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aiane.cordeiro\Documents\STANDARDS\Gold\"/>
    </mc:Choice>
  </mc:AlternateContent>
  <xr:revisionPtr revIDLastSave="0" documentId="13_ncr:1_{E06A0D5B-C4DD-47D0-B829-815888C6E446}" xr6:coauthVersionLast="47" xr6:coauthVersionMax="47" xr10:uidLastSave="{00000000-0000-0000-0000-000000000000}"/>
  <bookViews>
    <workbookView xWindow="-120" yWindow="-120" windowWidth="24240" windowHeight="13140" activeTab="7" xr2:uid="{00000000-000D-0000-FFFF-FFFF00000000}"/>
  </bookViews>
  <sheets>
    <sheet name="Projetos" sheetId="1" r:id="rId1"/>
    <sheet name="Sheet7" sheetId="8" r:id="rId2"/>
    <sheet name="Sheet6" sheetId="7" r:id="rId3"/>
    <sheet name="Sheet5" sheetId="6" r:id="rId4"/>
    <sheet name="Sheet4" sheetId="5" r:id="rId5"/>
    <sheet name="Sheet3" sheetId="4" r:id="rId6"/>
    <sheet name="Sheet2" sheetId="3" r:id="rId7"/>
    <sheet name="Sheet1" sheetId="2" r:id="rId8"/>
  </sheets>
  <definedNames>
    <definedName name="_xlnm._FilterDatabase" localSheetId="0" hidden="1">Projetos!$B$1:$W$2994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I2994" i="1"/>
  <c r="J2994" i="1" s="1"/>
  <c r="I2993" i="1"/>
  <c r="J2993" i="1" s="1"/>
  <c r="I2992" i="1"/>
  <c r="J2992" i="1" s="1"/>
  <c r="I2991" i="1"/>
  <c r="J2991" i="1" s="1"/>
  <c r="I2990" i="1"/>
  <c r="J2990" i="1" s="1"/>
  <c r="I2989" i="1"/>
  <c r="J2989" i="1" s="1"/>
  <c r="I2988" i="1"/>
  <c r="J2988" i="1" s="1"/>
  <c r="I2987" i="1"/>
  <c r="J2987" i="1" s="1"/>
  <c r="I2986" i="1"/>
  <c r="J2986" i="1" s="1"/>
  <c r="I2985" i="1"/>
  <c r="J2985" i="1" s="1"/>
  <c r="I2984" i="1"/>
  <c r="J2984" i="1" s="1"/>
  <c r="I2983" i="1"/>
  <c r="J2983" i="1" s="1"/>
  <c r="I2982" i="1"/>
  <c r="J2982" i="1" s="1"/>
  <c r="I2981" i="1"/>
  <c r="J2981" i="1" s="1"/>
  <c r="I2980" i="1"/>
  <c r="J2980" i="1" s="1"/>
  <c r="I2979" i="1"/>
  <c r="J2979" i="1" s="1"/>
  <c r="I2978" i="1"/>
  <c r="J2978" i="1" s="1"/>
  <c r="I2977" i="1"/>
  <c r="J2977" i="1" s="1"/>
  <c r="I2976" i="1"/>
  <c r="J2976" i="1" s="1"/>
  <c r="I2975" i="1"/>
  <c r="J2975" i="1" s="1"/>
  <c r="I2974" i="1"/>
  <c r="J2974" i="1" s="1"/>
  <c r="I2973" i="1"/>
  <c r="J2973" i="1" s="1"/>
  <c r="I2972" i="1"/>
  <c r="J2972" i="1" s="1"/>
  <c r="I2971" i="1"/>
  <c r="J2971" i="1" s="1"/>
  <c r="I2970" i="1"/>
  <c r="J2970" i="1" s="1"/>
  <c r="I2969" i="1"/>
  <c r="J2969" i="1" s="1"/>
  <c r="I2968" i="1"/>
  <c r="J2968" i="1" s="1"/>
  <c r="I2967" i="1"/>
  <c r="J2967" i="1" s="1"/>
  <c r="I2966" i="1"/>
  <c r="J2966" i="1" s="1"/>
  <c r="I2965" i="1"/>
  <c r="J2965" i="1" s="1"/>
  <c r="I2964" i="1"/>
  <c r="J2964" i="1" s="1"/>
  <c r="I2963" i="1"/>
  <c r="J2963" i="1" s="1"/>
  <c r="I2962" i="1"/>
  <c r="J2962" i="1" s="1"/>
  <c r="I2961" i="1"/>
  <c r="J2961" i="1" s="1"/>
  <c r="I2960" i="1"/>
  <c r="J2960" i="1" s="1"/>
  <c r="I2959" i="1"/>
  <c r="J2959" i="1" s="1"/>
  <c r="I2958" i="1"/>
  <c r="J2958" i="1" s="1"/>
  <c r="I2957" i="1"/>
  <c r="J2957" i="1" s="1"/>
  <c r="I2956" i="1"/>
  <c r="J2956" i="1" s="1"/>
  <c r="I2955" i="1"/>
  <c r="J2955" i="1" s="1"/>
  <c r="I2954" i="1"/>
  <c r="J2954" i="1" s="1"/>
  <c r="I2953" i="1"/>
  <c r="J2953" i="1" s="1"/>
  <c r="I2952" i="1"/>
  <c r="J2952" i="1" s="1"/>
  <c r="I2951" i="1"/>
  <c r="J2951" i="1" s="1"/>
  <c r="I2950" i="1"/>
  <c r="J2950" i="1" s="1"/>
  <c r="I2949" i="1"/>
  <c r="J2949" i="1" s="1"/>
  <c r="I2948" i="1"/>
  <c r="J2948" i="1" s="1"/>
  <c r="I2947" i="1"/>
  <c r="J2947" i="1" s="1"/>
  <c r="I2946" i="1"/>
  <c r="J2946" i="1" s="1"/>
  <c r="I2945" i="1"/>
  <c r="J2945" i="1" s="1"/>
  <c r="I2944" i="1"/>
  <c r="J2944" i="1" s="1"/>
  <c r="I2943" i="1"/>
  <c r="J2943" i="1" s="1"/>
  <c r="I2942" i="1"/>
  <c r="J2942" i="1" s="1"/>
  <c r="I2941" i="1"/>
  <c r="J2941" i="1" s="1"/>
  <c r="I2940" i="1"/>
  <c r="J2940" i="1" s="1"/>
  <c r="I2939" i="1"/>
  <c r="J2939" i="1" s="1"/>
  <c r="I2938" i="1"/>
  <c r="J2938" i="1" s="1"/>
  <c r="I2937" i="1"/>
  <c r="J2937" i="1" s="1"/>
  <c r="I2936" i="1"/>
  <c r="J2936" i="1" s="1"/>
  <c r="I2935" i="1"/>
  <c r="J2935" i="1" s="1"/>
  <c r="I2934" i="1"/>
  <c r="J2934" i="1" s="1"/>
  <c r="I2933" i="1"/>
  <c r="J2933" i="1" s="1"/>
  <c r="I2932" i="1"/>
  <c r="J2932" i="1" s="1"/>
  <c r="I2931" i="1"/>
  <c r="J2931" i="1" s="1"/>
  <c r="I2930" i="1"/>
  <c r="J2930" i="1" s="1"/>
  <c r="I2929" i="1"/>
  <c r="J2929" i="1" s="1"/>
  <c r="I2928" i="1"/>
  <c r="J2928" i="1" s="1"/>
  <c r="I2927" i="1"/>
  <c r="J2927" i="1" s="1"/>
  <c r="I2926" i="1"/>
  <c r="J2926" i="1" s="1"/>
  <c r="I2925" i="1"/>
  <c r="J2925" i="1" s="1"/>
  <c r="I2924" i="1"/>
  <c r="J2924" i="1" s="1"/>
  <c r="I2923" i="1"/>
  <c r="J2923" i="1" s="1"/>
  <c r="I2922" i="1"/>
  <c r="J2922" i="1" s="1"/>
  <c r="I2921" i="1"/>
  <c r="J2921" i="1" s="1"/>
  <c r="I2920" i="1"/>
  <c r="J2920" i="1" s="1"/>
  <c r="I2919" i="1"/>
  <c r="J2919" i="1" s="1"/>
  <c r="I2918" i="1"/>
  <c r="J2918" i="1" s="1"/>
  <c r="I2917" i="1"/>
  <c r="J2917" i="1" s="1"/>
  <c r="I2916" i="1"/>
  <c r="J2916" i="1" s="1"/>
  <c r="I2915" i="1"/>
  <c r="J2915" i="1" s="1"/>
  <c r="I2914" i="1"/>
  <c r="J2914" i="1" s="1"/>
  <c r="I2913" i="1"/>
  <c r="J2913" i="1" s="1"/>
  <c r="I2912" i="1"/>
  <c r="J2912" i="1" s="1"/>
  <c r="I2911" i="1"/>
  <c r="J2911" i="1" s="1"/>
  <c r="I2910" i="1"/>
  <c r="J2910" i="1" s="1"/>
  <c r="I2909" i="1"/>
  <c r="J2909" i="1" s="1"/>
  <c r="I2908" i="1"/>
  <c r="J2908" i="1" s="1"/>
  <c r="I2907" i="1"/>
  <c r="J2907" i="1" s="1"/>
  <c r="I2906" i="1"/>
  <c r="J2906" i="1" s="1"/>
  <c r="I2905" i="1"/>
  <c r="J2905" i="1" s="1"/>
  <c r="I2904" i="1"/>
  <c r="J2904" i="1" s="1"/>
  <c r="I2903" i="1"/>
  <c r="J2903" i="1" s="1"/>
  <c r="I2902" i="1"/>
  <c r="J2902" i="1" s="1"/>
  <c r="I2901" i="1"/>
  <c r="J2901" i="1" s="1"/>
  <c r="I2900" i="1"/>
  <c r="J2900" i="1" s="1"/>
  <c r="I2899" i="1"/>
  <c r="J2899" i="1" s="1"/>
  <c r="I2898" i="1"/>
  <c r="J2898" i="1" s="1"/>
  <c r="I2897" i="1"/>
  <c r="J2897" i="1" s="1"/>
  <c r="I2896" i="1"/>
  <c r="J2896" i="1" s="1"/>
  <c r="I2895" i="1"/>
  <c r="J2895" i="1" s="1"/>
  <c r="I2894" i="1"/>
  <c r="J2894" i="1" s="1"/>
  <c r="I2893" i="1"/>
  <c r="J2893" i="1" s="1"/>
  <c r="I2892" i="1"/>
  <c r="J2892" i="1" s="1"/>
  <c r="I2891" i="1"/>
  <c r="J2891" i="1" s="1"/>
  <c r="I2890" i="1"/>
  <c r="J2890" i="1" s="1"/>
  <c r="I2889" i="1"/>
  <c r="J2889" i="1" s="1"/>
  <c r="I2888" i="1"/>
  <c r="J2888" i="1" s="1"/>
  <c r="I2887" i="1"/>
  <c r="J2887" i="1" s="1"/>
  <c r="I2886" i="1"/>
  <c r="J2886" i="1" s="1"/>
  <c r="I2885" i="1"/>
  <c r="J2885" i="1" s="1"/>
  <c r="I2884" i="1"/>
  <c r="J2884" i="1" s="1"/>
  <c r="I2883" i="1"/>
  <c r="J2883" i="1" s="1"/>
  <c r="I2882" i="1"/>
  <c r="J2882" i="1" s="1"/>
  <c r="I2881" i="1"/>
  <c r="J2881" i="1" s="1"/>
  <c r="I2880" i="1"/>
  <c r="J2880" i="1" s="1"/>
  <c r="I2879" i="1"/>
  <c r="J2879" i="1" s="1"/>
  <c r="I2878" i="1"/>
  <c r="J2878" i="1" s="1"/>
  <c r="I2877" i="1"/>
  <c r="J2877" i="1" s="1"/>
  <c r="I2876" i="1"/>
  <c r="J2876" i="1" s="1"/>
  <c r="I2875" i="1"/>
  <c r="J2875" i="1" s="1"/>
  <c r="I2874" i="1"/>
  <c r="J2874" i="1" s="1"/>
  <c r="I2873" i="1"/>
  <c r="J2873" i="1" s="1"/>
  <c r="I2872" i="1"/>
  <c r="J2872" i="1" s="1"/>
  <c r="I2871" i="1"/>
  <c r="J2871" i="1" s="1"/>
  <c r="I2870" i="1"/>
  <c r="J2870" i="1" s="1"/>
  <c r="I2869" i="1"/>
  <c r="J2869" i="1" s="1"/>
  <c r="I2868" i="1"/>
  <c r="J2868" i="1" s="1"/>
  <c r="I2867" i="1"/>
  <c r="J2867" i="1" s="1"/>
  <c r="I2866" i="1"/>
  <c r="J2866" i="1" s="1"/>
  <c r="I2865" i="1"/>
  <c r="J2865" i="1" s="1"/>
  <c r="I2864" i="1"/>
  <c r="J2864" i="1" s="1"/>
  <c r="I2863" i="1"/>
  <c r="J2863" i="1" s="1"/>
  <c r="I2862" i="1"/>
  <c r="J2862" i="1" s="1"/>
  <c r="I2861" i="1"/>
  <c r="J2861" i="1" s="1"/>
  <c r="I2860" i="1"/>
  <c r="J2860" i="1" s="1"/>
  <c r="I2859" i="1"/>
  <c r="J2859" i="1" s="1"/>
  <c r="I2858" i="1"/>
  <c r="J2858" i="1" s="1"/>
  <c r="I2857" i="1"/>
  <c r="J2857" i="1" s="1"/>
  <c r="I2856" i="1"/>
  <c r="J2856" i="1" s="1"/>
  <c r="I2855" i="1"/>
  <c r="J2855" i="1" s="1"/>
  <c r="I2854" i="1"/>
  <c r="J2854" i="1" s="1"/>
  <c r="I2853" i="1"/>
  <c r="J2853" i="1" s="1"/>
  <c r="I2852" i="1"/>
  <c r="J2852" i="1" s="1"/>
  <c r="I2851" i="1"/>
  <c r="J2851" i="1" s="1"/>
  <c r="I2850" i="1"/>
  <c r="J2850" i="1" s="1"/>
  <c r="I2849" i="1"/>
  <c r="J2849" i="1" s="1"/>
  <c r="I2848" i="1"/>
  <c r="J2848" i="1" s="1"/>
  <c r="I2847" i="1"/>
  <c r="J2847" i="1" s="1"/>
  <c r="I2846" i="1"/>
  <c r="J2846" i="1" s="1"/>
  <c r="I2845" i="1"/>
  <c r="J2845" i="1" s="1"/>
  <c r="I2844" i="1"/>
  <c r="J2844" i="1" s="1"/>
  <c r="I2843" i="1"/>
  <c r="J2843" i="1" s="1"/>
  <c r="I2842" i="1"/>
  <c r="J2842" i="1" s="1"/>
  <c r="I2841" i="1"/>
  <c r="J2841" i="1" s="1"/>
  <c r="I2840" i="1"/>
  <c r="J2840" i="1" s="1"/>
  <c r="I2839" i="1"/>
  <c r="J2839" i="1" s="1"/>
  <c r="I2838" i="1"/>
  <c r="J2838" i="1" s="1"/>
  <c r="I2837" i="1"/>
  <c r="J2837" i="1" s="1"/>
  <c r="I2836" i="1"/>
  <c r="J2836" i="1" s="1"/>
  <c r="I2835" i="1"/>
  <c r="J2835" i="1" s="1"/>
  <c r="I2834" i="1"/>
  <c r="J2834" i="1" s="1"/>
  <c r="I2833" i="1"/>
  <c r="J2833" i="1" s="1"/>
  <c r="I2832" i="1"/>
  <c r="J2832" i="1" s="1"/>
  <c r="I2831" i="1"/>
  <c r="J2831" i="1" s="1"/>
  <c r="I2830" i="1"/>
  <c r="J2830" i="1" s="1"/>
  <c r="I2829" i="1"/>
  <c r="J2829" i="1" s="1"/>
  <c r="I2828" i="1"/>
  <c r="J2828" i="1" s="1"/>
  <c r="I2827" i="1"/>
  <c r="J2827" i="1" s="1"/>
  <c r="I2826" i="1"/>
  <c r="J2826" i="1" s="1"/>
  <c r="I2825" i="1"/>
  <c r="J2825" i="1" s="1"/>
  <c r="I2824" i="1"/>
  <c r="J2824" i="1" s="1"/>
  <c r="I2823" i="1"/>
  <c r="J2823" i="1" s="1"/>
  <c r="I2822" i="1"/>
  <c r="J2822" i="1" s="1"/>
  <c r="I2821" i="1"/>
  <c r="J2821" i="1" s="1"/>
  <c r="I2820" i="1"/>
  <c r="J2820" i="1" s="1"/>
  <c r="I2819" i="1"/>
  <c r="J2819" i="1" s="1"/>
  <c r="I2818" i="1"/>
  <c r="J2818" i="1" s="1"/>
  <c r="I2817" i="1"/>
  <c r="J2817" i="1" s="1"/>
  <c r="I2816" i="1"/>
  <c r="J2816" i="1" s="1"/>
  <c r="I2815" i="1"/>
  <c r="J2815" i="1" s="1"/>
  <c r="I2814" i="1"/>
  <c r="J2814" i="1" s="1"/>
  <c r="I2813" i="1"/>
  <c r="J2813" i="1" s="1"/>
  <c r="I2812" i="1"/>
  <c r="J2812" i="1" s="1"/>
  <c r="I2811" i="1"/>
  <c r="J2811" i="1" s="1"/>
  <c r="I2810" i="1"/>
  <c r="J2810" i="1" s="1"/>
  <c r="I2809" i="1"/>
  <c r="J2809" i="1" s="1"/>
  <c r="I2808" i="1"/>
  <c r="J2808" i="1" s="1"/>
  <c r="I2807" i="1"/>
  <c r="J2807" i="1" s="1"/>
  <c r="I2806" i="1"/>
  <c r="J2806" i="1" s="1"/>
  <c r="I2805" i="1"/>
  <c r="J2805" i="1" s="1"/>
  <c r="I2804" i="1"/>
  <c r="J2804" i="1" s="1"/>
  <c r="I2803" i="1"/>
  <c r="J2803" i="1" s="1"/>
  <c r="I2802" i="1"/>
  <c r="J2802" i="1" s="1"/>
  <c r="I2801" i="1"/>
  <c r="J2801" i="1" s="1"/>
  <c r="I2800" i="1"/>
  <c r="J2800" i="1" s="1"/>
  <c r="I2799" i="1"/>
  <c r="J2799" i="1" s="1"/>
  <c r="I2798" i="1"/>
  <c r="J2798" i="1" s="1"/>
  <c r="I2797" i="1"/>
  <c r="J2797" i="1" s="1"/>
  <c r="I2796" i="1"/>
  <c r="J2796" i="1" s="1"/>
  <c r="I2795" i="1"/>
  <c r="J2795" i="1" s="1"/>
  <c r="I2794" i="1"/>
  <c r="J2794" i="1" s="1"/>
  <c r="I2793" i="1"/>
  <c r="J2793" i="1" s="1"/>
  <c r="I2792" i="1"/>
  <c r="J2792" i="1" s="1"/>
  <c r="I2791" i="1"/>
  <c r="J2791" i="1" s="1"/>
  <c r="I2790" i="1"/>
  <c r="J2790" i="1" s="1"/>
  <c r="I2789" i="1"/>
  <c r="J2789" i="1" s="1"/>
  <c r="I2788" i="1"/>
  <c r="J2788" i="1" s="1"/>
  <c r="I2787" i="1"/>
  <c r="J2787" i="1" s="1"/>
  <c r="I2786" i="1"/>
  <c r="J2786" i="1" s="1"/>
  <c r="I2785" i="1"/>
  <c r="J2785" i="1" s="1"/>
  <c r="I2784" i="1"/>
  <c r="J2784" i="1" s="1"/>
  <c r="I2783" i="1"/>
  <c r="J2783" i="1" s="1"/>
  <c r="I2782" i="1"/>
  <c r="J2782" i="1" s="1"/>
  <c r="I2781" i="1"/>
  <c r="J2781" i="1" s="1"/>
  <c r="I2780" i="1"/>
  <c r="J2780" i="1" s="1"/>
  <c r="I2779" i="1"/>
  <c r="J2779" i="1" s="1"/>
  <c r="I2778" i="1"/>
  <c r="J2778" i="1" s="1"/>
  <c r="I2777" i="1"/>
  <c r="J2777" i="1" s="1"/>
  <c r="I2776" i="1"/>
  <c r="J2776" i="1" s="1"/>
  <c r="I2775" i="1"/>
  <c r="J2775" i="1" s="1"/>
  <c r="I2774" i="1"/>
  <c r="J2774" i="1" s="1"/>
  <c r="I2773" i="1"/>
  <c r="J2773" i="1" s="1"/>
  <c r="I2772" i="1"/>
  <c r="J2772" i="1" s="1"/>
  <c r="I2771" i="1"/>
  <c r="J2771" i="1" s="1"/>
  <c r="I2770" i="1"/>
  <c r="J2770" i="1" s="1"/>
  <c r="I2769" i="1"/>
  <c r="J2769" i="1" s="1"/>
  <c r="I2768" i="1"/>
  <c r="J2768" i="1" s="1"/>
  <c r="I2767" i="1"/>
  <c r="J2767" i="1" s="1"/>
  <c r="I2766" i="1"/>
  <c r="J2766" i="1" s="1"/>
  <c r="I2765" i="1"/>
  <c r="J2765" i="1" s="1"/>
  <c r="I2764" i="1"/>
  <c r="J2764" i="1" s="1"/>
  <c r="I2763" i="1"/>
  <c r="J2763" i="1" s="1"/>
  <c r="I2762" i="1"/>
  <c r="J2762" i="1" s="1"/>
  <c r="I2761" i="1"/>
  <c r="J2761" i="1" s="1"/>
  <c r="I2760" i="1"/>
  <c r="J2760" i="1" s="1"/>
  <c r="I2759" i="1"/>
  <c r="J2759" i="1" s="1"/>
  <c r="I2758" i="1"/>
  <c r="J2758" i="1" s="1"/>
  <c r="I2757" i="1"/>
  <c r="J2757" i="1" s="1"/>
  <c r="I2756" i="1"/>
  <c r="J2756" i="1" s="1"/>
  <c r="I2755" i="1"/>
  <c r="J2755" i="1" s="1"/>
  <c r="I2754" i="1"/>
  <c r="J2754" i="1" s="1"/>
  <c r="I2753" i="1"/>
  <c r="J2753" i="1" s="1"/>
  <c r="I2752" i="1"/>
  <c r="J2752" i="1" s="1"/>
  <c r="I2751" i="1"/>
  <c r="J2751" i="1" s="1"/>
  <c r="I2750" i="1"/>
  <c r="J2750" i="1" s="1"/>
  <c r="I2749" i="1"/>
  <c r="J2749" i="1" s="1"/>
  <c r="I2748" i="1"/>
  <c r="J2748" i="1" s="1"/>
  <c r="I2747" i="1"/>
  <c r="J2747" i="1" s="1"/>
  <c r="I2746" i="1"/>
  <c r="J2746" i="1" s="1"/>
  <c r="I2745" i="1"/>
  <c r="J2745" i="1" s="1"/>
  <c r="I2744" i="1"/>
  <c r="J2744" i="1" s="1"/>
  <c r="I2743" i="1"/>
  <c r="J2743" i="1" s="1"/>
  <c r="I2742" i="1"/>
  <c r="J2742" i="1" s="1"/>
  <c r="I2741" i="1"/>
  <c r="J2741" i="1" s="1"/>
  <c r="I2740" i="1"/>
  <c r="J2740" i="1" s="1"/>
  <c r="I2739" i="1"/>
  <c r="J2739" i="1" s="1"/>
  <c r="I2738" i="1"/>
  <c r="J2738" i="1" s="1"/>
  <c r="I2737" i="1"/>
  <c r="J2737" i="1" s="1"/>
  <c r="I2736" i="1"/>
  <c r="J2736" i="1" s="1"/>
  <c r="I2735" i="1"/>
  <c r="J2735" i="1" s="1"/>
  <c r="I2734" i="1"/>
  <c r="J2734" i="1" s="1"/>
  <c r="I2733" i="1"/>
  <c r="J2733" i="1" s="1"/>
  <c r="I2732" i="1"/>
  <c r="J2732" i="1" s="1"/>
  <c r="I2731" i="1"/>
  <c r="J2731" i="1" s="1"/>
  <c r="I2730" i="1"/>
  <c r="J2730" i="1" s="1"/>
  <c r="I2729" i="1"/>
  <c r="J2729" i="1" s="1"/>
  <c r="I2728" i="1"/>
  <c r="J2728" i="1" s="1"/>
  <c r="I2727" i="1"/>
  <c r="J2727" i="1" s="1"/>
  <c r="I2726" i="1"/>
  <c r="J2726" i="1" s="1"/>
  <c r="I2725" i="1"/>
  <c r="J2725" i="1" s="1"/>
  <c r="I2724" i="1"/>
  <c r="J2724" i="1" s="1"/>
  <c r="I2723" i="1"/>
  <c r="J2723" i="1" s="1"/>
  <c r="I2722" i="1"/>
  <c r="J2722" i="1" s="1"/>
  <c r="I2721" i="1"/>
  <c r="J2721" i="1" s="1"/>
  <c r="I2720" i="1"/>
  <c r="J2720" i="1" s="1"/>
  <c r="I2719" i="1"/>
  <c r="J2719" i="1" s="1"/>
  <c r="I2718" i="1"/>
  <c r="J2718" i="1" s="1"/>
  <c r="I2717" i="1"/>
  <c r="J2717" i="1" s="1"/>
  <c r="I2716" i="1"/>
  <c r="J2716" i="1" s="1"/>
  <c r="I2715" i="1"/>
  <c r="J2715" i="1" s="1"/>
  <c r="I2714" i="1"/>
  <c r="J2714" i="1" s="1"/>
  <c r="I2713" i="1"/>
  <c r="J2713" i="1" s="1"/>
  <c r="I2712" i="1"/>
  <c r="J2712" i="1" s="1"/>
  <c r="I2711" i="1"/>
  <c r="J2711" i="1" s="1"/>
  <c r="I2710" i="1"/>
  <c r="J2710" i="1" s="1"/>
  <c r="I2709" i="1"/>
  <c r="J2709" i="1" s="1"/>
  <c r="I2708" i="1"/>
  <c r="J2708" i="1" s="1"/>
  <c r="I2707" i="1"/>
  <c r="J2707" i="1" s="1"/>
  <c r="I2706" i="1"/>
  <c r="J2706" i="1" s="1"/>
  <c r="I2705" i="1"/>
  <c r="J2705" i="1" s="1"/>
  <c r="I2704" i="1"/>
  <c r="J2704" i="1" s="1"/>
  <c r="I2703" i="1"/>
  <c r="J2703" i="1" s="1"/>
  <c r="I2702" i="1"/>
  <c r="J2702" i="1" s="1"/>
  <c r="I2701" i="1"/>
  <c r="J2701" i="1" s="1"/>
  <c r="I2700" i="1"/>
  <c r="J2700" i="1" s="1"/>
  <c r="I2699" i="1"/>
  <c r="J2699" i="1" s="1"/>
  <c r="I2698" i="1"/>
  <c r="J2698" i="1" s="1"/>
  <c r="I2697" i="1"/>
  <c r="J2697" i="1" s="1"/>
  <c r="I2696" i="1"/>
  <c r="J2696" i="1" s="1"/>
  <c r="I2695" i="1"/>
  <c r="J2695" i="1" s="1"/>
  <c r="I2694" i="1"/>
  <c r="J2694" i="1" s="1"/>
  <c r="I2693" i="1"/>
  <c r="J2693" i="1" s="1"/>
  <c r="I2692" i="1"/>
  <c r="J2692" i="1" s="1"/>
  <c r="I2691" i="1"/>
  <c r="J2691" i="1" s="1"/>
  <c r="I2690" i="1"/>
  <c r="J2690" i="1" s="1"/>
  <c r="I2689" i="1"/>
  <c r="J2689" i="1" s="1"/>
  <c r="I2688" i="1"/>
  <c r="J2688" i="1" s="1"/>
  <c r="I2687" i="1"/>
  <c r="J2687" i="1" s="1"/>
  <c r="I2686" i="1"/>
  <c r="J2686" i="1" s="1"/>
  <c r="I2685" i="1"/>
  <c r="J2685" i="1" s="1"/>
  <c r="I2684" i="1"/>
  <c r="J2684" i="1" s="1"/>
  <c r="I2683" i="1"/>
  <c r="J2683" i="1" s="1"/>
  <c r="I2682" i="1"/>
  <c r="J2682" i="1" s="1"/>
  <c r="I2681" i="1"/>
  <c r="J2681" i="1" s="1"/>
  <c r="I2680" i="1"/>
  <c r="J2680" i="1" s="1"/>
  <c r="I2679" i="1"/>
  <c r="J2679" i="1" s="1"/>
  <c r="I2678" i="1"/>
  <c r="J2678" i="1" s="1"/>
  <c r="I2677" i="1"/>
  <c r="J2677" i="1" s="1"/>
  <c r="I2676" i="1"/>
  <c r="J2676" i="1" s="1"/>
  <c r="I2675" i="1"/>
  <c r="J2675" i="1" s="1"/>
  <c r="I2674" i="1"/>
  <c r="J2674" i="1" s="1"/>
  <c r="I2673" i="1"/>
  <c r="J2673" i="1" s="1"/>
  <c r="I2672" i="1"/>
  <c r="J2672" i="1" s="1"/>
  <c r="I2671" i="1"/>
  <c r="J2671" i="1" s="1"/>
  <c r="I2670" i="1"/>
  <c r="J2670" i="1" s="1"/>
  <c r="I2669" i="1"/>
  <c r="J2669" i="1" s="1"/>
  <c r="I2668" i="1"/>
  <c r="J2668" i="1" s="1"/>
  <c r="I2667" i="1"/>
  <c r="J2667" i="1" s="1"/>
  <c r="I2666" i="1"/>
  <c r="J2666" i="1" s="1"/>
  <c r="I2665" i="1"/>
  <c r="J2665" i="1" s="1"/>
  <c r="I2664" i="1"/>
  <c r="J2664" i="1" s="1"/>
  <c r="I2663" i="1"/>
  <c r="J2663" i="1" s="1"/>
  <c r="I2662" i="1"/>
  <c r="J2662" i="1" s="1"/>
  <c r="I2661" i="1"/>
  <c r="J2661" i="1" s="1"/>
  <c r="I2660" i="1"/>
  <c r="J2660" i="1" s="1"/>
  <c r="I2659" i="1"/>
  <c r="J2659" i="1" s="1"/>
  <c r="I2658" i="1"/>
  <c r="J2658" i="1" s="1"/>
  <c r="I2657" i="1"/>
  <c r="J2657" i="1" s="1"/>
  <c r="I2656" i="1"/>
  <c r="J2656" i="1" s="1"/>
  <c r="I2655" i="1"/>
  <c r="J2655" i="1" s="1"/>
  <c r="I2654" i="1"/>
  <c r="J2654" i="1" s="1"/>
  <c r="I2653" i="1"/>
  <c r="J2653" i="1" s="1"/>
  <c r="I2652" i="1"/>
  <c r="J2652" i="1" s="1"/>
  <c r="I2651" i="1"/>
  <c r="J2651" i="1" s="1"/>
  <c r="I2650" i="1"/>
  <c r="J2650" i="1" s="1"/>
  <c r="I2649" i="1"/>
  <c r="J2649" i="1" s="1"/>
  <c r="I2648" i="1"/>
  <c r="J2648" i="1" s="1"/>
  <c r="I2647" i="1"/>
  <c r="J2647" i="1" s="1"/>
  <c r="I2646" i="1"/>
  <c r="J2646" i="1" s="1"/>
  <c r="I2645" i="1"/>
  <c r="J2645" i="1" s="1"/>
  <c r="I2644" i="1"/>
  <c r="J2644" i="1" s="1"/>
  <c r="I2643" i="1"/>
  <c r="J2643" i="1" s="1"/>
  <c r="I2642" i="1"/>
  <c r="J2642" i="1" s="1"/>
  <c r="I2641" i="1"/>
  <c r="J2641" i="1" s="1"/>
  <c r="I2640" i="1"/>
  <c r="J2640" i="1" s="1"/>
  <c r="I2639" i="1"/>
  <c r="J2639" i="1" s="1"/>
  <c r="I2638" i="1"/>
  <c r="J2638" i="1" s="1"/>
  <c r="I2637" i="1"/>
  <c r="J2637" i="1" s="1"/>
  <c r="I2636" i="1"/>
  <c r="J2636" i="1" s="1"/>
  <c r="I2635" i="1"/>
  <c r="J2635" i="1" s="1"/>
  <c r="I2634" i="1"/>
  <c r="J2634" i="1" s="1"/>
  <c r="I2633" i="1"/>
  <c r="J2633" i="1" s="1"/>
  <c r="I2632" i="1"/>
  <c r="J2632" i="1" s="1"/>
  <c r="I2631" i="1"/>
  <c r="J2631" i="1" s="1"/>
  <c r="I2630" i="1"/>
  <c r="J2630" i="1" s="1"/>
  <c r="I2629" i="1"/>
  <c r="J2629" i="1" s="1"/>
  <c r="I2628" i="1"/>
  <c r="J2628" i="1" s="1"/>
  <c r="I2627" i="1"/>
  <c r="J2627" i="1" s="1"/>
  <c r="I2626" i="1"/>
  <c r="J2626" i="1" s="1"/>
  <c r="I2625" i="1"/>
  <c r="J2625" i="1" s="1"/>
  <c r="I2624" i="1"/>
  <c r="J2624" i="1" s="1"/>
  <c r="I2623" i="1"/>
  <c r="J2623" i="1" s="1"/>
  <c r="I2622" i="1"/>
  <c r="J2622" i="1" s="1"/>
  <c r="I2621" i="1"/>
  <c r="J2621" i="1" s="1"/>
  <c r="I2620" i="1"/>
  <c r="J2620" i="1" s="1"/>
  <c r="I2619" i="1"/>
  <c r="J2619" i="1" s="1"/>
  <c r="I2618" i="1"/>
  <c r="J2618" i="1" s="1"/>
  <c r="I2617" i="1"/>
  <c r="J2617" i="1" s="1"/>
  <c r="I2616" i="1"/>
  <c r="J2616" i="1" s="1"/>
  <c r="I2615" i="1"/>
  <c r="J2615" i="1" s="1"/>
  <c r="I2614" i="1"/>
  <c r="J2614" i="1" s="1"/>
  <c r="I2613" i="1"/>
  <c r="J2613" i="1" s="1"/>
  <c r="I2612" i="1"/>
  <c r="J2612" i="1" s="1"/>
  <c r="I2611" i="1"/>
  <c r="J2611" i="1" s="1"/>
  <c r="I2610" i="1"/>
  <c r="J2610" i="1" s="1"/>
  <c r="I2609" i="1"/>
  <c r="J2609" i="1" s="1"/>
  <c r="I2608" i="1"/>
  <c r="J2608" i="1" s="1"/>
  <c r="I2607" i="1"/>
  <c r="J2607" i="1" s="1"/>
  <c r="I2606" i="1"/>
  <c r="J2606" i="1" s="1"/>
  <c r="I2605" i="1"/>
  <c r="J2605" i="1" s="1"/>
  <c r="I2604" i="1"/>
  <c r="J2604" i="1" s="1"/>
  <c r="I2603" i="1"/>
  <c r="J2603" i="1" s="1"/>
  <c r="I2602" i="1"/>
  <c r="J2602" i="1" s="1"/>
  <c r="I2601" i="1"/>
  <c r="J2601" i="1" s="1"/>
  <c r="I2600" i="1"/>
  <c r="J2600" i="1" s="1"/>
  <c r="I2599" i="1"/>
  <c r="J2599" i="1" s="1"/>
  <c r="I2598" i="1"/>
  <c r="J2598" i="1" s="1"/>
  <c r="I2597" i="1"/>
  <c r="J2597" i="1" s="1"/>
  <c r="I2596" i="1"/>
  <c r="J2596" i="1" s="1"/>
  <c r="I2595" i="1"/>
  <c r="J2595" i="1" s="1"/>
  <c r="I2594" i="1"/>
  <c r="J2594" i="1" s="1"/>
  <c r="I2593" i="1"/>
  <c r="J2593" i="1" s="1"/>
  <c r="I2592" i="1"/>
  <c r="J2592" i="1" s="1"/>
  <c r="I2591" i="1"/>
  <c r="J2591" i="1" s="1"/>
  <c r="I2590" i="1"/>
  <c r="J2590" i="1" s="1"/>
  <c r="I2589" i="1"/>
  <c r="J2589" i="1" s="1"/>
  <c r="I2588" i="1"/>
  <c r="J2588" i="1" s="1"/>
  <c r="I2587" i="1"/>
  <c r="J2587" i="1" s="1"/>
  <c r="I2586" i="1"/>
  <c r="J2586" i="1" s="1"/>
  <c r="I2585" i="1"/>
  <c r="J2585" i="1" s="1"/>
  <c r="I2584" i="1"/>
  <c r="J2584" i="1" s="1"/>
  <c r="I2583" i="1"/>
  <c r="J2583" i="1" s="1"/>
  <c r="I2582" i="1"/>
  <c r="J2582" i="1" s="1"/>
  <c r="I2581" i="1"/>
  <c r="J2581" i="1" s="1"/>
  <c r="I2580" i="1"/>
  <c r="J2580" i="1" s="1"/>
  <c r="I2579" i="1"/>
  <c r="J2579" i="1" s="1"/>
  <c r="I2578" i="1"/>
  <c r="J2578" i="1" s="1"/>
  <c r="I2577" i="1"/>
  <c r="J2577" i="1" s="1"/>
  <c r="I2576" i="1"/>
  <c r="J2576" i="1" s="1"/>
  <c r="I2575" i="1"/>
  <c r="J2575" i="1" s="1"/>
  <c r="I2574" i="1"/>
  <c r="J2574" i="1" s="1"/>
  <c r="I2573" i="1"/>
  <c r="J2573" i="1" s="1"/>
  <c r="I2572" i="1"/>
  <c r="J2572" i="1" s="1"/>
  <c r="I2571" i="1"/>
  <c r="J2571" i="1" s="1"/>
  <c r="I2570" i="1"/>
  <c r="J2570" i="1" s="1"/>
  <c r="I2569" i="1"/>
  <c r="J2569" i="1" s="1"/>
  <c r="I2568" i="1"/>
  <c r="J2568" i="1" s="1"/>
  <c r="I2567" i="1"/>
  <c r="J2567" i="1" s="1"/>
  <c r="I2566" i="1"/>
  <c r="J2566" i="1" s="1"/>
  <c r="I2565" i="1"/>
  <c r="J2565" i="1" s="1"/>
  <c r="I2564" i="1"/>
  <c r="J2564" i="1" s="1"/>
  <c r="I2563" i="1"/>
  <c r="J2563" i="1" s="1"/>
  <c r="I2562" i="1"/>
  <c r="J2562" i="1" s="1"/>
  <c r="I2561" i="1"/>
  <c r="J2561" i="1" s="1"/>
  <c r="I2560" i="1"/>
  <c r="J2560" i="1" s="1"/>
  <c r="I2559" i="1"/>
  <c r="J2559" i="1" s="1"/>
  <c r="I2558" i="1"/>
  <c r="J2558" i="1" s="1"/>
  <c r="I2557" i="1"/>
  <c r="J2557" i="1" s="1"/>
  <c r="I2556" i="1"/>
  <c r="J2556" i="1" s="1"/>
  <c r="I2555" i="1"/>
  <c r="J2555" i="1" s="1"/>
  <c r="I2554" i="1"/>
  <c r="J2554" i="1" s="1"/>
  <c r="I2553" i="1"/>
  <c r="J2553" i="1" s="1"/>
  <c r="I2552" i="1"/>
  <c r="J2552" i="1" s="1"/>
  <c r="I2551" i="1"/>
  <c r="J2551" i="1" s="1"/>
  <c r="I2550" i="1"/>
  <c r="J2550" i="1" s="1"/>
  <c r="I2549" i="1"/>
  <c r="J2549" i="1" s="1"/>
  <c r="I2548" i="1"/>
  <c r="J2548" i="1" s="1"/>
  <c r="I2547" i="1"/>
  <c r="J2547" i="1" s="1"/>
  <c r="I2546" i="1"/>
  <c r="J2546" i="1" s="1"/>
  <c r="I2545" i="1"/>
  <c r="J2545" i="1" s="1"/>
  <c r="I2544" i="1"/>
  <c r="J2544" i="1" s="1"/>
  <c r="I2543" i="1"/>
  <c r="J2543" i="1" s="1"/>
  <c r="I2542" i="1"/>
  <c r="J2542" i="1" s="1"/>
  <c r="I2541" i="1"/>
  <c r="J2541" i="1" s="1"/>
  <c r="I2540" i="1"/>
  <c r="J2540" i="1" s="1"/>
  <c r="I2539" i="1"/>
  <c r="J2539" i="1" s="1"/>
  <c r="I2538" i="1"/>
  <c r="J2538" i="1" s="1"/>
  <c r="I2537" i="1"/>
  <c r="J2537" i="1" s="1"/>
  <c r="I2536" i="1"/>
  <c r="J2536" i="1" s="1"/>
  <c r="I2535" i="1"/>
  <c r="J2535" i="1" s="1"/>
  <c r="I2534" i="1"/>
  <c r="J2534" i="1" s="1"/>
  <c r="I2533" i="1"/>
  <c r="J2533" i="1" s="1"/>
  <c r="I2532" i="1"/>
  <c r="J2532" i="1" s="1"/>
  <c r="I2531" i="1"/>
  <c r="J2531" i="1" s="1"/>
  <c r="I2530" i="1"/>
  <c r="J2530" i="1" s="1"/>
  <c r="I2529" i="1"/>
  <c r="J2529" i="1" s="1"/>
  <c r="I2528" i="1"/>
  <c r="J2528" i="1" s="1"/>
  <c r="I2527" i="1"/>
  <c r="J2527" i="1" s="1"/>
  <c r="I2526" i="1"/>
  <c r="J2526" i="1" s="1"/>
  <c r="I2525" i="1"/>
  <c r="J2525" i="1" s="1"/>
  <c r="I2524" i="1"/>
  <c r="J2524" i="1" s="1"/>
  <c r="I2523" i="1"/>
  <c r="J2523" i="1" s="1"/>
  <c r="I2522" i="1"/>
  <c r="J2522" i="1" s="1"/>
  <c r="I2521" i="1"/>
  <c r="J2521" i="1" s="1"/>
  <c r="I2520" i="1"/>
  <c r="J2520" i="1" s="1"/>
  <c r="I2519" i="1"/>
  <c r="J2519" i="1" s="1"/>
  <c r="I2518" i="1"/>
  <c r="J2518" i="1" s="1"/>
  <c r="I2517" i="1"/>
  <c r="J2517" i="1" s="1"/>
  <c r="I2516" i="1"/>
  <c r="J2516" i="1" s="1"/>
  <c r="I2515" i="1"/>
  <c r="J2515" i="1" s="1"/>
  <c r="I2514" i="1"/>
  <c r="J2514" i="1" s="1"/>
  <c r="I2513" i="1"/>
  <c r="J2513" i="1" s="1"/>
  <c r="I2512" i="1"/>
  <c r="J2512" i="1" s="1"/>
  <c r="I2511" i="1"/>
  <c r="J2511" i="1" s="1"/>
  <c r="I2510" i="1"/>
  <c r="J2510" i="1" s="1"/>
  <c r="I2509" i="1"/>
  <c r="J2509" i="1" s="1"/>
  <c r="I2508" i="1"/>
  <c r="J2508" i="1" s="1"/>
  <c r="I2507" i="1"/>
  <c r="J2507" i="1" s="1"/>
  <c r="I2506" i="1"/>
  <c r="J2506" i="1" s="1"/>
  <c r="I2505" i="1"/>
  <c r="J2505" i="1" s="1"/>
  <c r="I2504" i="1"/>
  <c r="J2504" i="1" s="1"/>
  <c r="I2503" i="1"/>
  <c r="J2503" i="1" s="1"/>
  <c r="I2502" i="1"/>
  <c r="J2502" i="1" s="1"/>
  <c r="I2501" i="1"/>
  <c r="J2501" i="1" s="1"/>
  <c r="I2500" i="1"/>
  <c r="J2500" i="1" s="1"/>
  <c r="I2499" i="1"/>
  <c r="J2499" i="1" s="1"/>
  <c r="I2498" i="1"/>
  <c r="J2498" i="1" s="1"/>
  <c r="I2497" i="1"/>
  <c r="J2497" i="1" s="1"/>
  <c r="I2496" i="1"/>
  <c r="J2496" i="1" s="1"/>
  <c r="I2495" i="1"/>
  <c r="J2495" i="1" s="1"/>
  <c r="I2494" i="1"/>
  <c r="J2494" i="1" s="1"/>
  <c r="I2493" i="1"/>
  <c r="J2493" i="1" s="1"/>
  <c r="I2492" i="1"/>
  <c r="J2492" i="1" s="1"/>
  <c r="I2491" i="1"/>
  <c r="J2491" i="1" s="1"/>
  <c r="I2490" i="1"/>
  <c r="J2490" i="1" s="1"/>
  <c r="I2489" i="1"/>
  <c r="J2489" i="1" s="1"/>
  <c r="I2488" i="1"/>
  <c r="J2488" i="1" s="1"/>
  <c r="I2487" i="1"/>
  <c r="J2487" i="1" s="1"/>
  <c r="I2486" i="1"/>
  <c r="J2486" i="1" s="1"/>
  <c r="I2485" i="1"/>
  <c r="J2485" i="1" s="1"/>
  <c r="I2484" i="1"/>
  <c r="J2484" i="1" s="1"/>
  <c r="I2483" i="1"/>
  <c r="J2483" i="1" s="1"/>
  <c r="I2482" i="1"/>
  <c r="J2482" i="1" s="1"/>
  <c r="I2481" i="1"/>
  <c r="J2481" i="1" s="1"/>
  <c r="I2480" i="1"/>
  <c r="J2480" i="1" s="1"/>
  <c r="I2479" i="1"/>
  <c r="J2479" i="1" s="1"/>
  <c r="I2478" i="1"/>
  <c r="J2478" i="1" s="1"/>
  <c r="I2477" i="1"/>
  <c r="J2477" i="1" s="1"/>
  <c r="I2476" i="1"/>
  <c r="J2476" i="1" s="1"/>
  <c r="I2475" i="1"/>
  <c r="J2475" i="1" s="1"/>
  <c r="I2474" i="1"/>
  <c r="J2474" i="1" s="1"/>
  <c r="I2473" i="1"/>
  <c r="J2473" i="1" s="1"/>
  <c r="I2472" i="1"/>
  <c r="J2472" i="1" s="1"/>
  <c r="I2471" i="1"/>
  <c r="J2471" i="1" s="1"/>
  <c r="I2470" i="1"/>
  <c r="J2470" i="1" s="1"/>
  <c r="I2469" i="1"/>
  <c r="J2469" i="1" s="1"/>
  <c r="I2468" i="1"/>
  <c r="J2468" i="1" s="1"/>
  <c r="I2467" i="1"/>
  <c r="J2467" i="1" s="1"/>
  <c r="I2466" i="1"/>
  <c r="J2466" i="1" s="1"/>
  <c r="I2465" i="1"/>
  <c r="J2465" i="1" s="1"/>
  <c r="I2464" i="1"/>
  <c r="J2464" i="1" s="1"/>
  <c r="I2463" i="1"/>
  <c r="J2463" i="1" s="1"/>
  <c r="I2462" i="1"/>
  <c r="J2462" i="1" s="1"/>
  <c r="I2461" i="1"/>
  <c r="J2461" i="1" s="1"/>
  <c r="I2460" i="1"/>
  <c r="J2460" i="1" s="1"/>
  <c r="I2459" i="1"/>
  <c r="J2459" i="1" s="1"/>
  <c r="I2458" i="1"/>
  <c r="J2458" i="1" s="1"/>
  <c r="I2457" i="1"/>
  <c r="J2457" i="1" s="1"/>
  <c r="I2456" i="1"/>
  <c r="J2456" i="1" s="1"/>
  <c r="I2455" i="1"/>
  <c r="J2455" i="1" s="1"/>
  <c r="I2454" i="1"/>
  <c r="J2454" i="1" s="1"/>
  <c r="I2453" i="1"/>
  <c r="J2453" i="1" s="1"/>
  <c r="I2452" i="1"/>
  <c r="J2452" i="1" s="1"/>
  <c r="I2451" i="1"/>
  <c r="J2451" i="1" s="1"/>
  <c r="I2450" i="1"/>
  <c r="J2450" i="1" s="1"/>
  <c r="I2449" i="1"/>
  <c r="J2449" i="1" s="1"/>
  <c r="I2448" i="1"/>
  <c r="J2448" i="1" s="1"/>
  <c r="I2447" i="1"/>
  <c r="J2447" i="1" s="1"/>
  <c r="I2446" i="1"/>
  <c r="J2446" i="1" s="1"/>
  <c r="I2445" i="1"/>
  <c r="J2445" i="1" s="1"/>
  <c r="I2444" i="1"/>
  <c r="J2444" i="1" s="1"/>
  <c r="I2443" i="1"/>
  <c r="J2443" i="1" s="1"/>
  <c r="I2442" i="1"/>
  <c r="J2442" i="1" s="1"/>
  <c r="I2441" i="1"/>
  <c r="J2441" i="1" s="1"/>
  <c r="I2440" i="1"/>
  <c r="J2440" i="1" s="1"/>
  <c r="I2439" i="1"/>
  <c r="J2439" i="1" s="1"/>
  <c r="I2438" i="1"/>
  <c r="J2438" i="1" s="1"/>
  <c r="I2437" i="1"/>
  <c r="J2437" i="1" s="1"/>
  <c r="I2436" i="1"/>
  <c r="J2436" i="1" s="1"/>
  <c r="I2435" i="1"/>
  <c r="J2435" i="1" s="1"/>
  <c r="I2434" i="1"/>
  <c r="J2434" i="1" s="1"/>
  <c r="I2433" i="1"/>
  <c r="J2433" i="1" s="1"/>
  <c r="I2432" i="1"/>
  <c r="J2432" i="1" s="1"/>
  <c r="I2431" i="1"/>
  <c r="J2431" i="1" s="1"/>
  <c r="I2430" i="1"/>
  <c r="J2430" i="1" s="1"/>
  <c r="I2429" i="1"/>
  <c r="J2429" i="1" s="1"/>
  <c r="I2428" i="1"/>
  <c r="J2428" i="1" s="1"/>
  <c r="I2427" i="1"/>
  <c r="J2427" i="1" s="1"/>
  <c r="I2426" i="1"/>
  <c r="J2426" i="1" s="1"/>
  <c r="I2425" i="1"/>
  <c r="J2425" i="1" s="1"/>
  <c r="I2424" i="1"/>
  <c r="J2424" i="1" s="1"/>
  <c r="I2423" i="1"/>
  <c r="J2423" i="1" s="1"/>
  <c r="I2422" i="1"/>
  <c r="J2422" i="1" s="1"/>
  <c r="I2421" i="1"/>
  <c r="J2421" i="1" s="1"/>
  <c r="I2420" i="1"/>
  <c r="J2420" i="1" s="1"/>
  <c r="I2419" i="1"/>
  <c r="J2419" i="1" s="1"/>
  <c r="I2418" i="1"/>
  <c r="J2418" i="1" s="1"/>
  <c r="I2417" i="1"/>
  <c r="J2417" i="1" s="1"/>
  <c r="I2416" i="1"/>
  <c r="J2416" i="1" s="1"/>
  <c r="I2415" i="1"/>
  <c r="J2415" i="1" s="1"/>
  <c r="I2414" i="1"/>
  <c r="J2414" i="1" s="1"/>
  <c r="I2413" i="1"/>
  <c r="J2413" i="1" s="1"/>
  <c r="I2412" i="1"/>
  <c r="J2412" i="1" s="1"/>
  <c r="I2411" i="1"/>
  <c r="J2411" i="1" s="1"/>
  <c r="I2410" i="1"/>
  <c r="J2410" i="1" s="1"/>
  <c r="I2409" i="1"/>
  <c r="J2409" i="1" s="1"/>
  <c r="I2408" i="1"/>
  <c r="J2408" i="1" s="1"/>
  <c r="I2407" i="1"/>
  <c r="J2407" i="1" s="1"/>
  <c r="I2406" i="1"/>
  <c r="J2406" i="1" s="1"/>
  <c r="I2405" i="1"/>
  <c r="J2405" i="1" s="1"/>
  <c r="I2404" i="1"/>
  <c r="J2404" i="1" s="1"/>
  <c r="I2403" i="1"/>
  <c r="J2403" i="1" s="1"/>
  <c r="I2402" i="1"/>
  <c r="J2402" i="1" s="1"/>
  <c r="I2401" i="1"/>
  <c r="J2401" i="1" s="1"/>
  <c r="I2400" i="1"/>
  <c r="J2400" i="1" s="1"/>
  <c r="I2399" i="1"/>
  <c r="J2399" i="1" s="1"/>
  <c r="I2398" i="1"/>
  <c r="J2398" i="1" s="1"/>
  <c r="I2397" i="1"/>
  <c r="J2397" i="1" s="1"/>
  <c r="I2396" i="1"/>
  <c r="J2396" i="1" s="1"/>
  <c r="I2395" i="1"/>
  <c r="J2395" i="1" s="1"/>
  <c r="I2394" i="1"/>
  <c r="J2394" i="1" s="1"/>
  <c r="I2393" i="1"/>
  <c r="J2393" i="1" s="1"/>
  <c r="I2392" i="1"/>
  <c r="J2392" i="1" s="1"/>
  <c r="I2391" i="1"/>
  <c r="J2391" i="1" s="1"/>
  <c r="I2390" i="1"/>
  <c r="J2390" i="1" s="1"/>
  <c r="I2389" i="1"/>
  <c r="J2389" i="1" s="1"/>
  <c r="I2388" i="1"/>
  <c r="J2388" i="1" s="1"/>
  <c r="I2387" i="1"/>
  <c r="J2387" i="1" s="1"/>
  <c r="I2386" i="1"/>
  <c r="J2386" i="1" s="1"/>
  <c r="I2385" i="1"/>
  <c r="J2385" i="1" s="1"/>
  <c r="I2384" i="1"/>
  <c r="J2384" i="1" s="1"/>
  <c r="I2383" i="1"/>
  <c r="J2383" i="1" s="1"/>
  <c r="I2382" i="1"/>
  <c r="J2382" i="1" s="1"/>
  <c r="I2381" i="1"/>
  <c r="J2381" i="1" s="1"/>
  <c r="I2380" i="1"/>
  <c r="J2380" i="1" s="1"/>
  <c r="I2379" i="1"/>
  <c r="J2379" i="1" s="1"/>
  <c r="I2378" i="1"/>
  <c r="J2378" i="1" s="1"/>
  <c r="I2377" i="1"/>
  <c r="J2377" i="1" s="1"/>
  <c r="I2376" i="1"/>
  <c r="J2376" i="1" s="1"/>
  <c r="I2375" i="1"/>
  <c r="J2375" i="1" s="1"/>
  <c r="I2374" i="1"/>
  <c r="J2374" i="1" s="1"/>
  <c r="I2373" i="1"/>
  <c r="J2373" i="1" s="1"/>
  <c r="I2372" i="1"/>
  <c r="J2372" i="1" s="1"/>
  <c r="I2371" i="1"/>
  <c r="J2371" i="1" s="1"/>
  <c r="I2370" i="1"/>
  <c r="J2370" i="1" s="1"/>
  <c r="I2369" i="1"/>
  <c r="J2369" i="1" s="1"/>
  <c r="I2368" i="1"/>
  <c r="J2368" i="1" s="1"/>
  <c r="I2367" i="1"/>
  <c r="J2367" i="1" s="1"/>
  <c r="I2366" i="1"/>
  <c r="J2366" i="1" s="1"/>
  <c r="I2365" i="1"/>
  <c r="J2365" i="1" s="1"/>
  <c r="I2364" i="1"/>
  <c r="J2364" i="1" s="1"/>
  <c r="I2363" i="1"/>
  <c r="J2363" i="1" s="1"/>
  <c r="I2362" i="1"/>
  <c r="J2362" i="1" s="1"/>
  <c r="I2361" i="1"/>
  <c r="J2361" i="1" s="1"/>
  <c r="I2360" i="1"/>
  <c r="J2360" i="1" s="1"/>
  <c r="I2359" i="1"/>
  <c r="J2359" i="1" s="1"/>
  <c r="I2358" i="1"/>
  <c r="J2358" i="1" s="1"/>
  <c r="I2357" i="1"/>
  <c r="J2357" i="1" s="1"/>
  <c r="I2356" i="1"/>
  <c r="J2356" i="1" s="1"/>
  <c r="I2355" i="1"/>
  <c r="J2355" i="1" s="1"/>
  <c r="I2354" i="1"/>
  <c r="J2354" i="1" s="1"/>
  <c r="I2353" i="1"/>
  <c r="J2353" i="1" s="1"/>
  <c r="I2352" i="1"/>
  <c r="J2352" i="1" s="1"/>
  <c r="I2351" i="1"/>
  <c r="J2351" i="1" s="1"/>
  <c r="I2350" i="1"/>
  <c r="J2350" i="1" s="1"/>
  <c r="I2349" i="1"/>
  <c r="J2349" i="1" s="1"/>
  <c r="I2348" i="1"/>
  <c r="J2348" i="1" s="1"/>
  <c r="I2347" i="1"/>
  <c r="J2347" i="1" s="1"/>
  <c r="I2346" i="1"/>
  <c r="J2346" i="1" s="1"/>
  <c r="I2345" i="1"/>
  <c r="J2345" i="1" s="1"/>
  <c r="I2344" i="1"/>
  <c r="J2344" i="1" s="1"/>
  <c r="I2343" i="1"/>
  <c r="J2343" i="1" s="1"/>
  <c r="I2342" i="1"/>
  <c r="J2342" i="1" s="1"/>
  <c r="I2341" i="1"/>
  <c r="J2341" i="1" s="1"/>
  <c r="I2340" i="1"/>
  <c r="J2340" i="1" s="1"/>
  <c r="I2339" i="1"/>
  <c r="J2339" i="1" s="1"/>
  <c r="I2338" i="1"/>
  <c r="J2338" i="1" s="1"/>
  <c r="I2337" i="1"/>
  <c r="J2337" i="1" s="1"/>
  <c r="I2336" i="1"/>
  <c r="J2336" i="1" s="1"/>
  <c r="I2335" i="1"/>
  <c r="J2335" i="1" s="1"/>
  <c r="I2334" i="1"/>
  <c r="J2334" i="1" s="1"/>
  <c r="I2333" i="1"/>
  <c r="J2333" i="1" s="1"/>
  <c r="I2332" i="1"/>
  <c r="J2332" i="1" s="1"/>
  <c r="I2331" i="1"/>
  <c r="J2331" i="1" s="1"/>
  <c r="I2330" i="1"/>
  <c r="J2330" i="1" s="1"/>
  <c r="I2329" i="1"/>
  <c r="J2329" i="1" s="1"/>
  <c r="I2328" i="1"/>
  <c r="J2328" i="1" s="1"/>
  <c r="I2327" i="1"/>
  <c r="J2327" i="1" s="1"/>
  <c r="I2326" i="1"/>
  <c r="J2326" i="1" s="1"/>
  <c r="I2325" i="1"/>
  <c r="J2325" i="1" s="1"/>
  <c r="I2324" i="1"/>
  <c r="J2324" i="1" s="1"/>
  <c r="I2323" i="1"/>
  <c r="J2323" i="1" s="1"/>
  <c r="I2322" i="1"/>
  <c r="J2322" i="1" s="1"/>
  <c r="I2321" i="1"/>
  <c r="J2321" i="1" s="1"/>
  <c r="I2320" i="1"/>
  <c r="J2320" i="1" s="1"/>
  <c r="I2319" i="1"/>
  <c r="J2319" i="1" s="1"/>
  <c r="I2318" i="1"/>
  <c r="J2318" i="1" s="1"/>
  <c r="I2317" i="1"/>
  <c r="J2317" i="1" s="1"/>
  <c r="I2316" i="1"/>
  <c r="J2316" i="1" s="1"/>
  <c r="I2315" i="1"/>
  <c r="J2315" i="1" s="1"/>
  <c r="I2314" i="1"/>
  <c r="J2314" i="1" s="1"/>
  <c r="I2313" i="1"/>
  <c r="J2313" i="1" s="1"/>
  <c r="I2312" i="1"/>
  <c r="J2312" i="1" s="1"/>
  <c r="I2311" i="1"/>
  <c r="J2311" i="1" s="1"/>
  <c r="I2310" i="1"/>
  <c r="J2310" i="1" s="1"/>
  <c r="I2309" i="1"/>
  <c r="J2309" i="1" s="1"/>
  <c r="I2308" i="1"/>
  <c r="J2308" i="1" s="1"/>
  <c r="I2307" i="1"/>
  <c r="J2307" i="1" s="1"/>
  <c r="I2306" i="1"/>
  <c r="J2306" i="1" s="1"/>
  <c r="I2305" i="1"/>
  <c r="J2305" i="1" s="1"/>
  <c r="I2304" i="1"/>
  <c r="J2304" i="1" s="1"/>
  <c r="I2303" i="1"/>
  <c r="J2303" i="1" s="1"/>
  <c r="I2302" i="1"/>
  <c r="J2302" i="1" s="1"/>
  <c r="I2301" i="1"/>
  <c r="J2301" i="1" s="1"/>
  <c r="I2300" i="1"/>
  <c r="J2300" i="1" s="1"/>
  <c r="I2299" i="1"/>
  <c r="J2299" i="1" s="1"/>
  <c r="I2298" i="1"/>
  <c r="J2298" i="1" s="1"/>
  <c r="I2297" i="1"/>
  <c r="J2297" i="1" s="1"/>
  <c r="I2296" i="1"/>
  <c r="J2296" i="1" s="1"/>
  <c r="I2295" i="1"/>
  <c r="J2295" i="1" s="1"/>
  <c r="I2294" i="1"/>
  <c r="J2294" i="1" s="1"/>
  <c r="I2293" i="1"/>
  <c r="J2293" i="1" s="1"/>
  <c r="I2292" i="1"/>
  <c r="J2292" i="1" s="1"/>
  <c r="I2291" i="1"/>
  <c r="J2291" i="1" s="1"/>
  <c r="I2290" i="1"/>
  <c r="J2290" i="1" s="1"/>
  <c r="I2289" i="1"/>
  <c r="J2289" i="1" s="1"/>
  <c r="I2288" i="1"/>
  <c r="J2288" i="1" s="1"/>
  <c r="I2287" i="1"/>
  <c r="J2287" i="1" s="1"/>
  <c r="I2286" i="1"/>
  <c r="J2286" i="1" s="1"/>
  <c r="I2285" i="1"/>
  <c r="J2285" i="1" s="1"/>
  <c r="I2284" i="1"/>
  <c r="J2284" i="1" s="1"/>
  <c r="I2283" i="1"/>
  <c r="J2283" i="1" s="1"/>
  <c r="I2282" i="1"/>
  <c r="J2282" i="1" s="1"/>
  <c r="I2281" i="1"/>
  <c r="J2281" i="1" s="1"/>
  <c r="I2280" i="1"/>
  <c r="J2280" i="1" s="1"/>
  <c r="I2279" i="1"/>
  <c r="J2279" i="1" s="1"/>
  <c r="I2278" i="1"/>
  <c r="J2278" i="1" s="1"/>
  <c r="I2277" i="1"/>
  <c r="J2277" i="1" s="1"/>
  <c r="I2276" i="1"/>
  <c r="J2276" i="1" s="1"/>
  <c r="I2275" i="1"/>
  <c r="J2275" i="1" s="1"/>
  <c r="I2274" i="1"/>
  <c r="J2274" i="1" s="1"/>
  <c r="I2273" i="1"/>
  <c r="J2273" i="1" s="1"/>
  <c r="I2272" i="1"/>
  <c r="J2272" i="1" s="1"/>
  <c r="I2271" i="1"/>
  <c r="J2271" i="1" s="1"/>
  <c r="I2270" i="1"/>
  <c r="J2270" i="1" s="1"/>
  <c r="I2269" i="1"/>
  <c r="J2269" i="1" s="1"/>
  <c r="I2268" i="1"/>
  <c r="J2268" i="1" s="1"/>
  <c r="I2267" i="1"/>
  <c r="J2267" i="1" s="1"/>
  <c r="I2266" i="1"/>
  <c r="J2266" i="1" s="1"/>
  <c r="I2265" i="1"/>
  <c r="J2265" i="1" s="1"/>
  <c r="I2264" i="1"/>
  <c r="J2264" i="1" s="1"/>
  <c r="I2263" i="1"/>
  <c r="J2263" i="1" s="1"/>
  <c r="I2262" i="1"/>
  <c r="J2262" i="1" s="1"/>
  <c r="I2261" i="1"/>
  <c r="J2261" i="1" s="1"/>
  <c r="I2260" i="1"/>
  <c r="J2260" i="1" s="1"/>
  <c r="I2259" i="1"/>
  <c r="J2259" i="1" s="1"/>
  <c r="I2258" i="1"/>
  <c r="J2258" i="1" s="1"/>
  <c r="I2257" i="1"/>
  <c r="J2257" i="1" s="1"/>
  <c r="I2256" i="1"/>
  <c r="J2256" i="1" s="1"/>
  <c r="I2255" i="1"/>
  <c r="J2255" i="1" s="1"/>
  <c r="I2254" i="1"/>
  <c r="J2254" i="1" s="1"/>
  <c r="I2253" i="1"/>
  <c r="J2253" i="1" s="1"/>
  <c r="I2252" i="1"/>
  <c r="J2252" i="1" s="1"/>
  <c r="I2251" i="1"/>
  <c r="J2251" i="1" s="1"/>
  <c r="I2250" i="1"/>
  <c r="J2250" i="1" s="1"/>
  <c r="I2249" i="1"/>
  <c r="J2249" i="1" s="1"/>
  <c r="I2248" i="1"/>
  <c r="J2248" i="1" s="1"/>
  <c r="I2247" i="1"/>
  <c r="J2247" i="1" s="1"/>
  <c r="I2246" i="1"/>
  <c r="J2246" i="1" s="1"/>
  <c r="I2245" i="1"/>
  <c r="J2245" i="1" s="1"/>
  <c r="I2244" i="1"/>
  <c r="J2244" i="1" s="1"/>
  <c r="I2243" i="1"/>
  <c r="J2243" i="1" s="1"/>
  <c r="I2242" i="1"/>
  <c r="J2242" i="1" s="1"/>
  <c r="I2241" i="1"/>
  <c r="J2241" i="1" s="1"/>
  <c r="I2240" i="1"/>
  <c r="J2240" i="1" s="1"/>
  <c r="I2239" i="1"/>
  <c r="J2239" i="1" s="1"/>
  <c r="I2238" i="1"/>
  <c r="J2238" i="1" s="1"/>
  <c r="I2237" i="1"/>
  <c r="J2237" i="1" s="1"/>
  <c r="I2236" i="1"/>
  <c r="J2236" i="1" s="1"/>
  <c r="I2235" i="1"/>
  <c r="J2235" i="1" s="1"/>
  <c r="I2234" i="1"/>
  <c r="J2234" i="1" s="1"/>
  <c r="I2233" i="1"/>
  <c r="J2233" i="1" s="1"/>
  <c r="I2232" i="1"/>
  <c r="J2232" i="1" s="1"/>
  <c r="I2231" i="1"/>
  <c r="J2231" i="1" s="1"/>
  <c r="I2230" i="1"/>
  <c r="J2230" i="1" s="1"/>
  <c r="I2229" i="1"/>
  <c r="J2229" i="1" s="1"/>
  <c r="I2228" i="1"/>
  <c r="J2228" i="1" s="1"/>
  <c r="I2227" i="1"/>
  <c r="J2227" i="1" s="1"/>
  <c r="I2226" i="1"/>
  <c r="J2226" i="1" s="1"/>
  <c r="I2225" i="1"/>
  <c r="J2225" i="1" s="1"/>
  <c r="I2224" i="1"/>
  <c r="J2224" i="1" s="1"/>
  <c r="I2223" i="1"/>
  <c r="J2223" i="1" s="1"/>
  <c r="I2222" i="1"/>
  <c r="J2222" i="1" s="1"/>
  <c r="I2221" i="1"/>
  <c r="J2221" i="1" s="1"/>
  <c r="I2220" i="1"/>
  <c r="J2220" i="1" s="1"/>
  <c r="I2219" i="1"/>
  <c r="J2219" i="1" s="1"/>
  <c r="I2218" i="1"/>
  <c r="J2218" i="1" s="1"/>
  <c r="I2217" i="1"/>
  <c r="J2217" i="1" s="1"/>
  <c r="I2216" i="1"/>
  <c r="J2216" i="1" s="1"/>
  <c r="I2215" i="1"/>
  <c r="J2215" i="1" s="1"/>
  <c r="I2214" i="1"/>
  <c r="J2214" i="1" s="1"/>
  <c r="I2213" i="1"/>
  <c r="J2213" i="1" s="1"/>
  <c r="I2212" i="1"/>
  <c r="J2212" i="1" s="1"/>
  <c r="I2211" i="1"/>
  <c r="J2211" i="1" s="1"/>
  <c r="I2210" i="1"/>
  <c r="J2210" i="1" s="1"/>
  <c r="I2209" i="1"/>
  <c r="J2209" i="1" s="1"/>
  <c r="I2208" i="1"/>
  <c r="J2208" i="1" s="1"/>
  <c r="I2207" i="1"/>
  <c r="J2207" i="1" s="1"/>
  <c r="I2206" i="1"/>
  <c r="J2206" i="1" s="1"/>
  <c r="I2205" i="1"/>
  <c r="J2205" i="1" s="1"/>
  <c r="I2204" i="1"/>
  <c r="J2204" i="1" s="1"/>
  <c r="I2203" i="1"/>
  <c r="J2203" i="1" s="1"/>
  <c r="I2202" i="1"/>
  <c r="J2202" i="1" s="1"/>
  <c r="I2201" i="1"/>
  <c r="J2201" i="1" s="1"/>
  <c r="I2200" i="1"/>
  <c r="J2200" i="1" s="1"/>
  <c r="I2199" i="1"/>
  <c r="J2199" i="1" s="1"/>
  <c r="I2198" i="1"/>
  <c r="J2198" i="1" s="1"/>
  <c r="I2197" i="1"/>
  <c r="J2197" i="1" s="1"/>
  <c r="I2196" i="1"/>
  <c r="J2196" i="1" s="1"/>
  <c r="I2195" i="1"/>
  <c r="J2195" i="1" s="1"/>
  <c r="I2194" i="1"/>
  <c r="J2194" i="1" s="1"/>
  <c r="I2193" i="1"/>
  <c r="J2193" i="1" s="1"/>
  <c r="I2192" i="1"/>
  <c r="J2192" i="1" s="1"/>
  <c r="I2191" i="1"/>
  <c r="J2191" i="1" s="1"/>
  <c r="I2190" i="1"/>
  <c r="J2190" i="1" s="1"/>
  <c r="I2189" i="1"/>
  <c r="J2189" i="1" s="1"/>
  <c r="I2188" i="1"/>
  <c r="J2188" i="1" s="1"/>
  <c r="I2187" i="1"/>
  <c r="J2187" i="1" s="1"/>
  <c r="I2186" i="1"/>
  <c r="J2186" i="1" s="1"/>
  <c r="I2185" i="1"/>
  <c r="J2185" i="1" s="1"/>
  <c r="I2184" i="1"/>
  <c r="J2184" i="1" s="1"/>
  <c r="I2183" i="1"/>
  <c r="J2183" i="1" s="1"/>
  <c r="I2182" i="1"/>
  <c r="J2182" i="1" s="1"/>
  <c r="I2181" i="1"/>
  <c r="J2181" i="1" s="1"/>
  <c r="I2180" i="1"/>
  <c r="J2180" i="1" s="1"/>
  <c r="I2179" i="1"/>
  <c r="J2179" i="1" s="1"/>
  <c r="I2178" i="1"/>
  <c r="J2178" i="1" s="1"/>
  <c r="I2177" i="1"/>
  <c r="J2177" i="1" s="1"/>
  <c r="I2176" i="1"/>
  <c r="J2176" i="1" s="1"/>
  <c r="I2175" i="1"/>
  <c r="J2175" i="1" s="1"/>
  <c r="I2174" i="1"/>
  <c r="J2174" i="1" s="1"/>
  <c r="I2173" i="1"/>
  <c r="J2173" i="1" s="1"/>
  <c r="I2172" i="1"/>
  <c r="J2172" i="1" s="1"/>
  <c r="I2171" i="1"/>
  <c r="J2171" i="1" s="1"/>
  <c r="I2170" i="1"/>
  <c r="J2170" i="1" s="1"/>
  <c r="I2169" i="1"/>
  <c r="J2169" i="1" s="1"/>
  <c r="I2168" i="1"/>
  <c r="J2168" i="1" s="1"/>
  <c r="I2167" i="1"/>
  <c r="J2167" i="1" s="1"/>
  <c r="I2166" i="1"/>
  <c r="J2166" i="1" s="1"/>
  <c r="I2165" i="1"/>
  <c r="J2165" i="1" s="1"/>
  <c r="I2164" i="1"/>
  <c r="J2164" i="1" s="1"/>
  <c r="I2163" i="1"/>
  <c r="J2163" i="1" s="1"/>
  <c r="I2162" i="1"/>
  <c r="J2162" i="1" s="1"/>
  <c r="I2161" i="1"/>
  <c r="J2161" i="1" s="1"/>
  <c r="I2160" i="1"/>
  <c r="J2160" i="1" s="1"/>
  <c r="I2159" i="1"/>
  <c r="J2159" i="1" s="1"/>
  <c r="I2158" i="1"/>
  <c r="J2158" i="1" s="1"/>
  <c r="I2157" i="1"/>
  <c r="J2157" i="1" s="1"/>
  <c r="I2156" i="1"/>
  <c r="J2156" i="1" s="1"/>
  <c r="I2155" i="1"/>
  <c r="J2155" i="1" s="1"/>
  <c r="I2154" i="1"/>
  <c r="J2154" i="1" s="1"/>
  <c r="I2153" i="1"/>
  <c r="J2153" i="1" s="1"/>
  <c r="I2152" i="1"/>
  <c r="J2152" i="1" s="1"/>
  <c r="I2151" i="1"/>
  <c r="J2151" i="1" s="1"/>
  <c r="I2150" i="1"/>
  <c r="J2150" i="1" s="1"/>
  <c r="I2149" i="1"/>
  <c r="J2149" i="1" s="1"/>
  <c r="I2148" i="1"/>
  <c r="J2148" i="1" s="1"/>
  <c r="I2147" i="1"/>
  <c r="J2147" i="1" s="1"/>
  <c r="I2146" i="1"/>
  <c r="J2146" i="1" s="1"/>
  <c r="I2145" i="1"/>
  <c r="J2145" i="1" s="1"/>
  <c r="I2144" i="1"/>
  <c r="J2144" i="1" s="1"/>
  <c r="I2143" i="1"/>
  <c r="J2143" i="1" s="1"/>
  <c r="I2142" i="1"/>
  <c r="J2142" i="1" s="1"/>
  <c r="I2141" i="1"/>
  <c r="J2141" i="1" s="1"/>
  <c r="I2140" i="1"/>
  <c r="J2140" i="1" s="1"/>
  <c r="I2139" i="1"/>
  <c r="J2139" i="1" s="1"/>
  <c r="I2138" i="1"/>
  <c r="J2138" i="1" s="1"/>
  <c r="I2137" i="1"/>
  <c r="J2137" i="1" s="1"/>
  <c r="I2136" i="1"/>
  <c r="J2136" i="1" s="1"/>
  <c r="I2135" i="1"/>
  <c r="J2135" i="1" s="1"/>
  <c r="I2134" i="1"/>
  <c r="J2134" i="1" s="1"/>
  <c r="I2133" i="1"/>
  <c r="J2133" i="1" s="1"/>
  <c r="I2132" i="1"/>
  <c r="J2132" i="1" s="1"/>
  <c r="I2131" i="1"/>
  <c r="J2131" i="1" s="1"/>
  <c r="I2130" i="1"/>
  <c r="J2130" i="1" s="1"/>
  <c r="I2129" i="1"/>
  <c r="J2129" i="1" s="1"/>
  <c r="I2128" i="1"/>
  <c r="J2128" i="1" s="1"/>
  <c r="I2127" i="1"/>
  <c r="J2127" i="1" s="1"/>
  <c r="I2126" i="1"/>
  <c r="J2126" i="1" s="1"/>
  <c r="I2125" i="1"/>
  <c r="J2125" i="1" s="1"/>
  <c r="I2124" i="1"/>
  <c r="J2124" i="1" s="1"/>
  <c r="I2123" i="1"/>
  <c r="J2123" i="1" s="1"/>
  <c r="I2122" i="1"/>
  <c r="J2122" i="1" s="1"/>
  <c r="I2121" i="1"/>
  <c r="J2121" i="1" s="1"/>
  <c r="I2120" i="1"/>
  <c r="J2120" i="1" s="1"/>
  <c r="I2119" i="1"/>
  <c r="J2119" i="1" s="1"/>
  <c r="I2118" i="1"/>
  <c r="J2118" i="1" s="1"/>
  <c r="I2117" i="1"/>
  <c r="J2117" i="1" s="1"/>
  <c r="I2116" i="1"/>
  <c r="J2116" i="1" s="1"/>
  <c r="I2115" i="1"/>
  <c r="J2115" i="1" s="1"/>
  <c r="I2114" i="1"/>
  <c r="J2114" i="1" s="1"/>
  <c r="I2113" i="1"/>
  <c r="J2113" i="1" s="1"/>
  <c r="I2112" i="1"/>
  <c r="J2112" i="1" s="1"/>
  <c r="I2111" i="1"/>
  <c r="J2111" i="1" s="1"/>
  <c r="I2110" i="1"/>
  <c r="J2110" i="1" s="1"/>
  <c r="I2109" i="1"/>
  <c r="J2109" i="1" s="1"/>
  <c r="I2108" i="1"/>
  <c r="J2108" i="1" s="1"/>
  <c r="I2107" i="1"/>
  <c r="J2107" i="1" s="1"/>
  <c r="I2106" i="1"/>
  <c r="J2106" i="1" s="1"/>
  <c r="I2105" i="1"/>
  <c r="J2105" i="1" s="1"/>
  <c r="I2104" i="1"/>
  <c r="J2104" i="1" s="1"/>
  <c r="I2103" i="1"/>
  <c r="J2103" i="1" s="1"/>
  <c r="I2102" i="1"/>
  <c r="J2102" i="1" s="1"/>
  <c r="I2101" i="1"/>
  <c r="J2101" i="1" s="1"/>
  <c r="I2100" i="1"/>
  <c r="J2100" i="1" s="1"/>
  <c r="I2099" i="1"/>
  <c r="J2099" i="1" s="1"/>
  <c r="I2098" i="1"/>
  <c r="J2098" i="1" s="1"/>
  <c r="I2097" i="1"/>
  <c r="J2097" i="1" s="1"/>
  <c r="I2096" i="1"/>
  <c r="J2096" i="1" s="1"/>
  <c r="I2095" i="1"/>
  <c r="J2095" i="1" s="1"/>
  <c r="I2094" i="1"/>
  <c r="J2094" i="1" s="1"/>
  <c r="I2093" i="1"/>
  <c r="J2093" i="1" s="1"/>
  <c r="I2092" i="1"/>
  <c r="J2092" i="1" s="1"/>
  <c r="I2091" i="1"/>
  <c r="J2091" i="1" s="1"/>
  <c r="I2090" i="1"/>
  <c r="J2090" i="1" s="1"/>
  <c r="I2089" i="1"/>
  <c r="J2089" i="1" s="1"/>
  <c r="I2088" i="1"/>
  <c r="J2088" i="1" s="1"/>
  <c r="I2087" i="1"/>
  <c r="J2087" i="1" s="1"/>
  <c r="I2086" i="1"/>
  <c r="J2086" i="1" s="1"/>
  <c r="I2085" i="1"/>
  <c r="J2085" i="1" s="1"/>
  <c r="I2084" i="1"/>
  <c r="J2084" i="1" s="1"/>
  <c r="I2083" i="1"/>
  <c r="J2083" i="1" s="1"/>
  <c r="I2082" i="1"/>
  <c r="J2082" i="1" s="1"/>
  <c r="I2081" i="1"/>
  <c r="J2081" i="1" s="1"/>
  <c r="I2080" i="1"/>
  <c r="J2080" i="1" s="1"/>
  <c r="I2079" i="1"/>
  <c r="J2079" i="1" s="1"/>
  <c r="I2078" i="1"/>
  <c r="J2078" i="1" s="1"/>
  <c r="I2077" i="1"/>
  <c r="J2077" i="1" s="1"/>
  <c r="I2076" i="1"/>
  <c r="J2076" i="1" s="1"/>
  <c r="I2075" i="1"/>
  <c r="J2075" i="1" s="1"/>
  <c r="I2074" i="1"/>
  <c r="J2074" i="1" s="1"/>
  <c r="I2073" i="1"/>
  <c r="J2073" i="1" s="1"/>
  <c r="I2072" i="1"/>
  <c r="J2072" i="1" s="1"/>
  <c r="I2071" i="1"/>
  <c r="J2071" i="1" s="1"/>
  <c r="I2070" i="1"/>
  <c r="J2070" i="1" s="1"/>
  <c r="I2069" i="1"/>
  <c r="J2069" i="1" s="1"/>
  <c r="I2068" i="1"/>
  <c r="J2068" i="1" s="1"/>
  <c r="I2067" i="1"/>
  <c r="J2067" i="1" s="1"/>
  <c r="I2066" i="1"/>
  <c r="J2066" i="1" s="1"/>
  <c r="I2065" i="1"/>
  <c r="J2065" i="1" s="1"/>
  <c r="I2064" i="1"/>
  <c r="J2064" i="1" s="1"/>
  <c r="I2063" i="1"/>
  <c r="J2063" i="1" s="1"/>
  <c r="I2062" i="1"/>
  <c r="J2062" i="1" s="1"/>
  <c r="I2061" i="1"/>
  <c r="J2061" i="1" s="1"/>
  <c r="I2060" i="1"/>
  <c r="J2060" i="1" s="1"/>
  <c r="I2059" i="1"/>
  <c r="J2059" i="1" s="1"/>
  <c r="I2058" i="1"/>
  <c r="J2058" i="1" s="1"/>
  <c r="I2057" i="1"/>
  <c r="J2057" i="1" s="1"/>
  <c r="I2056" i="1"/>
  <c r="J2056" i="1" s="1"/>
  <c r="I2055" i="1"/>
  <c r="J2055" i="1" s="1"/>
  <c r="I2054" i="1"/>
  <c r="J2054" i="1" s="1"/>
  <c r="I2053" i="1"/>
  <c r="J2053" i="1" s="1"/>
  <c r="I2052" i="1"/>
  <c r="J2052" i="1" s="1"/>
  <c r="I2051" i="1"/>
  <c r="J2051" i="1" s="1"/>
  <c r="I2050" i="1"/>
  <c r="J2050" i="1" s="1"/>
  <c r="I2049" i="1"/>
  <c r="J2049" i="1" s="1"/>
  <c r="I2048" i="1"/>
  <c r="J2048" i="1" s="1"/>
  <c r="I2047" i="1"/>
  <c r="J2047" i="1" s="1"/>
  <c r="I2046" i="1"/>
  <c r="J2046" i="1" s="1"/>
  <c r="I2045" i="1"/>
  <c r="J2045" i="1" s="1"/>
  <c r="I2044" i="1"/>
  <c r="J2044" i="1" s="1"/>
  <c r="I2043" i="1"/>
  <c r="J2043" i="1" s="1"/>
  <c r="I2042" i="1"/>
  <c r="J2042" i="1" s="1"/>
  <c r="I2041" i="1"/>
  <c r="J2041" i="1" s="1"/>
  <c r="I2040" i="1"/>
  <c r="J2040" i="1" s="1"/>
  <c r="I2039" i="1"/>
  <c r="J2039" i="1" s="1"/>
  <c r="I2038" i="1"/>
  <c r="J2038" i="1" s="1"/>
  <c r="I2037" i="1"/>
  <c r="J2037" i="1" s="1"/>
  <c r="I2036" i="1"/>
  <c r="J2036" i="1" s="1"/>
  <c r="I2035" i="1"/>
  <c r="J2035" i="1" s="1"/>
  <c r="I2034" i="1"/>
  <c r="J2034" i="1" s="1"/>
  <c r="I2033" i="1"/>
  <c r="J2033" i="1" s="1"/>
  <c r="I2032" i="1"/>
  <c r="J2032" i="1" s="1"/>
  <c r="I2031" i="1"/>
  <c r="J2031" i="1" s="1"/>
  <c r="I2030" i="1"/>
  <c r="J2030" i="1" s="1"/>
  <c r="I2029" i="1"/>
  <c r="J2029" i="1" s="1"/>
  <c r="I2028" i="1"/>
  <c r="J2028" i="1" s="1"/>
  <c r="I2027" i="1"/>
  <c r="J2027" i="1" s="1"/>
  <c r="I2026" i="1"/>
  <c r="J2026" i="1" s="1"/>
  <c r="I2025" i="1"/>
  <c r="J2025" i="1" s="1"/>
  <c r="I2024" i="1"/>
  <c r="J2024" i="1" s="1"/>
  <c r="I2023" i="1"/>
  <c r="J2023" i="1" s="1"/>
  <c r="I2022" i="1"/>
  <c r="J2022" i="1" s="1"/>
  <c r="I2021" i="1"/>
  <c r="J2021" i="1" s="1"/>
  <c r="I2020" i="1"/>
  <c r="J2020" i="1" s="1"/>
  <c r="I2019" i="1"/>
  <c r="J2019" i="1" s="1"/>
  <c r="I2018" i="1"/>
  <c r="J2018" i="1" s="1"/>
  <c r="I2017" i="1"/>
  <c r="J2017" i="1" s="1"/>
  <c r="I2016" i="1"/>
  <c r="J2016" i="1" s="1"/>
  <c r="I2015" i="1"/>
  <c r="J2015" i="1" s="1"/>
  <c r="I2014" i="1"/>
  <c r="J2014" i="1" s="1"/>
  <c r="I2013" i="1"/>
  <c r="J2013" i="1" s="1"/>
  <c r="I2012" i="1"/>
  <c r="J2012" i="1" s="1"/>
  <c r="I2011" i="1"/>
  <c r="J2011" i="1" s="1"/>
  <c r="I2010" i="1"/>
  <c r="J2010" i="1" s="1"/>
  <c r="I2009" i="1"/>
  <c r="J2009" i="1" s="1"/>
  <c r="I2008" i="1"/>
  <c r="J2008" i="1" s="1"/>
  <c r="I2007" i="1"/>
  <c r="J2007" i="1" s="1"/>
  <c r="I2006" i="1"/>
  <c r="J2006" i="1" s="1"/>
  <c r="I2005" i="1"/>
  <c r="J2005" i="1" s="1"/>
  <c r="I2004" i="1"/>
  <c r="J2004" i="1" s="1"/>
  <c r="I2003" i="1"/>
  <c r="J2003" i="1" s="1"/>
  <c r="I2002" i="1"/>
  <c r="J2002" i="1" s="1"/>
  <c r="I2001" i="1"/>
  <c r="J2001" i="1" s="1"/>
  <c r="I2000" i="1"/>
  <c r="J2000" i="1" s="1"/>
  <c r="I1999" i="1"/>
  <c r="J1999" i="1" s="1"/>
  <c r="I1998" i="1"/>
  <c r="J1998" i="1" s="1"/>
  <c r="I1997" i="1"/>
  <c r="J1997" i="1" s="1"/>
  <c r="I1996" i="1"/>
  <c r="J1996" i="1" s="1"/>
  <c r="I1995" i="1"/>
  <c r="J1995" i="1" s="1"/>
  <c r="I1994" i="1"/>
  <c r="J1994" i="1" s="1"/>
  <c r="I1993" i="1"/>
  <c r="J1993" i="1" s="1"/>
  <c r="I1992" i="1"/>
  <c r="J1992" i="1" s="1"/>
  <c r="I1991" i="1"/>
  <c r="J1991" i="1" s="1"/>
  <c r="I1990" i="1"/>
  <c r="J1990" i="1" s="1"/>
  <c r="I1989" i="1"/>
  <c r="J1989" i="1" s="1"/>
  <c r="I1988" i="1"/>
  <c r="J1988" i="1" s="1"/>
  <c r="I1987" i="1"/>
  <c r="J1987" i="1" s="1"/>
  <c r="I1986" i="1"/>
  <c r="J1986" i="1" s="1"/>
  <c r="I1985" i="1"/>
  <c r="J1985" i="1" s="1"/>
  <c r="I1984" i="1"/>
  <c r="J1984" i="1" s="1"/>
  <c r="I1983" i="1"/>
  <c r="J1983" i="1" s="1"/>
  <c r="I1982" i="1"/>
  <c r="J1982" i="1" s="1"/>
  <c r="I1981" i="1"/>
  <c r="J1981" i="1" s="1"/>
  <c r="I1980" i="1"/>
  <c r="J1980" i="1" s="1"/>
  <c r="I1979" i="1"/>
  <c r="J1979" i="1" s="1"/>
  <c r="I1978" i="1"/>
  <c r="J1978" i="1" s="1"/>
  <c r="I1977" i="1"/>
  <c r="J1977" i="1" s="1"/>
  <c r="I1976" i="1"/>
  <c r="J1976" i="1" s="1"/>
  <c r="I1975" i="1"/>
  <c r="J1975" i="1" s="1"/>
  <c r="I1974" i="1"/>
  <c r="J1974" i="1" s="1"/>
  <c r="I1973" i="1"/>
  <c r="J1973" i="1" s="1"/>
  <c r="I1972" i="1"/>
  <c r="J1972" i="1" s="1"/>
  <c r="I1971" i="1"/>
  <c r="J1971" i="1" s="1"/>
  <c r="I1970" i="1"/>
  <c r="J1970" i="1" s="1"/>
  <c r="I1969" i="1"/>
  <c r="J1969" i="1" s="1"/>
  <c r="I1968" i="1"/>
  <c r="J1968" i="1" s="1"/>
  <c r="I1967" i="1"/>
  <c r="J1967" i="1" s="1"/>
  <c r="I1966" i="1"/>
  <c r="J1966" i="1" s="1"/>
  <c r="I1965" i="1"/>
  <c r="J1965" i="1" s="1"/>
  <c r="I1964" i="1"/>
  <c r="J1964" i="1" s="1"/>
  <c r="I1963" i="1"/>
  <c r="J1963" i="1" s="1"/>
  <c r="I1962" i="1"/>
  <c r="J1962" i="1" s="1"/>
  <c r="I1961" i="1"/>
  <c r="J1961" i="1" s="1"/>
  <c r="I1960" i="1"/>
  <c r="J1960" i="1" s="1"/>
  <c r="I1959" i="1"/>
  <c r="J1959" i="1" s="1"/>
  <c r="I1958" i="1"/>
  <c r="J1958" i="1" s="1"/>
  <c r="I1957" i="1"/>
  <c r="J1957" i="1" s="1"/>
  <c r="I1956" i="1"/>
  <c r="J1956" i="1" s="1"/>
  <c r="I1955" i="1"/>
  <c r="J1955" i="1" s="1"/>
  <c r="I1954" i="1"/>
  <c r="J1954" i="1" s="1"/>
  <c r="I1953" i="1"/>
  <c r="J1953" i="1" s="1"/>
  <c r="I1952" i="1"/>
  <c r="J1952" i="1" s="1"/>
  <c r="I1951" i="1"/>
  <c r="J1951" i="1" s="1"/>
  <c r="I1950" i="1"/>
  <c r="J1950" i="1" s="1"/>
  <c r="I1949" i="1"/>
  <c r="J1949" i="1" s="1"/>
  <c r="I1948" i="1"/>
  <c r="J1948" i="1" s="1"/>
  <c r="I1947" i="1"/>
  <c r="J1947" i="1" s="1"/>
  <c r="I1946" i="1"/>
  <c r="J1946" i="1" s="1"/>
  <c r="I1945" i="1"/>
  <c r="J1945" i="1" s="1"/>
  <c r="I1944" i="1"/>
  <c r="J1944" i="1" s="1"/>
  <c r="I1943" i="1"/>
  <c r="J1943" i="1" s="1"/>
  <c r="I1942" i="1"/>
  <c r="J1942" i="1" s="1"/>
  <c r="I1941" i="1"/>
  <c r="J1941" i="1" s="1"/>
  <c r="I1940" i="1"/>
  <c r="J1940" i="1" s="1"/>
  <c r="I1939" i="1"/>
  <c r="J1939" i="1" s="1"/>
  <c r="I1938" i="1"/>
  <c r="J1938" i="1" s="1"/>
  <c r="I1937" i="1"/>
  <c r="J1937" i="1" s="1"/>
  <c r="I1936" i="1"/>
  <c r="J1936" i="1" s="1"/>
  <c r="I1935" i="1"/>
  <c r="J1935" i="1" s="1"/>
  <c r="I1934" i="1"/>
  <c r="J1934" i="1" s="1"/>
  <c r="I1933" i="1"/>
  <c r="J1933" i="1" s="1"/>
  <c r="I1932" i="1"/>
  <c r="J1932" i="1" s="1"/>
  <c r="I1931" i="1"/>
  <c r="J1931" i="1" s="1"/>
  <c r="I1930" i="1"/>
  <c r="J1930" i="1" s="1"/>
  <c r="I1929" i="1"/>
  <c r="J1929" i="1" s="1"/>
  <c r="I1928" i="1"/>
  <c r="J1928" i="1" s="1"/>
  <c r="I1927" i="1"/>
  <c r="J1927" i="1" s="1"/>
  <c r="I1926" i="1"/>
  <c r="J1926" i="1" s="1"/>
  <c r="I1925" i="1"/>
  <c r="J1925" i="1" s="1"/>
  <c r="I1924" i="1"/>
  <c r="J1924" i="1" s="1"/>
  <c r="I1923" i="1"/>
  <c r="J1923" i="1" s="1"/>
  <c r="I1922" i="1"/>
  <c r="J1922" i="1" s="1"/>
  <c r="I1921" i="1"/>
  <c r="J1921" i="1" s="1"/>
  <c r="I1920" i="1"/>
  <c r="J1920" i="1" s="1"/>
  <c r="I1919" i="1"/>
  <c r="J1919" i="1" s="1"/>
  <c r="I1918" i="1"/>
  <c r="J1918" i="1" s="1"/>
  <c r="I1917" i="1"/>
  <c r="J1917" i="1" s="1"/>
  <c r="I1916" i="1"/>
  <c r="J1916" i="1" s="1"/>
  <c r="I1915" i="1"/>
  <c r="J1915" i="1" s="1"/>
  <c r="I1914" i="1"/>
  <c r="J1914" i="1" s="1"/>
  <c r="I1913" i="1"/>
  <c r="J1913" i="1" s="1"/>
  <c r="I1912" i="1"/>
  <c r="J1912" i="1" s="1"/>
  <c r="I1911" i="1"/>
  <c r="J1911" i="1" s="1"/>
  <c r="I1910" i="1"/>
  <c r="J1910" i="1" s="1"/>
  <c r="I1909" i="1"/>
  <c r="J1909" i="1" s="1"/>
  <c r="I1908" i="1"/>
  <c r="J1908" i="1" s="1"/>
  <c r="I1907" i="1"/>
  <c r="J1907" i="1" s="1"/>
  <c r="I1906" i="1"/>
  <c r="J1906" i="1" s="1"/>
  <c r="I1905" i="1"/>
  <c r="J1905" i="1" s="1"/>
  <c r="I1904" i="1"/>
  <c r="J1904" i="1" s="1"/>
  <c r="I1903" i="1"/>
  <c r="J1903" i="1" s="1"/>
  <c r="I1902" i="1"/>
  <c r="J1902" i="1" s="1"/>
  <c r="I1901" i="1"/>
  <c r="J1901" i="1" s="1"/>
  <c r="I1900" i="1"/>
  <c r="J1900" i="1" s="1"/>
  <c r="I1899" i="1"/>
  <c r="J1899" i="1" s="1"/>
  <c r="I1898" i="1"/>
  <c r="J1898" i="1" s="1"/>
  <c r="I1897" i="1"/>
  <c r="J1897" i="1" s="1"/>
  <c r="I1896" i="1"/>
  <c r="J1896" i="1" s="1"/>
  <c r="I1895" i="1"/>
  <c r="J1895" i="1" s="1"/>
  <c r="I1894" i="1"/>
  <c r="J1894" i="1" s="1"/>
  <c r="I1893" i="1"/>
  <c r="J1893" i="1" s="1"/>
  <c r="I1892" i="1"/>
  <c r="J1892" i="1" s="1"/>
  <c r="I1891" i="1"/>
  <c r="J1891" i="1" s="1"/>
  <c r="I1890" i="1"/>
  <c r="J1890" i="1" s="1"/>
  <c r="I1889" i="1"/>
  <c r="J1889" i="1" s="1"/>
  <c r="I1888" i="1"/>
  <c r="J1888" i="1" s="1"/>
  <c r="I1887" i="1"/>
  <c r="J1887" i="1" s="1"/>
  <c r="I1886" i="1"/>
  <c r="J1886" i="1" s="1"/>
  <c r="I1885" i="1"/>
  <c r="J1885" i="1" s="1"/>
  <c r="I1884" i="1"/>
  <c r="J1884" i="1" s="1"/>
  <c r="I1883" i="1"/>
  <c r="J1883" i="1" s="1"/>
  <c r="I1882" i="1"/>
  <c r="J1882" i="1" s="1"/>
  <c r="I1881" i="1"/>
  <c r="J1881" i="1" s="1"/>
  <c r="I1880" i="1"/>
  <c r="J1880" i="1" s="1"/>
  <c r="I1879" i="1"/>
  <c r="J1879" i="1" s="1"/>
  <c r="I1878" i="1"/>
  <c r="J1878" i="1" s="1"/>
  <c r="I1877" i="1"/>
  <c r="J1877" i="1" s="1"/>
  <c r="I1876" i="1"/>
  <c r="J1876" i="1" s="1"/>
  <c r="I1875" i="1"/>
  <c r="J1875" i="1" s="1"/>
  <c r="I1874" i="1"/>
  <c r="J1874" i="1" s="1"/>
  <c r="I1873" i="1"/>
  <c r="J1873" i="1" s="1"/>
  <c r="I1872" i="1"/>
  <c r="J1872" i="1" s="1"/>
  <c r="I1871" i="1"/>
  <c r="J1871" i="1" s="1"/>
  <c r="I1870" i="1"/>
  <c r="J1870" i="1" s="1"/>
  <c r="I1869" i="1"/>
  <c r="J1869" i="1" s="1"/>
  <c r="I1868" i="1"/>
  <c r="J1868" i="1" s="1"/>
  <c r="I1867" i="1"/>
  <c r="J1867" i="1" s="1"/>
  <c r="I1866" i="1"/>
  <c r="J1866" i="1" s="1"/>
  <c r="I1865" i="1"/>
  <c r="J1865" i="1" s="1"/>
  <c r="I1864" i="1"/>
  <c r="J1864" i="1" s="1"/>
  <c r="I1863" i="1"/>
  <c r="J1863" i="1" s="1"/>
  <c r="I1862" i="1"/>
  <c r="J1862" i="1" s="1"/>
  <c r="I1861" i="1"/>
  <c r="J1861" i="1" s="1"/>
  <c r="I1860" i="1"/>
  <c r="J1860" i="1" s="1"/>
  <c r="I1859" i="1"/>
  <c r="J1859" i="1" s="1"/>
  <c r="I1858" i="1"/>
  <c r="J1858" i="1" s="1"/>
  <c r="I1857" i="1"/>
  <c r="J1857" i="1" s="1"/>
  <c r="I1856" i="1"/>
  <c r="J1856" i="1" s="1"/>
  <c r="I1855" i="1"/>
  <c r="J1855" i="1" s="1"/>
  <c r="I1854" i="1"/>
  <c r="J1854" i="1" s="1"/>
  <c r="I1853" i="1"/>
  <c r="J1853" i="1" s="1"/>
  <c r="I1852" i="1"/>
  <c r="J1852" i="1" s="1"/>
  <c r="I1851" i="1"/>
  <c r="J1851" i="1" s="1"/>
  <c r="I1850" i="1"/>
  <c r="J1850" i="1" s="1"/>
  <c r="I1849" i="1"/>
  <c r="J1849" i="1" s="1"/>
  <c r="I1848" i="1"/>
  <c r="J1848" i="1" s="1"/>
  <c r="I1847" i="1"/>
  <c r="J1847" i="1" s="1"/>
  <c r="I1846" i="1"/>
  <c r="J1846" i="1" s="1"/>
  <c r="I1845" i="1"/>
  <c r="J1845" i="1" s="1"/>
  <c r="I1844" i="1"/>
  <c r="J1844" i="1" s="1"/>
  <c r="I1843" i="1"/>
  <c r="J1843" i="1" s="1"/>
  <c r="I1842" i="1"/>
  <c r="J1842" i="1" s="1"/>
  <c r="I1841" i="1"/>
  <c r="J1841" i="1" s="1"/>
  <c r="I1840" i="1"/>
  <c r="J1840" i="1" s="1"/>
  <c r="I1839" i="1"/>
  <c r="J1839" i="1" s="1"/>
  <c r="I1838" i="1"/>
  <c r="J1838" i="1" s="1"/>
  <c r="I1837" i="1"/>
  <c r="J1837" i="1" s="1"/>
  <c r="I1836" i="1"/>
  <c r="J1836" i="1" s="1"/>
  <c r="I1835" i="1"/>
  <c r="J1835" i="1" s="1"/>
  <c r="I1834" i="1"/>
  <c r="J1834" i="1" s="1"/>
  <c r="I1833" i="1"/>
  <c r="J1833" i="1" s="1"/>
  <c r="I1832" i="1"/>
  <c r="J1832" i="1" s="1"/>
  <c r="I1831" i="1"/>
  <c r="J1831" i="1" s="1"/>
  <c r="I1830" i="1"/>
  <c r="J1830" i="1" s="1"/>
  <c r="I1829" i="1"/>
  <c r="J1829" i="1" s="1"/>
  <c r="I1828" i="1"/>
  <c r="J1828" i="1" s="1"/>
  <c r="I1827" i="1"/>
  <c r="J1827" i="1" s="1"/>
  <c r="I1826" i="1"/>
  <c r="J1826" i="1" s="1"/>
  <c r="I1825" i="1"/>
  <c r="J1825" i="1" s="1"/>
  <c r="I1824" i="1"/>
  <c r="J1824" i="1" s="1"/>
  <c r="I1823" i="1"/>
  <c r="J1823" i="1" s="1"/>
  <c r="I1822" i="1"/>
  <c r="J1822" i="1" s="1"/>
  <c r="I1821" i="1"/>
  <c r="J1821" i="1" s="1"/>
  <c r="I1820" i="1"/>
  <c r="J1820" i="1" s="1"/>
  <c r="I1819" i="1"/>
  <c r="J1819" i="1" s="1"/>
  <c r="I1818" i="1"/>
  <c r="J1818" i="1" s="1"/>
  <c r="I1817" i="1"/>
  <c r="J1817" i="1" s="1"/>
  <c r="I1816" i="1"/>
  <c r="J1816" i="1" s="1"/>
  <c r="I1815" i="1"/>
  <c r="J1815" i="1" s="1"/>
  <c r="I1814" i="1"/>
  <c r="J1814" i="1" s="1"/>
  <c r="I1813" i="1"/>
  <c r="J1813" i="1" s="1"/>
  <c r="I1812" i="1"/>
  <c r="J1812" i="1" s="1"/>
  <c r="I1811" i="1"/>
  <c r="J1811" i="1" s="1"/>
  <c r="I1810" i="1"/>
  <c r="J1810" i="1" s="1"/>
  <c r="I1809" i="1"/>
  <c r="J1809" i="1" s="1"/>
  <c r="I1808" i="1"/>
  <c r="J1808" i="1" s="1"/>
  <c r="I1807" i="1"/>
  <c r="J1807" i="1" s="1"/>
  <c r="I1806" i="1"/>
  <c r="J1806" i="1" s="1"/>
  <c r="I1805" i="1"/>
  <c r="J1805" i="1" s="1"/>
  <c r="I1804" i="1"/>
  <c r="J1804" i="1" s="1"/>
  <c r="I1803" i="1"/>
  <c r="J1803" i="1" s="1"/>
  <c r="I1802" i="1"/>
  <c r="J1802" i="1" s="1"/>
  <c r="I1801" i="1"/>
  <c r="J1801" i="1" s="1"/>
  <c r="I1800" i="1"/>
  <c r="J1800" i="1" s="1"/>
  <c r="I1799" i="1"/>
  <c r="J1799" i="1" s="1"/>
  <c r="I1798" i="1"/>
  <c r="J1798" i="1" s="1"/>
  <c r="I1797" i="1"/>
  <c r="J1797" i="1" s="1"/>
  <c r="I1796" i="1"/>
  <c r="J1796" i="1" s="1"/>
  <c r="I1795" i="1"/>
  <c r="J1795" i="1" s="1"/>
  <c r="I1794" i="1"/>
  <c r="J1794" i="1" s="1"/>
  <c r="I1793" i="1"/>
  <c r="J1793" i="1" s="1"/>
  <c r="I1792" i="1"/>
  <c r="J1792" i="1" s="1"/>
  <c r="I1791" i="1"/>
  <c r="J1791" i="1" s="1"/>
  <c r="I1790" i="1"/>
  <c r="J1790" i="1" s="1"/>
  <c r="I1789" i="1"/>
  <c r="J1789" i="1" s="1"/>
  <c r="I1788" i="1"/>
  <c r="J1788" i="1" s="1"/>
  <c r="I1787" i="1"/>
  <c r="J1787" i="1" s="1"/>
  <c r="I1786" i="1"/>
  <c r="J1786" i="1" s="1"/>
  <c r="I1785" i="1"/>
  <c r="J1785" i="1" s="1"/>
  <c r="I1784" i="1"/>
  <c r="J1784" i="1" s="1"/>
  <c r="I1783" i="1"/>
  <c r="J1783" i="1" s="1"/>
  <c r="I1782" i="1"/>
  <c r="J1782" i="1" s="1"/>
  <c r="I1781" i="1"/>
  <c r="J1781" i="1" s="1"/>
  <c r="I1780" i="1"/>
  <c r="J1780" i="1" s="1"/>
  <c r="I1779" i="1"/>
  <c r="J1779" i="1" s="1"/>
  <c r="I1778" i="1"/>
  <c r="J1778" i="1" s="1"/>
  <c r="I1777" i="1"/>
  <c r="J1777" i="1" s="1"/>
  <c r="I1776" i="1"/>
  <c r="J1776" i="1" s="1"/>
  <c r="I1775" i="1"/>
  <c r="J1775" i="1" s="1"/>
  <c r="I1774" i="1"/>
  <c r="J1774" i="1" s="1"/>
  <c r="I1773" i="1"/>
  <c r="J1773" i="1" s="1"/>
  <c r="I1772" i="1"/>
  <c r="J1772" i="1" s="1"/>
  <c r="I1771" i="1"/>
  <c r="J1771" i="1" s="1"/>
  <c r="I1770" i="1"/>
  <c r="J1770" i="1" s="1"/>
  <c r="I1769" i="1"/>
  <c r="J1769" i="1" s="1"/>
  <c r="I1768" i="1"/>
  <c r="J1768" i="1" s="1"/>
  <c r="I1767" i="1"/>
  <c r="J1767" i="1" s="1"/>
  <c r="I1766" i="1"/>
  <c r="J1766" i="1" s="1"/>
  <c r="I1765" i="1"/>
  <c r="J1765" i="1" s="1"/>
  <c r="I1764" i="1"/>
  <c r="J1764" i="1" s="1"/>
  <c r="I1763" i="1"/>
  <c r="J1763" i="1" s="1"/>
  <c r="I1762" i="1"/>
  <c r="J1762" i="1" s="1"/>
  <c r="I1761" i="1"/>
  <c r="J1761" i="1" s="1"/>
  <c r="I1760" i="1"/>
  <c r="J1760" i="1" s="1"/>
  <c r="I1759" i="1"/>
  <c r="J1759" i="1" s="1"/>
  <c r="I1758" i="1"/>
  <c r="J1758" i="1" s="1"/>
  <c r="I1757" i="1"/>
  <c r="J1757" i="1" s="1"/>
  <c r="I1756" i="1"/>
  <c r="J1756" i="1" s="1"/>
  <c r="I1755" i="1"/>
  <c r="J1755" i="1" s="1"/>
  <c r="I1754" i="1"/>
  <c r="J1754" i="1" s="1"/>
  <c r="I1753" i="1"/>
  <c r="J1753" i="1" s="1"/>
  <c r="I1752" i="1"/>
  <c r="J1752" i="1" s="1"/>
  <c r="I1751" i="1"/>
  <c r="J1751" i="1" s="1"/>
  <c r="I1750" i="1"/>
  <c r="J1750" i="1" s="1"/>
  <c r="I1749" i="1"/>
  <c r="J1749" i="1" s="1"/>
  <c r="I1748" i="1"/>
  <c r="J1748" i="1" s="1"/>
  <c r="I1747" i="1"/>
  <c r="J1747" i="1" s="1"/>
  <c r="I1746" i="1"/>
  <c r="J1746" i="1" s="1"/>
  <c r="I1745" i="1"/>
  <c r="J1745" i="1" s="1"/>
  <c r="I1744" i="1"/>
  <c r="J1744" i="1" s="1"/>
  <c r="I1743" i="1"/>
  <c r="J1743" i="1" s="1"/>
  <c r="I1742" i="1"/>
  <c r="J1742" i="1" s="1"/>
  <c r="I1741" i="1"/>
  <c r="J1741" i="1" s="1"/>
  <c r="I1740" i="1"/>
  <c r="J1740" i="1" s="1"/>
  <c r="I1739" i="1"/>
  <c r="J1739" i="1" s="1"/>
  <c r="I1738" i="1"/>
  <c r="J1738" i="1" s="1"/>
  <c r="I1737" i="1"/>
  <c r="J1737" i="1" s="1"/>
  <c r="I1736" i="1"/>
  <c r="J1736" i="1" s="1"/>
  <c r="I1735" i="1"/>
  <c r="J1735" i="1" s="1"/>
  <c r="I1734" i="1"/>
  <c r="J1734" i="1" s="1"/>
  <c r="I1733" i="1"/>
  <c r="J1733" i="1" s="1"/>
  <c r="I1732" i="1"/>
  <c r="J1732" i="1" s="1"/>
  <c r="I1731" i="1"/>
  <c r="J1731" i="1" s="1"/>
  <c r="I1730" i="1"/>
  <c r="J1730" i="1" s="1"/>
  <c r="I1729" i="1"/>
  <c r="J1729" i="1" s="1"/>
  <c r="I1728" i="1"/>
  <c r="J1728" i="1" s="1"/>
  <c r="I1727" i="1"/>
  <c r="J1727" i="1" s="1"/>
  <c r="I1726" i="1"/>
  <c r="J1726" i="1" s="1"/>
  <c r="I1725" i="1"/>
  <c r="J1725" i="1" s="1"/>
  <c r="I1724" i="1"/>
  <c r="J1724" i="1" s="1"/>
  <c r="I1723" i="1"/>
  <c r="J1723" i="1" s="1"/>
  <c r="I1722" i="1"/>
  <c r="J1722" i="1" s="1"/>
  <c r="I1721" i="1"/>
  <c r="J1721" i="1" s="1"/>
  <c r="I1720" i="1"/>
  <c r="J1720" i="1" s="1"/>
  <c r="I1719" i="1"/>
  <c r="J1719" i="1" s="1"/>
  <c r="I1718" i="1"/>
  <c r="J1718" i="1" s="1"/>
  <c r="I1717" i="1"/>
  <c r="J1717" i="1" s="1"/>
  <c r="I1716" i="1"/>
  <c r="J1716" i="1" s="1"/>
  <c r="I1715" i="1"/>
  <c r="J1715" i="1" s="1"/>
  <c r="I1714" i="1"/>
  <c r="J1714" i="1" s="1"/>
  <c r="I1713" i="1"/>
  <c r="J1713" i="1" s="1"/>
  <c r="I1712" i="1"/>
  <c r="J1712" i="1" s="1"/>
  <c r="I1711" i="1"/>
  <c r="J1711" i="1" s="1"/>
  <c r="I1710" i="1"/>
  <c r="J1710" i="1" s="1"/>
  <c r="I1709" i="1"/>
  <c r="J1709" i="1" s="1"/>
  <c r="I1708" i="1"/>
  <c r="J1708" i="1" s="1"/>
  <c r="I1707" i="1"/>
  <c r="J1707" i="1" s="1"/>
  <c r="I1706" i="1"/>
  <c r="J1706" i="1" s="1"/>
  <c r="I1705" i="1"/>
  <c r="J1705" i="1" s="1"/>
  <c r="I1704" i="1"/>
  <c r="J1704" i="1" s="1"/>
  <c r="I1703" i="1"/>
  <c r="J1703" i="1" s="1"/>
  <c r="I1702" i="1"/>
  <c r="J1702" i="1" s="1"/>
  <c r="I1701" i="1"/>
  <c r="J1701" i="1" s="1"/>
  <c r="I1700" i="1"/>
  <c r="J1700" i="1" s="1"/>
  <c r="I1699" i="1"/>
  <c r="J1699" i="1" s="1"/>
  <c r="I1698" i="1"/>
  <c r="J1698" i="1" s="1"/>
  <c r="I1697" i="1"/>
  <c r="J1697" i="1" s="1"/>
  <c r="I1696" i="1"/>
  <c r="J1696" i="1" s="1"/>
  <c r="I1695" i="1"/>
  <c r="J1695" i="1" s="1"/>
  <c r="I1694" i="1"/>
  <c r="J1694" i="1" s="1"/>
  <c r="I1693" i="1"/>
  <c r="J1693" i="1" s="1"/>
  <c r="I1692" i="1"/>
  <c r="J1692" i="1" s="1"/>
  <c r="I1691" i="1"/>
  <c r="J1691" i="1" s="1"/>
  <c r="I1690" i="1"/>
  <c r="J1690" i="1" s="1"/>
  <c r="I1689" i="1"/>
  <c r="J1689" i="1" s="1"/>
  <c r="I1688" i="1"/>
  <c r="J1688" i="1" s="1"/>
  <c r="I1687" i="1"/>
  <c r="J1687" i="1" s="1"/>
  <c r="I1686" i="1"/>
  <c r="J1686" i="1" s="1"/>
  <c r="I1685" i="1"/>
  <c r="J1685" i="1" s="1"/>
  <c r="I1684" i="1"/>
  <c r="J1684" i="1" s="1"/>
  <c r="I1683" i="1"/>
  <c r="J1683" i="1" s="1"/>
  <c r="I1682" i="1"/>
  <c r="J1682" i="1" s="1"/>
  <c r="I1681" i="1"/>
  <c r="J1681" i="1" s="1"/>
  <c r="I1680" i="1"/>
  <c r="J1680" i="1" s="1"/>
  <c r="I1679" i="1"/>
  <c r="J1679" i="1" s="1"/>
  <c r="I1678" i="1"/>
  <c r="J1678" i="1" s="1"/>
  <c r="I1677" i="1"/>
  <c r="J1677" i="1" s="1"/>
  <c r="I1676" i="1"/>
  <c r="J1676" i="1" s="1"/>
  <c r="I1675" i="1"/>
  <c r="J1675" i="1" s="1"/>
  <c r="I1674" i="1"/>
  <c r="J1674" i="1" s="1"/>
  <c r="I1673" i="1"/>
  <c r="J1673" i="1" s="1"/>
  <c r="I1672" i="1"/>
  <c r="J1672" i="1" s="1"/>
  <c r="I1671" i="1"/>
  <c r="J1671" i="1" s="1"/>
  <c r="I1670" i="1"/>
  <c r="J1670" i="1" s="1"/>
  <c r="I1669" i="1"/>
  <c r="J1669" i="1" s="1"/>
  <c r="I1668" i="1"/>
  <c r="J1668" i="1" s="1"/>
  <c r="I1667" i="1"/>
  <c r="J1667" i="1" s="1"/>
  <c r="I1666" i="1"/>
  <c r="J1666" i="1" s="1"/>
  <c r="I1665" i="1"/>
  <c r="J1665" i="1" s="1"/>
  <c r="I1664" i="1"/>
  <c r="J1664" i="1" s="1"/>
  <c r="I1663" i="1"/>
  <c r="J1663" i="1" s="1"/>
  <c r="I1662" i="1"/>
  <c r="J1662" i="1" s="1"/>
  <c r="I1661" i="1"/>
  <c r="J1661" i="1" s="1"/>
  <c r="I1660" i="1"/>
  <c r="J1660" i="1" s="1"/>
  <c r="I1659" i="1"/>
  <c r="J1659" i="1" s="1"/>
  <c r="I1658" i="1"/>
  <c r="J1658" i="1" s="1"/>
  <c r="I1657" i="1"/>
  <c r="J1657" i="1" s="1"/>
  <c r="I1656" i="1"/>
  <c r="J1656" i="1" s="1"/>
  <c r="I1655" i="1"/>
  <c r="J1655" i="1" s="1"/>
  <c r="I1654" i="1"/>
  <c r="J1654" i="1" s="1"/>
  <c r="I1653" i="1"/>
  <c r="J1653" i="1" s="1"/>
  <c r="I1652" i="1"/>
  <c r="J1652" i="1" s="1"/>
  <c r="I1651" i="1"/>
  <c r="J1651" i="1" s="1"/>
  <c r="I1650" i="1"/>
  <c r="J1650" i="1" s="1"/>
  <c r="I1649" i="1"/>
  <c r="J1649" i="1" s="1"/>
  <c r="I1648" i="1"/>
  <c r="J1648" i="1" s="1"/>
  <c r="I1647" i="1"/>
  <c r="J1647" i="1" s="1"/>
  <c r="I1646" i="1"/>
  <c r="J1646" i="1" s="1"/>
  <c r="I1645" i="1"/>
  <c r="J1645" i="1" s="1"/>
  <c r="I1644" i="1"/>
  <c r="J1644" i="1" s="1"/>
  <c r="I1643" i="1"/>
  <c r="J1643" i="1" s="1"/>
  <c r="I1642" i="1"/>
  <c r="J1642" i="1" s="1"/>
  <c r="I1641" i="1"/>
  <c r="J1641" i="1" s="1"/>
  <c r="I1640" i="1"/>
  <c r="J1640" i="1" s="1"/>
  <c r="I1639" i="1"/>
  <c r="J1639" i="1" s="1"/>
  <c r="I1638" i="1"/>
  <c r="J1638" i="1" s="1"/>
  <c r="I1637" i="1"/>
  <c r="J1637" i="1" s="1"/>
  <c r="I1636" i="1"/>
  <c r="J1636" i="1" s="1"/>
  <c r="I1635" i="1"/>
  <c r="J1635" i="1" s="1"/>
  <c r="I1634" i="1"/>
  <c r="J1634" i="1" s="1"/>
  <c r="I1633" i="1"/>
  <c r="J1633" i="1" s="1"/>
  <c r="I1632" i="1"/>
  <c r="J1632" i="1" s="1"/>
  <c r="I1631" i="1"/>
  <c r="J1631" i="1" s="1"/>
  <c r="I1630" i="1"/>
  <c r="J1630" i="1" s="1"/>
  <c r="I1629" i="1"/>
  <c r="J1629" i="1" s="1"/>
  <c r="I1628" i="1"/>
  <c r="J1628" i="1" s="1"/>
  <c r="I1627" i="1"/>
  <c r="J1627" i="1" s="1"/>
  <c r="I1626" i="1"/>
  <c r="J1626" i="1" s="1"/>
  <c r="I1625" i="1"/>
  <c r="J1625" i="1" s="1"/>
  <c r="I1624" i="1"/>
  <c r="J1624" i="1" s="1"/>
  <c r="I1623" i="1"/>
  <c r="J1623" i="1" s="1"/>
  <c r="I1622" i="1"/>
  <c r="J1622" i="1" s="1"/>
  <c r="I1621" i="1"/>
  <c r="J1621" i="1" s="1"/>
  <c r="I1620" i="1"/>
  <c r="J1620" i="1" s="1"/>
  <c r="I1619" i="1"/>
  <c r="J1619" i="1" s="1"/>
  <c r="I1618" i="1"/>
  <c r="J1618" i="1" s="1"/>
  <c r="I1617" i="1"/>
  <c r="J1617" i="1" s="1"/>
  <c r="I1616" i="1"/>
  <c r="J1616" i="1" s="1"/>
  <c r="I1615" i="1"/>
  <c r="J1615" i="1" s="1"/>
  <c r="I1614" i="1"/>
  <c r="J1614" i="1" s="1"/>
  <c r="I1613" i="1"/>
  <c r="J1613" i="1" s="1"/>
  <c r="I1612" i="1"/>
  <c r="J1612" i="1" s="1"/>
  <c r="I1611" i="1"/>
  <c r="J1611" i="1" s="1"/>
  <c r="I1610" i="1"/>
  <c r="J1610" i="1" s="1"/>
  <c r="I1609" i="1"/>
  <c r="J1609" i="1" s="1"/>
  <c r="I1608" i="1"/>
  <c r="J1608" i="1" s="1"/>
  <c r="I1607" i="1"/>
  <c r="J1607" i="1" s="1"/>
  <c r="I1606" i="1"/>
  <c r="J1606" i="1" s="1"/>
  <c r="I1605" i="1"/>
  <c r="J1605" i="1" s="1"/>
  <c r="I1604" i="1"/>
  <c r="J1604" i="1" s="1"/>
  <c r="I1603" i="1"/>
  <c r="J1603" i="1" s="1"/>
  <c r="I1602" i="1"/>
  <c r="J1602" i="1" s="1"/>
  <c r="I1601" i="1"/>
  <c r="J1601" i="1" s="1"/>
  <c r="I1600" i="1"/>
  <c r="J1600" i="1" s="1"/>
  <c r="I1599" i="1"/>
  <c r="J1599" i="1" s="1"/>
  <c r="I1598" i="1"/>
  <c r="J1598" i="1" s="1"/>
  <c r="I1597" i="1"/>
  <c r="J1597" i="1" s="1"/>
  <c r="I1596" i="1"/>
  <c r="J1596" i="1" s="1"/>
  <c r="I1595" i="1"/>
  <c r="J1595" i="1" s="1"/>
  <c r="I1594" i="1"/>
  <c r="J1594" i="1" s="1"/>
  <c r="I1593" i="1"/>
  <c r="J1593" i="1" s="1"/>
  <c r="I1592" i="1"/>
  <c r="J1592" i="1" s="1"/>
  <c r="I1591" i="1"/>
  <c r="J1591" i="1" s="1"/>
  <c r="I1590" i="1"/>
  <c r="J1590" i="1" s="1"/>
  <c r="I1589" i="1"/>
  <c r="J1589" i="1" s="1"/>
  <c r="I1588" i="1"/>
  <c r="J1588" i="1" s="1"/>
  <c r="I1587" i="1"/>
  <c r="J1587" i="1" s="1"/>
  <c r="I1586" i="1"/>
  <c r="J1586" i="1" s="1"/>
  <c r="I1585" i="1"/>
  <c r="J1585" i="1" s="1"/>
  <c r="I1584" i="1"/>
  <c r="J1584" i="1" s="1"/>
  <c r="I1583" i="1"/>
  <c r="J1583" i="1" s="1"/>
  <c r="I1582" i="1"/>
  <c r="J1582" i="1" s="1"/>
  <c r="I1581" i="1"/>
  <c r="J1581" i="1" s="1"/>
  <c r="I1580" i="1"/>
  <c r="J1580" i="1" s="1"/>
  <c r="I1579" i="1"/>
  <c r="J1579" i="1" s="1"/>
  <c r="I1578" i="1"/>
  <c r="J1578" i="1" s="1"/>
  <c r="I1577" i="1"/>
  <c r="J1577" i="1" s="1"/>
  <c r="I1576" i="1"/>
  <c r="J1576" i="1" s="1"/>
  <c r="I1575" i="1"/>
  <c r="J1575" i="1" s="1"/>
  <c r="I1574" i="1"/>
  <c r="J1574" i="1" s="1"/>
  <c r="I1573" i="1"/>
  <c r="J1573" i="1" s="1"/>
  <c r="I1572" i="1"/>
  <c r="J1572" i="1" s="1"/>
  <c r="I1571" i="1"/>
  <c r="J1571" i="1" s="1"/>
  <c r="I1570" i="1"/>
  <c r="J1570" i="1" s="1"/>
  <c r="I1569" i="1"/>
  <c r="J1569" i="1" s="1"/>
  <c r="I1568" i="1"/>
  <c r="J1568" i="1" s="1"/>
  <c r="I1567" i="1"/>
  <c r="J1567" i="1" s="1"/>
  <c r="I1566" i="1"/>
  <c r="J1566" i="1" s="1"/>
  <c r="I1565" i="1"/>
  <c r="J1565" i="1" s="1"/>
  <c r="I1564" i="1"/>
  <c r="J1564" i="1" s="1"/>
  <c r="I1563" i="1"/>
  <c r="J1563" i="1" s="1"/>
  <c r="I1562" i="1"/>
  <c r="J1562" i="1" s="1"/>
  <c r="I1561" i="1"/>
  <c r="J1561" i="1" s="1"/>
  <c r="I1560" i="1"/>
  <c r="J1560" i="1" s="1"/>
  <c r="I1559" i="1"/>
  <c r="J1559" i="1" s="1"/>
  <c r="I1558" i="1"/>
  <c r="J1558" i="1" s="1"/>
  <c r="I1557" i="1"/>
  <c r="J1557" i="1" s="1"/>
  <c r="I1556" i="1"/>
  <c r="J1556" i="1" s="1"/>
  <c r="I1555" i="1"/>
  <c r="J1555" i="1" s="1"/>
  <c r="I1554" i="1"/>
  <c r="J1554" i="1" s="1"/>
  <c r="I1553" i="1"/>
  <c r="J1553" i="1" s="1"/>
  <c r="I1552" i="1"/>
  <c r="J1552" i="1" s="1"/>
  <c r="I1551" i="1"/>
  <c r="J1551" i="1" s="1"/>
  <c r="I1550" i="1"/>
  <c r="J1550" i="1" s="1"/>
  <c r="I1549" i="1"/>
  <c r="J1549" i="1" s="1"/>
  <c r="I1548" i="1"/>
  <c r="J1548" i="1" s="1"/>
  <c r="I1547" i="1"/>
  <c r="J1547" i="1" s="1"/>
  <c r="I1546" i="1"/>
  <c r="J1546" i="1" s="1"/>
  <c r="I1545" i="1"/>
  <c r="J1545" i="1" s="1"/>
  <c r="I1544" i="1"/>
  <c r="J1544" i="1" s="1"/>
  <c r="I1543" i="1"/>
  <c r="J1543" i="1" s="1"/>
  <c r="I1542" i="1"/>
  <c r="J1542" i="1" s="1"/>
  <c r="I1541" i="1"/>
  <c r="J1541" i="1" s="1"/>
  <c r="I1540" i="1"/>
  <c r="J1540" i="1" s="1"/>
  <c r="I1539" i="1"/>
  <c r="J1539" i="1" s="1"/>
  <c r="I1538" i="1"/>
  <c r="J1538" i="1" s="1"/>
  <c r="I1537" i="1"/>
  <c r="J1537" i="1" s="1"/>
  <c r="I1536" i="1"/>
  <c r="J1536" i="1" s="1"/>
  <c r="I1535" i="1"/>
  <c r="J1535" i="1" s="1"/>
  <c r="I1534" i="1"/>
  <c r="J1534" i="1" s="1"/>
  <c r="I1533" i="1"/>
  <c r="J1533" i="1" s="1"/>
  <c r="I1532" i="1"/>
  <c r="J1532" i="1" s="1"/>
  <c r="I1531" i="1"/>
  <c r="J1531" i="1" s="1"/>
  <c r="I1530" i="1"/>
  <c r="J1530" i="1" s="1"/>
  <c r="I1529" i="1"/>
  <c r="J1529" i="1" s="1"/>
  <c r="I1528" i="1"/>
  <c r="J1528" i="1" s="1"/>
  <c r="I1527" i="1"/>
  <c r="J1527" i="1" s="1"/>
  <c r="I1526" i="1"/>
  <c r="J1526" i="1" s="1"/>
  <c r="I1525" i="1"/>
  <c r="J1525" i="1" s="1"/>
  <c r="I1524" i="1"/>
  <c r="J1524" i="1" s="1"/>
  <c r="I1523" i="1"/>
  <c r="J1523" i="1" s="1"/>
  <c r="I1522" i="1"/>
  <c r="J1522" i="1" s="1"/>
  <c r="I1521" i="1"/>
  <c r="J1521" i="1" s="1"/>
  <c r="I1520" i="1"/>
  <c r="J1520" i="1" s="1"/>
  <c r="I1519" i="1"/>
  <c r="J1519" i="1" s="1"/>
  <c r="I1518" i="1"/>
  <c r="J1518" i="1" s="1"/>
  <c r="I1517" i="1"/>
  <c r="J1517" i="1" s="1"/>
  <c r="I1516" i="1"/>
  <c r="J1516" i="1" s="1"/>
  <c r="I1515" i="1"/>
  <c r="J1515" i="1" s="1"/>
  <c r="I1514" i="1"/>
  <c r="J1514" i="1" s="1"/>
  <c r="I1513" i="1"/>
  <c r="J1513" i="1" s="1"/>
  <c r="I1512" i="1"/>
  <c r="J1512" i="1" s="1"/>
  <c r="I1511" i="1"/>
  <c r="J1511" i="1" s="1"/>
  <c r="I1510" i="1"/>
  <c r="J1510" i="1" s="1"/>
  <c r="I1509" i="1"/>
  <c r="J1509" i="1" s="1"/>
  <c r="I1508" i="1"/>
  <c r="J1508" i="1" s="1"/>
  <c r="I1507" i="1"/>
  <c r="J1507" i="1" s="1"/>
  <c r="I1506" i="1"/>
  <c r="J1506" i="1" s="1"/>
  <c r="I1505" i="1"/>
  <c r="J1505" i="1" s="1"/>
  <c r="I1504" i="1"/>
  <c r="J1504" i="1" s="1"/>
  <c r="I1503" i="1"/>
  <c r="J1503" i="1" s="1"/>
  <c r="I1502" i="1"/>
  <c r="J1502" i="1" s="1"/>
  <c r="I1501" i="1"/>
  <c r="J1501" i="1" s="1"/>
  <c r="I1500" i="1"/>
  <c r="J1500" i="1" s="1"/>
  <c r="I1499" i="1"/>
  <c r="J1499" i="1" s="1"/>
  <c r="I1498" i="1"/>
  <c r="J1498" i="1" s="1"/>
  <c r="I1497" i="1"/>
  <c r="J1497" i="1" s="1"/>
  <c r="I1496" i="1"/>
  <c r="J1496" i="1" s="1"/>
  <c r="I1495" i="1"/>
  <c r="J1495" i="1" s="1"/>
  <c r="I1494" i="1"/>
  <c r="J1494" i="1" s="1"/>
  <c r="I1493" i="1"/>
  <c r="J1493" i="1" s="1"/>
  <c r="I1492" i="1"/>
  <c r="J1492" i="1" s="1"/>
  <c r="I1491" i="1"/>
  <c r="J1491" i="1" s="1"/>
  <c r="I1490" i="1"/>
  <c r="J1490" i="1" s="1"/>
  <c r="I1489" i="1"/>
  <c r="J1489" i="1" s="1"/>
  <c r="I1488" i="1"/>
  <c r="J1488" i="1" s="1"/>
  <c r="I1487" i="1"/>
  <c r="J1487" i="1" s="1"/>
  <c r="I1486" i="1"/>
  <c r="J1486" i="1" s="1"/>
  <c r="I1485" i="1"/>
  <c r="J1485" i="1" s="1"/>
  <c r="I1484" i="1"/>
  <c r="J1484" i="1" s="1"/>
  <c r="I1483" i="1"/>
  <c r="J1483" i="1" s="1"/>
  <c r="I1482" i="1"/>
  <c r="J1482" i="1" s="1"/>
  <c r="I1481" i="1"/>
  <c r="J1481" i="1" s="1"/>
  <c r="I1480" i="1"/>
  <c r="J1480" i="1" s="1"/>
  <c r="I1479" i="1"/>
  <c r="J1479" i="1" s="1"/>
  <c r="I1478" i="1"/>
  <c r="J1478" i="1" s="1"/>
  <c r="I1477" i="1"/>
  <c r="J1477" i="1" s="1"/>
  <c r="I1476" i="1"/>
  <c r="J1476" i="1" s="1"/>
  <c r="I1475" i="1"/>
  <c r="J1475" i="1" s="1"/>
  <c r="I1474" i="1"/>
  <c r="J1474" i="1" s="1"/>
  <c r="I1473" i="1"/>
  <c r="J1473" i="1" s="1"/>
  <c r="I1472" i="1"/>
  <c r="J1472" i="1" s="1"/>
  <c r="I1471" i="1"/>
  <c r="J1471" i="1" s="1"/>
  <c r="I1470" i="1"/>
  <c r="J1470" i="1" s="1"/>
  <c r="I1469" i="1"/>
  <c r="J1469" i="1" s="1"/>
  <c r="I1468" i="1"/>
  <c r="J1468" i="1" s="1"/>
  <c r="I1467" i="1"/>
  <c r="J1467" i="1" s="1"/>
  <c r="I1466" i="1"/>
  <c r="J1466" i="1" s="1"/>
  <c r="I1465" i="1"/>
  <c r="J1465" i="1" s="1"/>
  <c r="I1464" i="1"/>
  <c r="J1464" i="1" s="1"/>
  <c r="I1463" i="1"/>
  <c r="J1463" i="1" s="1"/>
  <c r="I1462" i="1"/>
  <c r="J1462" i="1" s="1"/>
  <c r="I1461" i="1"/>
  <c r="J1461" i="1" s="1"/>
  <c r="I1460" i="1"/>
  <c r="J1460" i="1" s="1"/>
  <c r="I1459" i="1"/>
  <c r="J1459" i="1" s="1"/>
  <c r="I1458" i="1"/>
  <c r="J1458" i="1" s="1"/>
  <c r="I1457" i="1"/>
  <c r="J1457" i="1" s="1"/>
  <c r="I1456" i="1"/>
  <c r="J1456" i="1" s="1"/>
  <c r="I1455" i="1"/>
  <c r="J1455" i="1" s="1"/>
  <c r="I1454" i="1"/>
  <c r="J1454" i="1" s="1"/>
  <c r="I1453" i="1"/>
  <c r="J1453" i="1" s="1"/>
  <c r="I1452" i="1"/>
  <c r="J1452" i="1" s="1"/>
  <c r="I1451" i="1"/>
  <c r="J1451" i="1" s="1"/>
  <c r="I1450" i="1"/>
  <c r="J1450" i="1" s="1"/>
  <c r="I1449" i="1"/>
  <c r="J1449" i="1" s="1"/>
  <c r="I1448" i="1"/>
  <c r="J1448" i="1" s="1"/>
  <c r="I1447" i="1"/>
  <c r="J1447" i="1" s="1"/>
  <c r="I1446" i="1"/>
  <c r="J1446" i="1" s="1"/>
  <c r="I1445" i="1"/>
  <c r="J1445" i="1" s="1"/>
  <c r="I1444" i="1"/>
  <c r="J1444" i="1" s="1"/>
  <c r="I1443" i="1"/>
  <c r="J1443" i="1" s="1"/>
  <c r="I1442" i="1"/>
  <c r="J1442" i="1" s="1"/>
  <c r="I1441" i="1"/>
  <c r="J1441" i="1" s="1"/>
  <c r="I1440" i="1"/>
  <c r="J1440" i="1" s="1"/>
  <c r="I1439" i="1"/>
  <c r="J1439" i="1" s="1"/>
  <c r="I1438" i="1"/>
  <c r="J1438" i="1" s="1"/>
  <c r="I1437" i="1"/>
  <c r="J1437" i="1" s="1"/>
  <c r="I1436" i="1"/>
  <c r="J1436" i="1" s="1"/>
  <c r="I1435" i="1"/>
  <c r="J1435" i="1" s="1"/>
  <c r="I1434" i="1"/>
  <c r="J1434" i="1" s="1"/>
  <c r="I1433" i="1"/>
  <c r="J1433" i="1" s="1"/>
  <c r="I1432" i="1"/>
  <c r="J1432" i="1" s="1"/>
  <c r="I1431" i="1"/>
  <c r="J1431" i="1" s="1"/>
  <c r="I1430" i="1"/>
  <c r="J1430" i="1" s="1"/>
  <c r="I1429" i="1"/>
  <c r="J1429" i="1" s="1"/>
  <c r="I1428" i="1"/>
  <c r="J1428" i="1" s="1"/>
  <c r="I1427" i="1"/>
  <c r="J1427" i="1" s="1"/>
  <c r="I1426" i="1"/>
  <c r="J1426" i="1" s="1"/>
  <c r="I1425" i="1"/>
  <c r="J1425" i="1" s="1"/>
  <c r="I1424" i="1"/>
  <c r="J1424" i="1" s="1"/>
  <c r="I1423" i="1"/>
  <c r="J1423" i="1" s="1"/>
  <c r="I1422" i="1"/>
  <c r="J1422" i="1" s="1"/>
  <c r="I1421" i="1"/>
  <c r="J1421" i="1" s="1"/>
  <c r="I1420" i="1"/>
  <c r="J1420" i="1" s="1"/>
  <c r="I1419" i="1"/>
  <c r="J1419" i="1" s="1"/>
  <c r="I1418" i="1"/>
  <c r="J1418" i="1" s="1"/>
  <c r="I1417" i="1"/>
  <c r="J1417" i="1" s="1"/>
  <c r="I1416" i="1"/>
  <c r="J1416" i="1" s="1"/>
  <c r="I1415" i="1"/>
  <c r="J1415" i="1" s="1"/>
  <c r="I1414" i="1"/>
  <c r="J1414" i="1" s="1"/>
  <c r="I1413" i="1"/>
  <c r="J1413" i="1" s="1"/>
  <c r="I1412" i="1"/>
  <c r="J1412" i="1" s="1"/>
  <c r="I1411" i="1"/>
  <c r="J1411" i="1" s="1"/>
  <c r="I1410" i="1"/>
  <c r="J1410" i="1" s="1"/>
  <c r="I1409" i="1"/>
  <c r="J1409" i="1" s="1"/>
  <c r="I1408" i="1"/>
  <c r="J1408" i="1" s="1"/>
  <c r="I1407" i="1"/>
  <c r="J1407" i="1" s="1"/>
  <c r="I1406" i="1"/>
  <c r="J1406" i="1" s="1"/>
  <c r="I1405" i="1"/>
  <c r="J1405" i="1" s="1"/>
  <c r="I1404" i="1"/>
  <c r="J1404" i="1" s="1"/>
  <c r="I1403" i="1"/>
  <c r="J1403" i="1" s="1"/>
  <c r="I1402" i="1"/>
  <c r="J1402" i="1" s="1"/>
  <c r="I1401" i="1"/>
  <c r="J1401" i="1" s="1"/>
  <c r="I1400" i="1"/>
  <c r="J1400" i="1" s="1"/>
  <c r="I1399" i="1"/>
  <c r="J1399" i="1" s="1"/>
  <c r="I1398" i="1"/>
  <c r="J1398" i="1" s="1"/>
  <c r="I1397" i="1"/>
  <c r="J1397" i="1" s="1"/>
  <c r="I1396" i="1"/>
  <c r="J1396" i="1" s="1"/>
  <c r="I1395" i="1"/>
  <c r="J1395" i="1" s="1"/>
  <c r="I1394" i="1"/>
  <c r="J1394" i="1" s="1"/>
  <c r="I1393" i="1"/>
  <c r="J1393" i="1" s="1"/>
  <c r="I1392" i="1"/>
  <c r="J1392" i="1" s="1"/>
  <c r="I1391" i="1"/>
  <c r="J1391" i="1" s="1"/>
  <c r="I1390" i="1"/>
  <c r="J1390" i="1" s="1"/>
  <c r="I1389" i="1"/>
  <c r="J1389" i="1" s="1"/>
  <c r="I1388" i="1"/>
  <c r="J1388" i="1" s="1"/>
  <c r="I1387" i="1"/>
  <c r="J1387" i="1" s="1"/>
  <c r="I1386" i="1"/>
  <c r="J1386" i="1" s="1"/>
  <c r="I1385" i="1"/>
  <c r="J1385" i="1" s="1"/>
  <c r="I1384" i="1"/>
  <c r="J1384" i="1" s="1"/>
  <c r="I1383" i="1"/>
  <c r="J1383" i="1" s="1"/>
  <c r="I1382" i="1"/>
  <c r="J1382" i="1" s="1"/>
  <c r="I1381" i="1"/>
  <c r="J1381" i="1" s="1"/>
  <c r="I1380" i="1"/>
  <c r="J1380" i="1" s="1"/>
  <c r="I1379" i="1"/>
  <c r="J1379" i="1" s="1"/>
  <c r="I1378" i="1"/>
  <c r="J1378" i="1" s="1"/>
  <c r="I1377" i="1"/>
  <c r="J1377" i="1" s="1"/>
  <c r="I1376" i="1"/>
  <c r="J1376" i="1" s="1"/>
  <c r="I1375" i="1"/>
  <c r="J1375" i="1" s="1"/>
  <c r="I1374" i="1"/>
  <c r="J1374" i="1" s="1"/>
  <c r="I1373" i="1"/>
  <c r="J1373" i="1" s="1"/>
  <c r="I1372" i="1"/>
  <c r="J1372" i="1" s="1"/>
  <c r="I1371" i="1"/>
  <c r="J1371" i="1" s="1"/>
  <c r="I1370" i="1"/>
  <c r="J1370" i="1" s="1"/>
  <c r="I1369" i="1"/>
  <c r="J1369" i="1" s="1"/>
  <c r="I1368" i="1"/>
  <c r="J1368" i="1" s="1"/>
  <c r="I1367" i="1"/>
  <c r="J1367" i="1" s="1"/>
  <c r="I1366" i="1"/>
  <c r="J1366" i="1" s="1"/>
  <c r="I1365" i="1"/>
  <c r="J1365" i="1" s="1"/>
  <c r="I1364" i="1"/>
  <c r="J1364" i="1" s="1"/>
  <c r="I1363" i="1"/>
  <c r="J1363" i="1" s="1"/>
  <c r="I1362" i="1"/>
  <c r="J1362" i="1" s="1"/>
  <c r="I1361" i="1"/>
  <c r="J1361" i="1" s="1"/>
  <c r="I1360" i="1"/>
  <c r="J1360" i="1" s="1"/>
  <c r="I1359" i="1"/>
  <c r="J1359" i="1" s="1"/>
  <c r="I1358" i="1"/>
  <c r="J1358" i="1" s="1"/>
  <c r="I1357" i="1"/>
  <c r="J1357" i="1" s="1"/>
  <c r="I1356" i="1"/>
  <c r="J1356" i="1" s="1"/>
  <c r="I1355" i="1"/>
  <c r="J1355" i="1" s="1"/>
  <c r="I1354" i="1"/>
  <c r="J1354" i="1" s="1"/>
  <c r="I1353" i="1"/>
  <c r="J1353" i="1" s="1"/>
  <c r="I1352" i="1"/>
  <c r="J1352" i="1" s="1"/>
  <c r="I1351" i="1"/>
  <c r="J1351" i="1" s="1"/>
  <c r="I1350" i="1"/>
  <c r="J1350" i="1" s="1"/>
  <c r="I1349" i="1"/>
  <c r="J1349" i="1" s="1"/>
  <c r="I1348" i="1"/>
  <c r="J1348" i="1" s="1"/>
  <c r="I1347" i="1"/>
  <c r="J1347" i="1" s="1"/>
  <c r="I1346" i="1"/>
  <c r="J1346" i="1" s="1"/>
  <c r="I1345" i="1"/>
  <c r="J1345" i="1" s="1"/>
  <c r="I1344" i="1"/>
  <c r="J1344" i="1" s="1"/>
  <c r="I1343" i="1"/>
  <c r="J1343" i="1" s="1"/>
  <c r="I1342" i="1"/>
  <c r="J1342" i="1" s="1"/>
  <c r="I1341" i="1"/>
  <c r="J1341" i="1" s="1"/>
  <c r="I1340" i="1"/>
  <c r="J1340" i="1" s="1"/>
  <c r="I1339" i="1"/>
  <c r="J1339" i="1" s="1"/>
  <c r="I1338" i="1"/>
  <c r="J1338" i="1" s="1"/>
  <c r="I1337" i="1"/>
  <c r="J1337" i="1" s="1"/>
  <c r="I1336" i="1"/>
  <c r="J1336" i="1" s="1"/>
  <c r="I1335" i="1"/>
  <c r="J1335" i="1" s="1"/>
  <c r="I1334" i="1"/>
  <c r="J1334" i="1" s="1"/>
  <c r="I1333" i="1"/>
  <c r="J1333" i="1" s="1"/>
  <c r="I1332" i="1"/>
  <c r="J1332" i="1" s="1"/>
  <c r="I1331" i="1"/>
  <c r="J1331" i="1" s="1"/>
  <c r="I1330" i="1"/>
  <c r="J1330" i="1" s="1"/>
  <c r="I1329" i="1"/>
  <c r="J1329" i="1" s="1"/>
  <c r="I1328" i="1"/>
  <c r="J1328" i="1" s="1"/>
  <c r="I1327" i="1"/>
  <c r="J1327" i="1" s="1"/>
  <c r="I1326" i="1"/>
  <c r="J1326" i="1" s="1"/>
  <c r="I1325" i="1"/>
  <c r="J1325" i="1" s="1"/>
  <c r="I1324" i="1"/>
  <c r="J1324" i="1" s="1"/>
  <c r="I1323" i="1"/>
  <c r="J1323" i="1" s="1"/>
  <c r="I1322" i="1"/>
  <c r="J1322" i="1" s="1"/>
  <c r="I1321" i="1"/>
  <c r="J1321" i="1" s="1"/>
  <c r="I1320" i="1"/>
  <c r="J1320" i="1" s="1"/>
  <c r="I1319" i="1"/>
  <c r="J1319" i="1" s="1"/>
  <c r="I1318" i="1"/>
  <c r="J1318" i="1" s="1"/>
  <c r="I1317" i="1"/>
  <c r="J1317" i="1" s="1"/>
  <c r="I1316" i="1"/>
  <c r="J1316" i="1" s="1"/>
  <c r="I1315" i="1"/>
  <c r="J1315" i="1" s="1"/>
  <c r="I1314" i="1"/>
  <c r="J1314" i="1" s="1"/>
  <c r="I1313" i="1"/>
  <c r="J1313" i="1" s="1"/>
  <c r="I1312" i="1"/>
  <c r="J1312" i="1" s="1"/>
  <c r="I1311" i="1"/>
  <c r="J1311" i="1" s="1"/>
  <c r="I1310" i="1"/>
  <c r="J1310" i="1" s="1"/>
  <c r="I1309" i="1"/>
  <c r="J1309" i="1" s="1"/>
  <c r="I1308" i="1"/>
  <c r="J1308" i="1" s="1"/>
  <c r="I1307" i="1"/>
  <c r="J1307" i="1" s="1"/>
  <c r="I1306" i="1"/>
  <c r="J1306" i="1" s="1"/>
  <c r="I1305" i="1"/>
  <c r="J1305" i="1" s="1"/>
  <c r="I1304" i="1"/>
  <c r="J1304" i="1" s="1"/>
  <c r="I1303" i="1"/>
  <c r="J1303" i="1" s="1"/>
  <c r="I1302" i="1"/>
  <c r="J1302" i="1" s="1"/>
  <c r="I1301" i="1"/>
  <c r="J1301" i="1" s="1"/>
  <c r="I1300" i="1"/>
  <c r="J1300" i="1" s="1"/>
  <c r="I1299" i="1"/>
  <c r="J1299" i="1" s="1"/>
  <c r="I1298" i="1"/>
  <c r="J1298" i="1" s="1"/>
  <c r="I1297" i="1"/>
  <c r="J1297" i="1" s="1"/>
  <c r="I1296" i="1"/>
  <c r="J1296" i="1" s="1"/>
  <c r="I1295" i="1"/>
  <c r="J1295" i="1" s="1"/>
  <c r="I1294" i="1"/>
  <c r="J1294" i="1" s="1"/>
  <c r="I1293" i="1"/>
  <c r="J1293" i="1" s="1"/>
  <c r="I1292" i="1"/>
  <c r="J1292" i="1" s="1"/>
  <c r="I1291" i="1"/>
  <c r="J1291" i="1" s="1"/>
  <c r="I1290" i="1"/>
  <c r="J1290" i="1" s="1"/>
  <c r="I1289" i="1"/>
  <c r="J1289" i="1" s="1"/>
  <c r="I1288" i="1"/>
  <c r="J1288" i="1" s="1"/>
  <c r="I1287" i="1"/>
  <c r="J1287" i="1" s="1"/>
  <c r="I1286" i="1"/>
  <c r="J1286" i="1" s="1"/>
  <c r="I1285" i="1"/>
  <c r="J1285" i="1" s="1"/>
  <c r="I1284" i="1"/>
  <c r="J1284" i="1" s="1"/>
  <c r="I1283" i="1"/>
  <c r="J1283" i="1" s="1"/>
  <c r="I1282" i="1"/>
  <c r="J1282" i="1" s="1"/>
  <c r="I1281" i="1"/>
  <c r="J1281" i="1" s="1"/>
  <c r="I1280" i="1"/>
  <c r="J1280" i="1" s="1"/>
  <c r="I1279" i="1"/>
  <c r="J1279" i="1" s="1"/>
  <c r="I1278" i="1"/>
  <c r="J1278" i="1" s="1"/>
  <c r="I1277" i="1"/>
  <c r="J1277" i="1" s="1"/>
  <c r="I1276" i="1"/>
  <c r="J1276" i="1" s="1"/>
  <c r="I1275" i="1"/>
  <c r="J1275" i="1" s="1"/>
  <c r="I1274" i="1"/>
  <c r="J1274" i="1" s="1"/>
  <c r="I1273" i="1"/>
  <c r="J1273" i="1" s="1"/>
  <c r="I1272" i="1"/>
  <c r="J1272" i="1" s="1"/>
  <c r="I1271" i="1"/>
  <c r="J1271" i="1" s="1"/>
  <c r="I1270" i="1"/>
  <c r="J1270" i="1" s="1"/>
  <c r="I1269" i="1"/>
  <c r="J1269" i="1" s="1"/>
  <c r="I1268" i="1"/>
  <c r="J1268" i="1" s="1"/>
  <c r="I1267" i="1"/>
  <c r="J1267" i="1" s="1"/>
  <c r="I1266" i="1"/>
  <c r="J1266" i="1" s="1"/>
  <c r="I1265" i="1"/>
  <c r="J1265" i="1" s="1"/>
  <c r="I1264" i="1"/>
  <c r="J1264" i="1" s="1"/>
  <c r="I1263" i="1"/>
  <c r="J1263" i="1" s="1"/>
  <c r="I1262" i="1"/>
  <c r="J1262" i="1" s="1"/>
  <c r="I1261" i="1"/>
  <c r="J1261" i="1" s="1"/>
  <c r="I1260" i="1"/>
  <c r="J1260" i="1" s="1"/>
  <c r="I1259" i="1"/>
  <c r="J1259" i="1" s="1"/>
  <c r="I1258" i="1"/>
  <c r="J1258" i="1" s="1"/>
  <c r="I1257" i="1"/>
  <c r="J1257" i="1" s="1"/>
  <c r="I1256" i="1"/>
  <c r="J1256" i="1" s="1"/>
  <c r="I1255" i="1"/>
  <c r="J1255" i="1" s="1"/>
  <c r="I1254" i="1"/>
  <c r="J1254" i="1" s="1"/>
  <c r="I1253" i="1"/>
  <c r="J1253" i="1" s="1"/>
  <c r="I1252" i="1"/>
  <c r="J1252" i="1" s="1"/>
  <c r="I1251" i="1"/>
  <c r="J1251" i="1" s="1"/>
  <c r="I1250" i="1"/>
  <c r="J1250" i="1" s="1"/>
  <c r="I1249" i="1"/>
  <c r="J1249" i="1" s="1"/>
  <c r="I1248" i="1"/>
  <c r="J1248" i="1" s="1"/>
  <c r="I1247" i="1"/>
  <c r="J1247" i="1" s="1"/>
  <c r="I1246" i="1"/>
  <c r="J1246" i="1" s="1"/>
  <c r="I1245" i="1"/>
  <c r="J1245" i="1" s="1"/>
  <c r="I1244" i="1"/>
  <c r="J1244" i="1" s="1"/>
  <c r="I1243" i="1"/>
  <c r="J1243" i="1" s="1"/>
  <c r="I1242" i="1"/>
  <c r="J1242" i="1" s="1"/>
  <c r="I1241" i="1"/>
  <c r="J1241" i="1" s="1"/>
  <c r="I1240" i="1"/>
  <c r="J1240" i="1" s="1"/>
  <c r="I1239" i="1"/>
  <c r="J1239" i="1" s="1"/>
  <c r="I1238" i="1"/>
  <c r="J1238" i="1" s="1"/>
  <c r="I1237" i="1"/>
  <c r="J1237" i="1" s="1"/>
  <c r="I1236" i="1"/>
  <c r="J1236" i="1" s="1"/>
  <c r="I1235" i="1"/>
  <c r="J1235" i="1" s="1"/>
  <c r="I1234" i="1"/>
  <c r="J1234" i="1" s="1"/>
  <c r="I1233" i="1"/>
  <c r="J1233" i="1" s="1"/>
  <c r="I1232" i="1"/>
  <c r="J1232" i="1" s="1"/>
  <c r="I1231" i="1"/>
  <c r="J1231" i="1" s="1"/>
  <c r="I1230" i="1"/>
  <c r="J1230" i="1" s="1"/>
  <c r="I1229" i="1"/>
  <c r="J1229" i="1" s="1"/>
  <c r="I1228" i="1"/>
  <c r="J1228" i="1" s="1"/>
  <c r="I1227" i="1"/>
  <c r="J1227" i="1" s="1"/>
  <c r="I1226" i="1"/>
  <c r="J1226" i="1" s="1"/>
  <c r="I1225" i="1"/>
  <c r="J1225" i="1" s="1"/>
  <c r="I1224" i="1"/>
  <c r="J1224" i="1" s="1"/>
  <c r="I1223" i="1"/>
  <c r="J1223" i="1" s="1"/>
  <c r="I1222" i="1"/>
  <c r="J1222" i="1" s="1"/>
  <c r="I1221" i="1"/>
  <c r="J1221" i="1" s="1"/>
  <c r="I1220" i="1"/>
  <c r="J1220" i="1" s="1"/>
  <c r="I1219" i="1"/>
  <c r="J1219" i="1" s="1"/>
  <c r="I1218" i="1"/>
  <c r="J1218" i="1" s="1"/>
  <c r="I1217" i="1"/>
  <c r="J1217" i="1" s="1"/>
  <c r="I1216" i="1"/>
  <c r="J1216" i="1" s="1"/>
  <c r="I1215" i="1"/>
  <c r="J1215" i="1" s="1"/>
  <c r="I1214" i="1"/>
  <c r="J1214" i="1" s="1"/>
  <c r="I1213" i="1"/>
  <c r="J1213" i="1" s="1"/>
  <c r="I1212" i="1"/>
  <c r="J1212" i="1" s="1"/>
  <c r="I1211" i="1"/>
  <c r="J1211" i="1" s="1"/>
  <c r="I1210" i="1"/>
  <c r="J1210" i="1" s="1"/>
  <c r="I1209" i="1"/>
  <c r="J1209" i="1" s="1"/>
  <c r="I1208" i="1"/>
  <c r="J1208" i="1" s="1"/>
  <c r="I1207" i="1"/>
  <c r="J1207" i="1" s="1"/>
  <c r="I1206" i="1"/>
  <c r="J1206" i="1" s="1"/>
  <c r="I1205" i="1"/>
  <c r="J1205" i="1" s="1"/>
  <c r="I1204" i="1"/>
  <c r="J1204" i="1" s="1"/>
  <c r="I1203" i="1"/>
  <c r="J1203" i="1" s="1"/>
  <c r="I1202" i="1"/>
  <c r="J1202" i="1" s="1"/>
  <c r="I1201" i="1"/>
  <c r="J1201" i="1" s="1"/>
  <c r="I1200" i="1"/>
  <c r="J1200" i="1" s="1"/>
  <c r="I1199" i="1"/>
  <c r="J1199" i="1" s="1"/>
  <c r="I1198" i="1"/>
  <c r="J1198" i="1" s="1"/>
  <c r="I1197" i="1"/>
  <c r="J1197" i="1" s="1"/>
  <c r="I1196" i="1"/>
  <c r="J1196" i="1" s="1"/>
  <c r="I1195" i="1"/>
  <c r="J1195" i="1" s="1"/>
  <c r="I1194" i="1"/>
  <c r="J1194" i="1" s="1"/>
  <c r="I1193" i="1"/>
  <c r="J1193" i="1" s="1"/>
  <c r="I1192" i="1"/>
  <c r="J1192" i="1" s="1"/>
  <c r="I1191" i="1"/>
  <c r="J1191" i="1" s="1"/>
  <c r="I1190" i="1"/>
  <c r="J1190" i="1" s="1"/>
  <c r="I1189" i="1"/>
  <c r="J1189" i="1" s="1"/>
  <c r="I1188" i="1"/>
  <c r="J1188" i="1" s="1"/>
  <c r="I1187" i="1"/>
  <c r="J1187" i="1" s="1"/>
  <c r="I1186" i="1"/>
  <c r="J1186" i="1" s="1"/>
  <c r="I1185" i="1"/>
  <c r="J1185" i="1" s="1"/>
  <c r="I1184" i="1"/>
  <c r="J1184" i="1" s="1"/>
  <c r="I1183" i="1"/>
  <c r="J1183" i="1" s="1"/>
  <c r="I1182" i="1"/>
  <c r="J1182" i="1" s="1"/>
  <c r="I1181" i="1"/>
  <c r="J1181" i="1" s="1"/>
  <c r="I1180" i="1"/>
  <c r="J1180" i="1" s="1"/>
  <c r="I1179" i="1"/>
  <c r="J1179" i="1" s="1"/>
  <c r="I1178" i="1"/>
  <c r="J1178" i="1" s="1"/>
  <c r="I1177" i="1"/>
  <c r="J1177" i="1" s="1"/>
  <c r="I1176" i="1"/>
  <c r="J1176" i="1" s="1"/>
  <c r="I1175" i="1"/>
  <c r="J1175" i="1" s="1"/>
  <c r="I1174" i="1"/>
  <c r="J1174" i="1" s="1"/>
  <c r="I1173" i="1"/>
  <c r="J1173" i="1" s="1"/>
  <c r="I1172" i="1"/>
  <c r="J1172" i="1" s="1"/>
  <c r="I1171" i="1"/>
  <c r="J1171" i="1" s="1"/>
  <c r="I1170" i="1"/>
  <c r="J1170" i="1" s="1"/>
  <c r="I1169" i="1"/>
  <c r="J1169" i="1" s="1"/>
  <c r="I1168" i="1"/>
  <c r="J1168" i="1" s="1"/>
  <c r="I1167" i="1"/>
  <c r="J1167" i="1" s="1"/>
  <c r="I1166" i="1"/>
  <c r="J1166" i="1" s="1"/>
  <c r="I1165" i="1"/>
  <c r="J1165" i="1" s="1"/>
  <c r="I1164" i="1"/>
  <c r="J1164" i="1" s="1"/>
  <c r="I1163" i="1"/>
  <c r="J1163" i="1" s="1"/>
  <c r="I1162" i="1"/>
  <c r="J1162" i="1" s="1"/>
  <c r="I1161" i="1"/>
  <c r="J1161" i="1" s="1"/>
  <c r="I1160" i="1"/>
  <c r="J1160" i="1" s="1"/>
  <c r="I1159" i="1"/>
  <c r="J1159" i="1" s="1"/>
  <c r="I1158" i="1"/>
  <c r="J1158" i="1" s="1"/>
  <c r="I1157" i="1"/>
  <c r="J1157" i="1" s="1"/>
  <c r="I1156" i="1"/>
  <c r="J1156" i="1" s="1"/>
  <c r="I1155" i="1"/>
  <c r="J1155" i="1" s="1"/>
  <c r="I1154" i="1"/>
  <c r="J1154" i="1" s="1"/>
  <c r="I1153" i="1"/>
  <c r="J1153" i="1" s="1"/>
  <c r="I1152" i="1"/>
  <c r="J1152" i="1" s="1"/>
  <c r="I1151" i="1"/>
  <c r="J1151" i="1" s="1"/>
  <c r="I1150" i="1"/>
  <c r="J1150" i="1" s="1"/>
  <c r="I1149" i="1"/>
  <c r="J1149" i="1" s="1"/>
  <c r="I1148" i="1"/>
  <c r="J1148" i="1" s="1"/>
  <c r="I1147" i="1"/>
  <c r="J1147" i="1" s="1"/>
  <c r="I1146" i="1"/>
  <c r="J1146" i="1" s="1"/>
  <c r="I1145" i="1"/>
  <c r="J1145" i="1" s="1"/>
  <c r="I1144" i="1"/>
  <c r="J1144" i="1" s="1"/>
  <c r="I1143" i="1"/>
  <c r="J1143" i="1" s="1"/>
  <c r="I1142" i="1"/>
  <c r="J1142" i="1" s="1"/>
  <c r="I1141" i="1"/>
  <c r="J1141" i="1" s="1"/>
  <c r="I1140" i="1"/>
  <c r="J1140" i="1" s="1"/>
  <c r="I1139" i="1"/>
  <c r="J1139" i="1" s="1"/>
  <c r="I1138" i="1"/>
  <c r="J1138" i="1" s="1"/>
  <c r="I1137" i="1"/>
  <c r="J1137" i="1" s="1"/>
  <c r="I1136" i="1"/>
  <c r="J1136" i="1" s="1"/>
  <c r="I1135" i="1"/>
  <c r="J1135" i="1" s="1"/>
  <c r="I1134" i="1"/>
  <c r="J1134" i="1" s="1"/>
  <c r="I1133" i="1"/>
  <c r="J1133" i="1" s="1"/>
  <c r="I1132" i="1"/>
  <c r="J1132" i="1" s="1"/>
  <c r="I1131" i="1"/>
  <c r="J1131" i="1" s="1"/>
  <c r="I1130" i="1"/>
  <c r="J1130" i="1" s="1"/>
  <c r="I1129" i="1"/>
  <c r="J1129" i="1" s="1"/>
  <c r="I1128" i="1"/>
  <c r="J1128" i="1" s="1"/>
  <c r="I1127" i="1"/>
  <c r="J1127" i="1" s="1"/>
  <c r="I1126" i="1"/>
  <c r="J1126" i="1" s="1"/>
  <c r="I1125" i="1"/>
  <c r="J1125" i="1" s="1"/>
  <c r="I1124" i="1"/>
  <c r="J1124" i="1" s="1"/>
  <c r="I1123" i="1"/>
  <c r="J1123" i="1" s="1"/>
  <c r="I1122" i="1"/>
  <c r="J1122" i="1" s="1"/>
  <c r="I1121" i="1"/>
  <c r="J1121" i="1" s="1"/>
  <c r="I1120" i="1"/>
  <c r="J1120" i="1" s="1"/>
  <c r="I1119" i="1"/>
  <c r="J1119" i="1" s="1"/>
  <c r="I1118" i="1"/>
  <c r="J1118" i="1" s="1"/>
  <c r="I1117" i="1"/>
  <c r="J1117" i="1" s="1"/>
  <c r="I1116" i="1"/>
  <c r="J1116" i="1" s="1"/>
  <c r="I1115" i="1"/>
  <c r="J1115" i="1" s="1"/>
  <c r="I1114" i="1"/>
  <c r="J1114" i="1" s="1"/>
  <c r="I1113" i="1"/>
  <c r="J1113" i="1" s="1"/>
  <c r="I1112" i="1"/>
  <c r="J1112" i="1" s="1"/>
  <c r="I1111" i="1"/>
  <c r="J1111" i="1" s="1"/>
  <c r="I1110" i="1"/>
  <c r="J1110" i="1" s="1"/>
  <c r="I1109" i="1"/>
  <c r="J1109" i="1" s="1"/>
  <c r="I1108" i="1"/>
  <c r="J1108" i="1" s="1"/>
  <c r="I1107" i="1"/>
  <c r="J1107" i="1" s="1"/>
  <c r="I1106" i="1"/>
  <c r="J1106" i="1" s="1"/>
  <c r="I1105" i="1"/>
  <c r="J1105" i="1" s="1"/>
  <c r="I1104" i="1"/>
  <c r="J1104" i="1" s="1"/>
  <c r="I1103" i="1"/>
  <c r="J1103" i="1" s="1"/>
  <c r="I1102" i="1"/>
  <c r="J1102" i="1" s="1"/>
  <c r="I1101" i="1"/>
  <c r="J1101" i="1" s="1"/>
  <c r="I1100" i="1"/>
  <c r="J1100" i="1" s="1"/>
  <c r="I1099" i="1"/>
  <c r="J1099" i="1" s="1"/>
  <c r="I1098" i="1"/>
  <c r="J1098" i="1" s="1"/>
  <c r="I1097" i="1"/>
  <c r="J1097" i="1" s="1"/>
  <c r="I1096" i="1"/>
  <c r="J1096" i="1" s="1"/>
  <c r="I1095" i="1"/>
  <c r="J1095" i="1" s="1"/>
  <c r="I1094" i="1"/>
  <c r="J1094" i="1" s="1"/>
  <c r="I1093" i="1"/>
  <c r="J1093" i="1" s="1"/>
  <c r="I1092" i="1"/>
  <c r="J1092" i="1" s="1"/>
  <c r="I1091" i="1"/>
  <c r="J1091" i="1" s="1"/>
  <c r="I1090" i="1"/>
  <c r="J1090" i="1" s="1"/>
  <c r="I1089" i="1"/>
  <c r="J1089" i="1" s="1"/>
  <c r="I1088" i="1"/>
  <c r="J1088" i="1" s="1"/>
  <c r="I1087" i="1"/>
  <c r="J1087" i="1" s="1"/>
  <c r="I1086" i="1"/>
  <c r="J1086" i="1" s="1"/>
  <c r="I1085" i="1"/>
  <c r="J1085" i="1" s="1"/>
  <c r="I1084" i="1"/>
  <c r="J1084" i="1" s="1"/>
  <c r="I1083" i="1"/>
  <c r="J1083" i="1" s="1"/>
  <c r="I1082" i="1"/>
  <c r="J1082" i="1" s="1"/>
  <c r="I1081" i="1"/>
  <c r="J1081" i="1" s="1"/>
  <c r="I1080" i="1"/>
  <c r="J1080" i="1" s="1"/>
  <c r="I1079" i="1"/>
  <c r="J1079" i="1" s="1"/>
  <c r="I1078" i="1"/>
  <c r="J1078" i="1" s="1"/>
  <c r="I1077" i="1"/>
  <c r="J1077" i="1" s="1"/>
  <c r="I1076" i="1"/>
  <c r="J1076" i="1" s="1"/>
  <c r="I1075" i="1"/>
  <c r="J1075" i="1" s="1"/>
  <c r="I1074" i="1"/>
  <c r="J1074" i="1" s="1"/>
  <c r="I1073" i="1"/>
  <c r="J1073" i="1" s="1"/>
  <c r="I1072" i="1"/>
  <c r="J1072" i="1" s="1"/>
  <c r="I1071" i="1"/>
  <c r="J1071" i="1" s="1"/>
  <c r="I1070" i="1"/>
  <c r="J1070" i="1" s="1"/>
  <c r="I1069" i="1"/>
  <c r="J1069" i="1" s="1"/>
  <c r="I1068" i="1"/>
  <c r="J1068" i="1" s="1"/>
  <c r="I1067" i="1"/>
  <c r="J1067" i="1" s="1"/>
  <c r="I1066" i="1"/>
  <c r="J1066" i="1" s="1"/>
  <c r="I1065" i="1"/>
  <c r="J1065" i="1" s="1"/>
  <c r="I1064" i="1"/>
  <c r="J1064" i="1" s="1"/>
  <c r="I1063" i="1"/>
  <c r="J1063" i="1" s="1"/>
  <c r="I1062" i="1"/>
  <c r="J1062" i="1" s="1"/>
  <c r="I1061" i="1"/>
  <c r="J1061" i="1" s="1"/>
  <c r="I1060" i="1"/>
  <c r="J1060" i="1" s="1"/>
  <c r="I1059" i="1"/>
  <c r="J1059" i="1" s="1"/>
  <c r="I1058" i="1"/>
  <c r="J1058" i="1" s="1"/>
  <c r="I1057" i="1"/>
  <c r="J1057" i="1" s="1"/>
  <c r="I1056" i="1"/>
  <c r="J1056" i="1" s="1"/>
  <c r="I1055" i="1"/>
  <c r="J1055" i="1" s="1"/>
  <c r="I1054" i="1"/>
  <c r="J1054" i="1" s="1"/>
  <c r="I1053" i="1"/>
  <c r="J1053" i="1" s="1"/>
  <c r="I1052" i="1"/>
  <c r="J1052" i="1" s="1"/>
  <c r="I1051" i="1"/>
  <c r="J1051" i="1" s="1"/>
  <c r="I1050" i="1"/>
  <c r="J1050" i="1" s="1"/>
  <c r="I1049" i="1"/>
  <c r="J1049" i="1" s="1"/>
  <c r="I1048" i="1"/>
  <c r="J1048" i="1" s="1"/>
  <c r="I1047" i="1"/>
  <c r="J1047" i="1" s="1"/>
  <c r="I1046" i="1"/>
  <c r="J1046" i="1" s="1"/>
  <c r="I1045" i="1"/>
  <c r="J1045" i="1" s="1"/>
  <c r="I1044" i="1"/>
  <c r="J1044" i="1" s="1"/>
  <c r="I1043" i="1"/>
  <c r="J1043" i="1" s="1"/>
  <c r="I1042" i="1"/>
  <c r="J1042" i="1" s="1"/>
  <c r="I1041" i="1"/>
  <c r="J1041" i="1" s="1"/>
  <c r="I1040" i="1"/>
  <c r="J1040" i="1" s="1"/>
  <c r="I1039" i="1"/>
  <c r="J1039" i="1" s="1"/>
  <c r="I1038" i="1"/>
  <c r="J1038" i="1" s="1"/>
  <c r="I1037" i="1"/>
  <c r="J1037" i="1" s="1"/>
  <c r="I1036" i="1"/>
  <c r="J1036" i="1" s="1"/>
  <c r="I1035" i="1"/>
  <c r="J1035" i="1" s="1"/>
  <c r="I1034" i="1"/>
  <c r="J1034" i="1" s="1"/>
  <c r="I1033" i="1"/>
  <c r="J1033" i="1" s="1"/>
  <c r="I1032" i="1"/>
  <c r="J1032" i="1" s="1"/>
  <c r="I1031" i="1"/>
  <c r="J1031" i="1" s="1"/>
  <c r="I1030" i="1"/>
  <c r="J1030" i="1" s="1"/>
  <c r="I1029" i="1"/>
  <c r="J1029" i="1" s="1"/>
  <c r="I1028" i="1"/>
  <c r="J1028" i="1" s="1"/>
  <c r="I1027" i="1"/>
  <c r="J1027" i="1" s="1"/>
  <c r="I1026" i="1"/>
  <c r="J1026" i="1" s="1"/>
  <c r="I1025" i="1"/>
  <c r="J1025" i="1" s="1"/>
  <c r="I1024" i="1"/>
  <c r="J1024" i="1" s="1"/>
  <c r="I1023" i="1"/>
  <c r="J1023" i="1" s="1"/>
  <c r="I1022" i="1"/>
  <c r="J1022" i="1" s="1"/>
  <c r="I1021" i="1"/>
  <c r="J1021" i="1" s="1"/>
  <c r="I1020" i="1"/>
  <c r="J1020" i="1" s="1"/>
  <c r="I1019" i="1"/>
  <c r="J1019" i="1" s="1"/>
  <c r="I1018" i="1"/>
  <c r="J1018" i="1" s="1"/>
  <c r="I1017" i="1"/>
  <c r="J1017" i="1" s="1"/>
  <c r="I1016" i="1"/>
  <c r="J1016" i="1" s="1"/>
  <c r="I1015" i="1"/>
  <c r="J1015" i="1" s="1"/>
  <c r="I1014" i="1"/>
  <c r="J1014" i="1" s="1"/>
  <c r="I1013" i="1"/>
  <c r="J1013" i="1" s="1"/>
  <c r="I1012" i="1"/>
  <c r="J1012" i="1" s="1"/>
  <c r="I1011" i="1"/>
  <c r="J1011" i="1" s="1"/>
  <c r="I1010" i="1"/>
  <c r="J1010" i="1" s="1"/>
  <c r="I1009" i="1"/>
  <c r="J1009" i="1" s="1"/>
  <c r="I1008" i="1"/>
  <c r="J1008" i="1" s="1"/>
  <c r="I1007" i="1"/>
  <c r="J1007" i="1" s="1"/>
  <c r="I1006" i="1"/>
  <c r="J1006" i="1" s="1"/>
  <c r="I1005" i="1"/>
  <c r="J1005" i="1" s="1"/>
  <c r="I1004" i="1"/>
  <c r="J1004" i="1" s="1"/>
  <c r="I1003" i="1"/>
  <c r="J1003" i="1" s="1"/>
  <c r="I1002" i="1"/>
  <c r="J1002" i="1" s="1"/>
  <c r="I1001" i="1"/>
  <c r="J1001" i="1" s="1"/>
  <c r="I1000" i="1"/>
  <c r="J1000" i="1" s="1"/>
  <c r="I999" i="1"/>
  <c r="J999" i="1" s="1"/>
  <c r="I998" i="1"/>
  <c r="J998" i="1" s="1"/>
  <c r="I997" i="1"/>
  <c r="J997" i="1" s="1"/>
  <c r="I996" i="1"/>
  <c r="J996" i="1" s="1"/>
  <c r="I995" i="1"/>
  <c r="J995" i="1" s="1"/>
  <c r="I994" i="1"/>
  <c r="J994" i="1" s="1"/>
  <c r="I993" i="1"/>
  <c r="J993" i="1" s="1"/>
  <c r="I992" i="1"/>
  <c r="J992" i="1" s="1"/>
  <c r="I991" i="1"/>
  <c r="J991" i="1" s="1"/>
  <c r="I990" i="1"/>
  <c r="J990" i="1" s="1"/>
  <c r="I989" i="1"/>
  <c r="J989" i="1" s="1"/>
  <c r="I988" i="1"/>
  <c r="J988" i="1" s="1"/>
  <c r="I987" i="1"/>
  <c r="J987" i="1" s="1"/>
  <c r="I986" i="1"/>
  <c r="J986" i="1" s="1"/>
  <c r="I985" i="1"/>
  <c r="J985" i="1" s="1"/>
  <c r="I984" i="1"/>
  <c r="J984" i="1" s="1"/>
  <c r="I983" i="1"/>
  <c r="J983" i="1" s="1"/>
  <c r="I982" i="1"/>
  <c r="J982" i="1" s="1"/>
  <c r="I981" i="1"/>
  <c r="J981" i="1" s="1"/>
  <c r="I980" i="1"/>
  <c r="J980" i="1" s="1"/>
  <c r="I979" i="1"/>
  <c r="J979" i="1" s="1"/>
  <c r="I978" i="1"/>
  <c r="J978" i="1" s="1"/>
  <c r="I977" i="1"/>
  <c r="J977" i="1" s="1"/>
  <c r="I976" i="1"/>
  <c r="J976" i="1" s="1"/>
  <c r="I975" i="1"/>
  <c r="J975" i="1" s="1"/>
  <c r="I974" i="1"/>
  <c r="J974" i="1" s="1"/>
  <c r="I973" i="1"/>
  <c r="J973" i="1" s="1"/>
  <c r="I972" i="1"/>
  <c r="J972" i="1" s="1"/>
  <c r="I971" i="1"/>
  <c r="J971" i="1" s="1"/>
  <c r="I970" i="1"/>
  <c r="J970" i="1" s="1"/>
  <c r="I969" i="1"/>
  <c r="J969" i="1" s="1"/>
  <c r="I968" i="1"/>
  <c r="J968" i="1" s="1"/>
  <c r="I967" i="1"/>
  <c r="J967" i="1" s="1"/>
  <c r="I966" i="1"/>
  <c r="J966" i="1" s="1"/>
  <c r="I965" i="1"/>
  <c r="J965" i="1" s="1"/>
  <c r="I964" i="1"/>
  <c r="J964" i="1" s="1"/>
  <c r="I963" i="1"/>
  <c r="J963" i="1" s="1"/>
  <c r="I962" i="1"/>
  <c r="J962" i="1" s="1"/>
  <c r="I961" i="1"/>
  <c r="J961" i="1" s="1"/>
  <c r="I960" i="1"/>
  <c r="J960" i="1" s="1"/>
  <c r="I959" i="1"/>
  <c r="J959" i="1" s="1"/>
  <c r="I958" i="1"/>
  <c r="J958" i="1" s="1"/>
  <c r="I957" i="1"/>
  <c r="J957" i="1" s="1"/>
  <c r="I956" i="1"/>
  <c r="J956" i="1" s="1"/>
  <c r="I955" i="1"/>
  <c r="J955" i="1" s="1"/>
  <c r="I954" i="1"/>
  <c r="J954" i="1" s="1"/>
  <c r="I953" i="1"/>
  <c r="J953" i="1" s="1"/>
  <c r="I952" i="1"/>
  <c r="J952" i="1" s="1"/>
  <c r="I951" i="1"/>
  <c r="J951" i="1" s="1"/>
  <c r="I950" i="1"/>
  <c r="J950" i="1" s="1"/>
  <c r="I949" i="1"/>
  <c r="J949" i="1" s="1"/>
  <c r="I948" i="1"/>
  <c r="J948" i="1" s="1"/>
  <c r="I947" i="1"/>
  <c r="J947" i="1" s="1"/>
  <c r="I946" i="1"/>
  <c r="J946" i="1" s="1"/>
  <c r="I945" i="1"/>
  <c r="J945" i="1" s="1"/>
  <c r="I944" i="1"/>
  <c r="J944" i="1" s="1"/>
  <c r="I943" i="1"/>
  <c r="J943" i="1" s="1"/>
  <c r="I942" i="1"/>
  <c r="J942" i="1" s="1"/>
  <c r="I941" i="1"/>
  <c r="J941" i="1" s="1"/>
  <c r="I940" i="1"/>
  <c r="J940" i="1" s="1"/>
  <c r="I939" i="1"/>
  <c r="J939" i="1" s="1"/>
  <c r="I938" i="1"/>
  <c r="J938" i="1" s="1"/>
  <c r="I937" i="1"/>
  <c r="J937" i="1" s="1"/>
  <c r="I936" i="1"/>
  <c r="J936" i="1" s="1"/>
  <c r="I935" i="1"/>
  <c r="J935" i="1" s="1"/>
  <c r="I934" i="1"/>
  <c r="J934" i="1" s="1"/>
  <c r="I933" i="1"/>
  <c r="J933" i="1" s="1"/>
  <c r="I932" i="1"/>
  <c r="J932" i="1" s="1"/>
  <c r="I931" i="1"/>
  <c r="J931" i="1" s="1"/>
  <c r="I930" i="1"/>
  <c r="J930" i="1" s="1"/>
  <c r="I929" i="1"/>
  <c r="J929" i="1" s="1"/>
  <c r="I928" i="1"/>
  <c r="J928" i="1" s="1"/>
  <c r="I927" i="1"/>
  <c r="J927" i="1" s="1"/>
  <c r="I926" i="1"/>
  <c r="J926" i="1" s="1"/>
  <c r="I925" i="1"/>
  <c r="J925" i="1" s="1"/>
  <c r="I924" i="1"/>
  <c r="J924" i="1" s="1"/>
  <c r="I923" i="1"/>
  <c r="J923" i="1" s="1"/>
  <c r="I922" i="1"/>
  <c r="J922" i="1" s="1"/>
  <c r="I921" i="1"/>
  <c r="J921" i="1" s="1"/>
  <c r="I920" i="1"/>
  <c r="J920" i="1" s="1"/>
  <c r="I919" i="1"/>
  <c r="J919" i="1" s="1"/>
  <c r="I918" i="1"/>
  <c r="J918" i="1" s="1"/>
  <c r="I917" i="1"/>
  <c r="J917" i="1" s="1"/>
  <c r="I916" i="1"/>
  <c r="J916" i="1" s="1"/>
  <c r="I915" i="1"/>
  <c r="J915" i="1" s="1"/>
  <c r="I914" i="1"/>
  <c r="J914" i="1" s="1"/>
  <c r="I913" i="1"/>
  <c r="J913" i="1" s="1"/>
  <c r="I912" i="1"/>
  <c r="J912" i="1" s="1"/>
  <c r="I911" i="1"/>
  <c r="J911" i="1" s="1"/>
  <c r="I910" i="1"/>
  <c r="J910" i="1" s="1"/>
  <c r="I909" i="1"/>
  <c r="J909" i="1" s="1"/>
  <c r="I908" i="1"/>
  <c r="J908" i="1" s="1"/>
  <c r="I907" i="1"/>
  <c r="J907" i="1" s="1"/>
  <c r="I906" i="1"/>
  <c r="J906" i="1" s="1"/>
  <c r="I905" i="1"/>
  <c r="J905" i="1" s="1"/>
  <c r="I904" i="1"/>
  <c r="J904" i="1" s="1"/>
  <c r="I903" i="1"/>
  <c r="J903" i="1" s="1"/>
  <c r="I902" i="1"/>
  <c r="J902" i="1" s="1"/>
  <c r="I901" i="1"/>
  <c r="J901" i="1" s="1"/>
  <c r="I900" i="1"/>
  <c r="J900" i="1" s="1"/>
  <c r="I899" i="1"/>
  <c r="J899" i="1" s="1"/>
  <c r="I898" i="1"/>
  <c r="J898" i="1" s="1"/>
  <c r="I897" i="1"/>
  <c r="J897" i="1" s="1"/>
  <c r="I896" i="1"/>
  <c r="J896" i="1" s="1"/>
  <c r="I895" i="1"/>
  <c r="J895" i="1" s="1"/>
  <c r="I894" i="1"/>
  <c r="J894" i="1" s="1"/>
  <c r="I893" i="1"/>
  <c r="J893" i="1" s="1"/>
  <c r="I892" i="1"/>
  <c r="J892" i="1" s="1"/>
  <c r="I891" i="1"/>
  <c r="J891" i="1" s="1"/>
  <c r="I890" i="1"/>
  <c r="J890" i="1" s="1"/>
  <c r="I889" i="1"/>
  <c r="J889" i="1" s="1"/>
  <c r="I888" i="1"/>
  <c r="J888" i="1" s="1"/>
  <c r="I887" i="1"/>
  <c r="J887" i="1" s="1"/>
  <c r="I886" i="1"/>
  <c r="J886" i="1" s="1"/>
  <c r="I885" i="1"/>
  <c r="J885" i="1" s="1"/>
  <c r="I884" i="1"/>
  <c r="J884" i="1" s="1"/>
  <c r="I883" i="1"/>
  <c r="J883" i="1" s="1"/>
  <c r="I882" i="1"/>
  <c r="J882" i="1" s="1"/>
  <c r="I881" i="1"/>
  <c r="J881" i="1" s="1"/>
  <c r="I880" i="1"/>
  <c r="J880" i="1" s="1"/>
  <c r="I879" i="1"/>
  <c r="J879" i="1" s="1"/>
  <c r="I878" i="1"/>
  <c r="J878" i="1" s="1"/>
  <c r="I877" i="1"/>
  <c r="J877" i="1" s="1"/>
  <c r="I876" i="1"/>
  <c r="J876" i="1" s="1"/>
  <c r="I875" i="1"/>
  <c r="J875" i="1" s="1"/>
  <c r="I874" i="1"/>
  <c r="J874" i="1" s="1"/>
  <c r="I873" i="1"/>
  <c r="J873" i="1" s="1"/>
  <c r="I872" i="1"/>
  <c r="J872" i="1" s="1"/>
  <c r="I871" i="1"/>
  <c r="J871" i="1" s="1"/>
  <c r="I870" i="1"/>
  <c r="J870" i="1" s="1"/>
  <c r="I869" i="1"/>
  <c r="J869" i="1" s="1"/>
  <c r="I868" i="1"/>
  <c r="J868" i="1" s="1"/>
  <c r="I867" i="1"/>
  <c r="J867" i="1" s="1"/>
  <c r="I866" i="1"/>
  <c r="J866" i="1" s="1"/>
  <c r="I865" i="1"/>
  <c r="J865" i="1" s="1"/>
  <c r="I864" i="1"/>
  <c r="J864" i="1" s="1"/>
  <c r="I863" i="1"/>
  <c r="J863" i="1" s="1"/>
  <c r="I862" i="1"/>
  <c r="J862" i="1" s="1"/>
  <c r="I861" i="1"/>
  <c r="J861" i="1" s="1"/>
  <c r="I860" i="1"/>
  <c r="J860" i="1" s="1"/>
  <c r="I859" i="1"/>
  <c r="J859" i="1" s="1"/>
  <c r="I858" i="1"/>
  <c r="J858" i="1" s="1"/>
  <c r="I857" i="1"/>
  <c r="J857" i="1" s="1"/>
  <c r="I856" i="1"/>
  <c r="J856" i="1" s="1"/>
  <c r="I855" i="1"/>
  <c r="J855" i="1" s="1"/>
  <c r="I854" i="1"/>
  <c r="J854" i="1" s="1"/>
  <c r="I853" i="1"/>
  <c r="J853" i="1" s="1"/>
  <c r="I852" i="1"/>
  <c r="J852" i="1" s="1"/>
  <c r="I851" i="1"/>
  <c r="J851" i="1" s="1"/>
  <c r="I850" i="1"/>
  <c r="J850" i="1" s="1"/>
  <c r="I849" i="1"/>
  <c r="J849" i="1" s="1"/>
  <c r="I848" i="1"/>
  <c r="J848" i="1" s="1"/>
  <c r="I847" i="1"/>
  <c r="J847" i="1" s="1"/>
  <c r="I846" i="1"/>
  <c r="J846" i="1" s="1"/>
  <c r="I845" i="1"/>
  <c r="J845" i="1" s="1"/>
  <c r="I844" i="1"/>
  <c r="J844" i="1" s="1"/>
  <c r="I843" i="1"/>
  <c r="J843" i="1" s="1"/>
  <c r="I842" i="1"/>
  <c r="J842" i="1" s="1"/>
  <c r="I841" i="1"/>
  <c r="J841" i="1" s="1"/>
  <c r="I840" i="1"/>
  <c r="J840" i="1" s="1"/>
  <c r="I839" i="1"/>
  <c r="J839" i="1" s="1"/>
  <c r="I838" i="1"/>
  <c r="J838" i="1" s="1"/>
  <c r="I837" i="1"/>
  <c r="J837" i="1" s="1"/>
  <c r="I836" i="1"/>
  <c r="J836" i="1" s="1"/>
  <c r="I835" i="1"/>
  <c r="J835" i="1" s="1"/>
  <c r="I834" i="1"/>
  <c r="J834" i="1" s="1"/>
  <c r="I833" i="1"/>
  <c r="J833" i="1" s="1"/>
  <c r="I832" i="1"/>
  <c r="J832" i="1" s="1"/>
  <c r="I831" i="1"/>
  <c r="J831" i="1" s="1"/>
  <c r="I830" i="1"/>
  <c r="J830" i="1" s="1"/>
  <c r="I829" i="1"/>
  <c r="J829" i="1" s="1"/>
  <c r="I828" i="1"/>
  <c r="J828" i="1" s="1"/>
  <c r="I827" i="1"/>
  <c r="J827" i="1" s="1"/>
  <c r="I826" i="1"/>
  <c r="J826" i="1" s="1"/>
  <c r="I825" i="1"/>
  <c r="J825" i="1" s="1"/>
  <c r="I824" i="1"/>
  <c r="J824" i="1" s="1"/>
  <c r="I823" i="1"/>
  <c r="J823" i="1" s="1"/>
  <c r="I822" i="1"/>
  <c r="J822" i="1" s="1"/>
  <c r="I821" i="1"/>
  <c r="J821" i="1" s="1"/>
  <c r="I820" i="1"/>
  <c r="J820" i="1" s="1"/>
  <c r="I819" i="1"/>
  <c r="J819" i="1" s="1"/>
  <c r="I818" i="1"/>
  <c r="J818" i="1" s="1"/>
  <c r="I817" i="1"/>
  <c r="J817" i="1" s="1"/>
  <c r="I816" i="1"/>
  <c r="J816" i="1" s="1"/>
  <c r="I815" i="1"/>
  <c r="J815" i="1" s="1"/>
  <c r="I814" i="1"/>
  <c r="J814" i="1" s="1"/>
  <c r="I813" i="1"/>
  <c r="J813" i="1" s="1"/>
  <c r="I812" i="1"/>
  <c r="J812" i="1" s="1"/>
  <c r="I811" i="1"/>
  <c r="J811" i="1" s="1"/>
  <c r="I810" i="1"/>
  <c r="J810" i="1" s="1"/>
  <c r="I809" i="1"/>
  <c r="J809" i="1" s="1"/>
  <c r="I808" i="1"/>
  <c r="J808" i="1" s="1"/>
  <c r="I807" i="1"/>
  <c r="J807" i="1" s="1"/>
  <c r="I806" i="1"/>
  <c r="J806" i="1" s="1"/>
  <c r="I805" i="1"/>
  <c r="J805" i="1" s="1"/>
  <c r="I804" i="1"/>
  <c r="J804" i="1" s="1"/>
  <c r="I803" i="1"/>
  <c r="J803" i="1" s="1"/>
  <c r="I802" i="1"/>
  <c r="J802" i="1" s="1"/>
  <c r="I801" i="1"/>
  <c r="J801" i="1" s="1"/>
  <c r="I800" i="1"/>
  <c r="J800" i="1" s="1"/>
  <c r="I799" i="1"/>
  <c r="J799" i="1" s="1"/>
  <c r="I798" i="1"/>
  <c r="J798" i="1" s="1"/>
  <c r="I797" i="1"/>
  <c r="J797" i="1" s="1"/>
  <c r="I796" i="1"/>
  <c r="J796" i="1" s="1"/>
  <c r="I795" i="1"/>
  <c r="J795" i="1" s="1"/>
  <c r="I794" i="1"/>
  <c r="J794" i="1" s="1"/>
  <c r="I793" i="1"/>
  <c r="J793" i="1" s="1"/>
  <c r="I792" i="1"/>
  <c r="J792" i="1" s="1"/>
  <c r="I791" i="1"/>
  <c r="J791" i="1" s="1"/>
  <c r="I790" i="1"/>
  <c r="J790" i="1" s="1"/>
  <c r="I789" i="1"/>
  <c r="J789" i="1" s="1"/>
  <c r="I788" i="1"/>
  <c r="J788" i="1" s="1"/>
  <c r="I787" i="1"/>
  <c r="J787" i="1" s="1"/>
  <c r="I786" i="1"/>
  <c r="J786" i="1" s="1"/>
  <c r="I785" i="1"/>
  <c r="J785" i="1" s="1"/>
  <c r="I784" i="1"/>
  <c r="J784" i="1" s="1"/>
  <c r="I783" i="1"/>
  <c r="J783" i="1" s="1"/>
  <c r="I782" i="1"/>
  <c r="J782" i="1" s="1"/>
  <c r="I781" i="1"/>
  <c r="J781" i="1" s="1"/>
  <c r="I780" i="1"/>
  <c r="J780" i="1" s="1"/>
  <c r="I779" i="1"/>
  <c r="J779" i="1" s="1"/>
  <c r="I778" i="1"/>
  <c r="J778" i="1" s="1"/>
  <c r="I777" i="1"/>
  <c r="J777" i="1" s="1"/>
  <c r="I776" i="1"/>
  <c r="J776" i="1" s="1"/>
  <c r="I775" i="1"/>
  <c r="J775" i="1" s="1"/>
  <c r="I774" i="1"/>
  <c r="J774" i="1" s="1"/>
  <c r="I773" i="1"/>
  <c r="J773" i="1" s="1"/>
  <c r="I772" i="1"/>
  <c r="J772" i="1" s="1"/>
  <c r="I771" i="1"/>
  <c r="J771" i="1" s="1"/>
  <c r="I770" i="1"/>
  <c r="J770" i="1" s="1"/>
  <c r="I769" i="1"/>
  <c r="J769" i="1" s="1"/>
  <c r="I768" i="1"/>
  <c r="J768" i="1" s="1"/>
  <c r="I767" i="1"/>
  <c r="J767" i="1" s="1"/>
  <c r="I766" i="1"/>
  <c r="J766" i="1" s="1"/>
  <c r="I765" i="1"/>
  <c r="J765" i="1" s="1"/>
  <c r="I764" i="1"/>
  <c r="J764" i="1" s="1"/>
  <c r="I763" i="1"/>
  <c r="J763" i="1" s="1"/>
  <c r="I762" i="1"/>
  <c r="J762" i="1" s="1"/>
  <c r="I761" i="1"/>
  <c r="J761" i="1" s="1"/>
  <c r="I760" i="1"/>
  <c r="J760" i="1" s="1"/>
  <c r="I759" i="1"/>
  <c r="J759" i="1" s="1"/>
  <c r="I758" i="1"/>
  <c r="J758" i="1" s="1"/>
  <c r="I757" i="1"/>
  <c r="J757" i="1" s="1"/>
  <c r="I756" i="1"/>
  <c r="J756" i="1" s="1"/>
  <c r="I755" i="1"/>
  <c r="J755" i="1" s="1"/>
  <c r="I754" i="1"/>
  <c r="J754" i="1" s="1"/>
  <c r="I753" i="1"/>
  <c r="J753" i="1" s="1"/>
  <c r="I752" i="1"/>
  <c r="J752" i="1" s="1"/>
  <c r="I751" i="1"/>
  <c r="J751" i="1" s="1"/>
  <c r="I750" i="1"/>
  <c r="J750" i="1" s="1"/>
  <c r="I749" i="1"/>
  <c r="J749" i="1" s="1"/>
  <c r="I748" i="1"/>
  <c r="J748" i="1" s="1"/>
  <c r="I747" i="1"/>
  <c r="J747" i="1" s="1"/>
  <c r="I746" i="1"/>
  <c r="J746" i="1" s="1"/>
  <c r="I745" i="1"/>
  <c r="J745" i="1" s="1"/>
  <c r="I744" i="1"/>
  <c r="J744" i="1" s="1"/>
  <c r="I743" i="1"/>
  <c r="J743" i="1" s="1"/>
  <c r="I742" i="1"/>
  <c r="J742" i="1" s="1"/>
  <c r="I741" i="1"/>
  <c r="J741" i="1" s="1"/>
  <c r="I740" i="1"/>
  <c r="J740" i="1" s="1"/>
  <c r="I739" i="1"/>
  <c r="J739" i="1" s="1"/>
  <c r="I738" i="1"/>
  <c r="J738" i="1" s="1"/>
  <c r="I737" i="1"/>
  <c r="J737" i="1" s="1"/>
  <c r="I736" i="1"/>
  <c r="J736" i="1" s="1"/>
  <c r="I735" i="1"/>
  <c r="J735" i="1" s="1"/>
  <c r="I734" i="1"/>
  <c r="J734" i="1" s="1"/>
  <c r="I733" i="1"/>
  <c r="J733" i="1" s="1"/>
  <c r="I732" i="1"/>
  <c r="J732" i="1" s="1"/>
  <c r="I731" i="1"/>
  <c r="J731" i="1" s="1"/>
  <c r="I730" i="1"/>
  <c r="J730" i="1" s="1"/>
  <c r="I729" i="1"/>
  <c r="J729" i="1" s="1"/>
  <c r="I728" i="1"/>
  <c r="J728" i="1" s="1"/>
  <c r="I727" i="1"/>
  <c r="J727" i="1" s="1"/>
  <c r="I726" i="1"/>
  <c r="J726" i="1" s="1"/>
  <c r="I725" i="1"/>
  <c r="J725" i="1" s="1"/>
  <c r="I724" i="1"/>
  <c r="J724" i="1" s="1"/>
  <c r="I723" i="1"/>
  <c r="J723" i="1" s="1"/>
  <c r="I722" i="1"/>
  <c r="J722" i="1" s="1"/>
  <c r="I721" i="1"/>
  <c r="J721" i="1" s="1"/>
  <c r="I720" i="1"/>
  <c r="J720" i="1" s="1"/>
  <c r="I719" i="1"/>
  <c r="J719" i="1" s="1"/>
  <c r="I718" i="1"/>
  <c r="J718" i="1" s="1"/>
  <c r="I717" i="1"/>
  <c r="J717" i="1" s="1"/>
  <c r="I716" i="1"/>
  <c r="J716" i="1" s="1"/>
  <c r="I715" i="1"/>
  <c r="J715" i="1" s="1"/>
  <c r="I714" i="1"/>
  <c r="J714" i="1" s="1"/>
  <c r="I713" i="1"/>
  <c r="J713" i="1" s="1"/>
  <c r="I712" i="1"/>
  <c r="J712" i="1" s="1"/>
  <c r="I711" i="1"/>
  <c r="J711" i="1" s="1"/>
  <c r="I710" i="1"/>
  <c r="J710" i="1" s="1"/>
  <c r="I709" i="1"/>
  <c r="J709" i="1" s="1"/>
  <c r="I708" i="1"/>
  <c r="J708" i="1" s="1"/>
  <c r="I707" i="1"/>
  <c r="J707" i="1" s="1"/>
  <c r="I706" i="1"/>
  <c r="J706" i="1" s="1"/>
  <c r="I705" i="1"/>
  <c r="J705" i="1" s="1"/>
  <c r="I704" i="1"/>
  <c r="J704" i="1" s="1"/>
  <c r="I703" i="1"/>
  <c r="J703" i="1" s="1"/>
  <c r="I702" i="1"/>
  <c r="J702" i="1" s="1"/>
  <c r="I701" i="1"/>
  <c r="J701" i="1" s="1"/>
  <c r="I700" i="1"/>
  <c r="J700" i="1" s="1"/>
  <c r="I699" i="1"/>
  <c r="J699" i="1" s="1"/>
  <c r="I698" i="1"/>
  <c r="J698" i="1" s="1"/>
  <c r="I697" i="1"/>
  <c r="J697" i="1" s="1"/>
  <c r="I696" i="1"/>
  <c r="J696" i="1" s="1"/>
  <c r="I695" i="1"/>
  <c r="J695" i="1" s="1"/>
  <c r="I694" i="1"/>
  <c r="J694" i="1" s="1"/>
  <c r="I693" i="1"/>
  <c r="J693" i="1" s="1"/>
  <c r="I692" i="1"/>
  <c r="J692" i="1" s="1"/>
  <c r="I691" i="1"/>
  <c r="J691" i="1" s="1"/>
  <c r="I690" i="1"/>
  <c r="J690" i="1" s="1"/>
  <c r="I689" i="1"/>
  <c r="J689" i="1" s="1"/>
  <c r="I688" i="1"/>
  <c r="J688" i="1" s="1"/>
  <c r="I687" i="1"/>
  <c r="J687" i="1" s="1"/>
  <c r="I686" i="1"/>
  <c r="J686" i="1" s="1"/>
  <c r="I685" i="1"/>
  <c r="J685" i="1" s="1"/>
  <c r="I684" i="1"/>
  <c r="J684" i="1" s="1"/>
  <c r="I683" i="1"/>
  <c r="J683" i="1" s="1"/>
  <c r="I682" i="1"/>
  <c r="J682" i="1" s="1"/>
  <c r="I681" i="1"/>
  <c r="J681" i="1" s="1"/>
  <c r="I680" i="1"/>
  <c r="J680" i="1" s="1"/>
  <c r="I679" i="1"/>
  <c r="J679" i="1" s="1"/>
  <c r="I678" i="1"/>
  <c r="J678" i="1" s="1"/>
  <c r="I677" i="1"/>
  <c r="J677" i="1" s="1"/>
  <c r="I676" i="1"/>
  <c r="J676" i="1" s="1"/>
  <c r="I675" i="1"/>
  <c r="J675" i="1" s="1"/>
  <c r="I674" i="1"/>
  <c r="J674" i="1" s="1"/>
  <c r="I673" i="1"/>
  <c r="J673" i="1" s="1"/>
  <c r="I672" i="1"/>
  <c r="J672" i="1" s="1"/>
  <c r="I671" i="1"/>
  <c r="J671" i="1" s="1"/>
  <c r="I670" i="1"/>
  <c r="J670" i="1" s="1"/>
  <c r="I669" i="1"/>
  <c r="J669" i="1" s="1"/>
  <c r="I668" i="1"/>
  <c r="J668" i="1" s="1"/>
  <c r="I667" i="1"/>
  <c r="J667" i="1" s="1"/>
  <c r="I666" i="1"/>
  <c r="J666" i="1" s="1"/>
  <c r="I665" i="1"/>
  <c r="J665" i="1" s="1"/>
  <c r="I664" i="1"/>
  <c r="J664" i="1" s="1"/>
  <c r="I663" i="1"/>
  <c r="J663" i="1" s="1"/>
  <c r="I662" i="1"/>
  <c r="J662" i="1" s="1"/>
  <c r="I661" i="1"/>
  <c r="J661" i="1" s="1"/>
  <c r="I660" i="1"/>
  <c r="J660" i="1" s="1"/>
  <c r="I659" i="1"/>
  <c r="J659" i="1" s="1"/>
  <c r="I658" i="1"/>
  <c r="J658" i="1" s="1"/>
  <c r="I657" i="1"/>
  <c r="J657" i="1" s="1"/>
  <c r="I656" i="1"/>
  <c r="J656" i="1" s="1"/>
  <c r="I655" i="1"/>
  <c r="J655" i="1" s="1"/>
  <c r="I654" i="1"/>
  <c r="J654" i="1" s="1"/>
  <c r="I653" i="1"/>
  <c r="J653" i="1" s="1"/>
  <c r="I652" i="1"/>
  <c r="J652" i="1" s="1"/>
  <c r="I651" i="1"/>
  <c r="J651" i="1" s="1"/>
  <c r="I650" i="1"/>
  <c r="J650" i="1" s="1"/>
  <c r="I649" i="1"/>
  <c r="J649" i="1" s="1"/>
  <c r="I648" i="1"/>
  <c r="J648" i="1" s="1"/>
  <c r="I647" i="1"/>
  <c r="J647" i="1" s="1"/>
  <c r="I646" i="1"/>
  <c r="J646" i="1" s="1"/>
  <c r="I645" i="1"/>
  <c r="J645" i="1" s="1"/>
  <c r="I644" i="1"/>
  <c r="J644" i="1" s="1"/>
  <c r="I643" i="1"/>
  <c r="J643" i="1" s="1"/>
  <c r="I642" i="1"/>
  <c r="J642" i="1" s="1"/>
  <c r="I641" i="1"/>
  <c r="J641" i="1" s="1"/>
  <c r="I640" i="1"/>
  <c r="J640" i="1" s="1"/>
  <c r="I639" i="1"/>
  <c r="J639" i="1" s="1"/>
  <c r="I638" i="1"/>
  <c r="J638" i="1" s="1"/>
  <c r="I637" i="1"/>
  <c r="J637" i="1" s="1"/>
  <c r="I636" i="1"/>
  <c r="J636" i="1" s="1"/>
  <c r="I635" i="1"/>
  <c r="J635" i="1" s="1"/>
  <c r="I634" i="1"/>
  <c r="J634" i="1" s="1"/>
  <c r="I633" i="1"/>
  <c r="J633" i="1" s="1"/>
  <c r="I632" i="1"/>
  <c r="J632" i="1" s="1"/>
  <c r="I631" i="1"/>
  <c r="J631" i="1" s="1"/>
  <c r="I630" i="1"/>
  <c r="J630" i="1" s="1"/>
  <c r="I629" i="1"/>
  <c r="J629" i="1" s="1"/>
  <c r="I628" i="1"/>
  <c r="J628" i="1" s="1"/>
  <c r="I627" i="1"/>
  <c r="J627" i="1" s="1"/>
  <c r="I626" i="1"/>
  <c r="J626" i="1" s="1"/>
  <c r="I625" i="1"/>
  <c r="J625" i="1" s="1"/>
  <c r="I624" i="1"/>
  <c r="J624" i="1" s="1"/>
  <c r="I623" i="1"/>
  <c r="J623" i="1" s="1"/>
  <c r="I622" i="1"/>
  <c r="J622" i="1" s="1"/>
  <c r="I621" i="1"/>
  <c r="J621" i="1" s="1"/>
  <c r="I620" i="1"/>
  <c r="J620" i="1" s="1"/>
  <c r="I619" i="1"/>
  <c r="J619" i="1" s="1"/>
  <c r="I618" i="1"/>
  <c r="J618" i="1" s="1"/>
  <c r="I617" i="1"/>
  <c r="J617" i="1" s="1"/>
  <c r="I616" i="1"/>
  <c r="J616" i="1" s="1"/>
  <c r="I615" i="1"/>
  <c r="J615" i="1" s="1"/>
  <c r="I614" i="1"/>
  <c r="J614" i="1" s="1"/>
  <c r="I613" i="1"/>
  <c r="J613" i="1" s="1"/>
  <c r="I612" i="1"/>
  <c r="J612" i="1" s="1"/>
  <c r="I611" i="1"/>
  <c r="J611" i="1" s="1"/>
  <c r="I610" i="1"/>
  <c r="J610" i="1" s="1"/>
  <c r="I609" i="1"/>
  <c r="J609" i="1" s="1"/>
  <c r="I608" i="1"/>
  <c r="J608" i="1" s="1"/>
  <c r="I607" i="1"/>
  <c r="J607" i="1" s="1"/>
  <c r="I606" i="1"/>
  <c r="J606" i="1" s="1"/>
  <c r="I605" i="1"/>
  <c r="J605" i="1" s="1"/>
  <c r="I604" i="1"/>
  <c r="J604" i="1" s="1"/>
  <c r="I603" i="1"/>
  <c r="J603" i="1" s="1"/>
  <c r="I602" i="1"/>
  <c r="J602" i="1" s="1"/>
  <c r="I601" i="1"/>
  <c r="J601" i="1" s="1"/>
  <c r="I600" i="1"/>
  <c r="J600" i="1" s="1"/>
  <c r="I599" i="1"/>
  <c r="J599" i="1" s="1"/>
  <c r="I598" i="1"/>
  <c r="J598" i="1" s="1"/>
  <c r="I597" i="1"/>
  <c r="J597" i="1" s="1"/>
  <c r="I596" i="1"/>
  <c r="J596" i="1" s="1"/>
  <c r="I595" i="1"/>
  <c r="J595" i="1" s="1"/>
  <c r="I594" i="1"/>
  <c r="J594" i="1" s="1"/>
  <c r="I593" i="1"/>
  <c r="J593" i="1" s="1"/>
  <c r="I592" i="1"/>
  <c r="J592" i="1" s="1"/>
  <c r="I591" i="1"/>
  <c r="J591" i="1" s="1"/>
  <c r="I590" i="1"/>
  <c r="J590" i="1" s="1"/>
  <c r="I589" i="1"/>
  <c r="J589" i="1" s="1"/>
  <c r="I588" i="1"/>
  <c r="J588" i="1" s="1"/>
  <c r="I587" i="1"/>
  <c r="J587" i="1" s="1"/>
  <c r="I586" i="1"/>
  <c r="J586" i="1" s="1"/>
  <c r="I585" i="1"/>
  <c r="J585" i="1" s="1"/>
  <c r="I584" i="1"/>
  <c r="J584" i="1" s="1"/>
  <c r="I583" i="1"/>
  <c r="J583" i="1" s="1"/>
  <c r="I582" i="1"/>
  <c r="J582" i="1" s="1"/>
  <c r="I581" i="1"/>
  <c r="J581" i="1" s="1"/>
  <c r="I580" i="1"/>
  <c r="J580" i="1" s="1"/>
  <c r="I579" i="1"/>
  <c r="J579" i="1" s="1"/>
  <c r="I578" i="1"/>
  <c r="J578" i="1" s="1"/>
  <c r="I577" i="1"/>
  <c r="J577" i="1" s="1"/>
  <c r="I576" i="1"/>
  <c r="J576" i="1" s="1"/>
  <c r="I575" i="1"/>
  <c r="J575" i="1" s="1"/>
  <c r="I574" i="1"/>
  <c r="J574" i="1" s="1"/>
  <c r="I573" i="1"/>
  <c r="J573" i="1" s="1"/>
  <c r="I572" i="1"/>
  <c r="J572" i="1" s="1"/>
  <c r="I571" i="1"/>
  <c r="J571" i="1" s="1"/>
  <c r="I570" i="1"/>
  <c r="J570" i="1" s="1"/>
  <c r="I569" i="1"/>
  <c r="J569" i="1" s="1"/>
  <c r="I568" i="1"/>
  <c r="J568" i="1" s="1"/>
  <c r="I567" i="1"/>
  <c r="J567" i="1" s="1"/>
  <c r="I566" i="1"/>
  <c r="J566" i="1" s="1"/>
  <c r="I565" i="1"/>
  <c r="J565" i="1" s="1"/>
  <c r="I564" i="1"/>
  <c r="J564" i="1" s="1"/>
  <c r="I563" i="1"/>
  <c r="J563" i="1" s="1"/>
  <c r="I562" i="1"/>
  <c r="J562" i="1" s="1"/>
  <c r="I561" i="1"/>
  <c r="J561" i="1" s="1"/>
  <c r="I560" i="1"/>
  <c r="J560" i="1" s="1"/>
  <c r="I559" i="1"/>
  <c r="J559" i="1" s="1"/>
  <c r="I558" i="1"/>
  <c r="J558" i="1" s="1"/>
  <c r="I557" i="1"/>
  <c r="J557" i="1" s="1"/>
  <c r="I556" i="1"/>
  <c r="J556" i="1" s="1"/>
  <c r="I555" i="1"/>
  <c r="J555" i="1" s="1"/>
  <c r="I554" i="1"/>
  <c r="J554" i="1" s="1"/>
  <c r="I553" i="1"/>
  <c r="J553" i="1" s="1"/>
  <c r="I552" i="1"/>
  <c r="J552" i="1" s="1"/>
  <c r="I551" i="1"/>
  <c r="J551" i="1" s="1"/>
  <c r="I550" i="1"/>
  <c r="J550" i="1" s="1"/>
  <c r="I549" i="1"/>
  <c r="J549" i="1" s="1"/>
  <c r="I548" i="1"/>
  <c r="J548" i="1" s="1"/>
  <c r="I547" i="1"/>
  <c r="J547" i="1" s="1"/>
  <c r="I546" i="1"/>
  <c r="J546" i="1" s="1"/>
  <c r="I545" i="1"/>
  <c r="J545" i="1" s="1"/>
  <c r="I544" i="1"/>
  <c r="J544" i="1" s="1"/>
  <c r="I543" i="1"/>
  <c r="J543" i="1" s="1"/>
  <c r="I542" i="1"/>
  <c r="J542" i="1" s="1"/>
  <c r="I541" i="1"/>
  <c r="J541" i="1" s="1"/>
  <c r="I540" i="1"/>
  <c r="J540" i="1" s="1"/>
  <c r="I539" i="1"/>
  <c r="J539" i="1" s="1"/>
  <c r="I538" i="1"/>
  <c r="J538" i="1" s="1"/>
  <c r="I537" i="1"/>
  <c r="J537" i="1" s="1"/>
  <c r="I536" i="1"/>
  <c r="J536" i="1" s="1"/>
  <c r="I535" i="1"/>
  <c r="J535" i="1" s="1"/>
  <c r="I534" i="1"/>
  <c r="J534" i="1" s="1"/>
  <c r="I533" i="1"/>
  <c r="J533" i="1" s="1"/>
  <c r="I532" i="1"/>
  <c r="J532" i="1" s="1"/>
  <c r="I531" i="1"/>
  <c r="J531" i="1" s="1"/>
  <c r="I530" i="1"/>
  <c r="J530" i="1" s="1"/>
  <c r="I529" i="1"/>
  <c r="J529" i="1" s="1"/>
  <c r="I528" i="1"/>
  <c r="J528" i="1" s="1"/>
  <c r="I527" i="1"/>
  <c r="J527" i="1" s="1"/>
  <c r="I526" i="1"/>
  <c r="J526" i="1" s="1"/>
  <c r="I525" i="1"/>
  <c r="J525" i="1" s="1"/>
  <c r="I524" i="1"/>
  <c r="J524" i="1" s="1"/>
  <c r="I523" i="1"/>
  <c r="J523" i="1" s="1"/>
  <c r="I522" i="1"/>
  <c r="J522" i="1" s="1"/>
  <c r="I521" i="1"/>
  <c r="J521" i="1" s="1"/>
  <c r="I520" i="1"/>
  <c r="J520" i="1" s="1"/>
  <c r="I519" i="1"/>
  <c r="J519" i="1" s="1"/>
  <c r="I518" i="1"/>
  <c r="J518" i="1" s="1"/>
  <c r="I517" i="1"/>
  <c r="J517" i="1" s="1"/>
  <c r="I516" i="1"/>
  <c r="J516" i="1" s="1"/>
  <c r="I515" i="1"/>
  <c r="J515" i="1" s="1"/>
  <c r="I514" i="1"/>
  <c r="J514" i="1" s="1"/>
  <c r="I513" i="1"/>
  <c r="J513" i="1" s="1"/>
  <c r="I512" i="1"/>
  <c r="J512" i="1" s="1"/>
  <c r="I511" i="1"/>
  <c r="J511" i="1" s="1"/>
  <c r="I510" i="1"/>
  <c r="J510" i="1" s="1"/>
  <c r="I509" i="1"/>
  <c r="J509" i="1" s="1"/>
  <c r="I508" i="1"/>
  <c r="J508" i="1" s="1"/>
  <c r="I507" i="1"/>
  <c r="J507" i="1" s="1"/>
  <c r="I506" i="1"/>
  <c r="J506" i="1" s="1"/>
  <c r="I505" i="1"/>
  <c r="J505" i="1" s="1"/>
  <c r="I504" i="1"/>
  <c r="J504" i="1" s="1"/>
  <c r="I503" i="1"/>
  <c r="J503" i="1" s="1"/>
  <c r="I502" i="1"/>
  <c r="J502" i="1" s="1"/>
  <c r="I501" i="1"/>
  <c r="J501" i="1" s="1"/>
  <c r="I500" i="1"/>
  <c r="J500" i="1" s="1"/>
  <c r="I499" i="1"/>
  <c r="J499" i="1" s="1"/>
  <c r="I498" i="1"/>
  <c r="J498" i="1" s="1"/>
  <c r="I497" i="1"/>
  <c r="J497" i="1" s="1"/>
  <c r="I496" i="1"/>
  <c r="J496" i="1" s="1"/>
  <c r="I495" i="1"/>
  <c r="J495" i="1" s="1"/>
  <c r="I494" i="1"/>
  <c r="J494" i="1" s="1"/>
  <c r="I493" i="1"/>
  <c r="J493" i="1" s="1"/>
  <c r="I492" i="1"/>
  <c r="J492" i="1" s="1"/>
  <c r="I491" i="1"/>
  <c r="J491" i="1" s="1"/>
  <c r="I490" i="1"/>
  <c r="J490" i="1" s="1"/>
  <c r="I489" i="1"/>
  <c r="J489" i="1" s="1"/>
  <c r="I488" i="1"/>
  <c r="J488" i="1" s="1"/>
  <c r="I487" i="1"/>
  <c r="J487" i="1" s="1"/>
  <c r="I486" i="1"/>
  <c r="J486" i="1" s="1"/>
  <c r="I485" i="1"/>
  <c r="J485" i="1" s="1"/>
  <c r="I484" i="1"/>
  <c r="J484" i="1" s="1"/>
  <c r="I483" i="1"/>
  <c r="J483" i="1" s="1"/>
  <c r="I482" i="1"/>
  <c r="J482" i="1" s="1"/>
  <c r="I481" i="1"/>
  <c r="J481" i="1" s="1"/>
  <c r="I480" i="1"/>
  <c r="J480" i="1" s="1"/>
  <c r="I479" i="1"/>
  <c r="J479" i="1" s="1"/>
  <c r="I478" i="1"/>
  <c r="J478" i="1" s="1"/>
  <c r="I477" i="1"/>
  <c r="J477" i="1" s="1"/>
  <c r="I476" i="1"/>
  <c r="J476" i="1" s="1"/>
  <c r="I475" i="1"/>
  <c r="J475" i="1" s="1"/>
  <c r="I474" i="1"/>
  <c r="J474" i="1" s="1"/>
  <c r="I473" i="1"/>
  <c r="J473" i="1" s="1"/>
  <c r="I472" i="1"/>
  <c r="J472" i="1" s="1"/>
  <c r="I471" i="1"/>
  <c r="J471" i="1" s="1"/>
  <c r="I470" i="1"/>
  <c r="J470" i="1" s="1"/>
  <c r="I469" i="1"/>
  <c r="J469" i="1" s="1"/>
  <c r="I468" i="1"/>
  <c r="J468" i="1" s="1"/>
  <c r="I467" i="1"/>
  <c r="J467" i="1" s="1"/>
  <c r="I466" i="1"/>
  <c r="J466" i="1" s="1"/>
  <c r="I465" i="1"/>
  <c r="J465" i="1" s="1"/>
  <c r="I464" i="1"/>
  <c r="J464" i="1" s="1"/>
  <c r="I463" i="1"/>
  <c r="J463" i="1" s="1"/>
  <c r="I462" i="1"/>
  <c r="J462" i="1" s="1"/>
  <c r="I461" i="1"/>
  <c r="J461" i="1" s="1"/>
  <c r="I460" i="1"/>
  <c r="J460" i="1" s="1"/>
  <c r="I459" i="1"/>
  <c r="J459" i="1" s="1"/>
  <c r="I458" i="1"/>
  <c r="J458" i="1" s="1"/>
  <c r="I457" i="1"/>
  <c r="J457" i="1" s="1"/>
  <c r="I456" i="1"/>
  <c r="J456" i="1" s="1"/>
  <c r="I455" i="1"/>
  <c r="J455" i="1" s="1"/>
  <c r="I454" i="1"/>
  <c r="J454" i="1" s="1"/>
  <c r="I453" i="1"/>
  <c r="J453" i="1" s="1"/>
  <c r="I452" i="1"/>
  <c r="J452" i="1" s="1"/>
  <c r="I451" i="1"/>
  <c r="J451" i="1" s="1"/>
  <c r="I450" i="1"/>
  <c r="J450" i="1" s="1"/>
  <c r="I449" i="1"/>
  <c r="J449" i="1" s="1"/>
  <c r="I448" i="1"/>
  <c r="J448" i="1" s="1"/>
  <c r="I447" i="1"/>
  <c r="J447" i="1" s="1"/>
  <c r="I446" i="1"/>
  <c r="J446" i="1" s="1"/>
  <c r="I445" i="1"/>
  <c r="J445" i="1" s="1"/>
  <c r="I444" i="1"/>
  <c r="J444" i="1" s="1"/>
  <c r="I443" i="1"/>
  <c r="J443" i="1" s="1"/>
  <c r="I442" i="1"/>
  <c r="J442" i="1" s="1"/>
  <c r="I441" i="1"/>
  <c r="J441" i="1" s="1"/>
  <c r="I440" i="1"/>
  <c r="J440" i="1" s="1"/>
  <c r="I439" i="1"/>
  <c r="J439" i="1" s="1"/>
  <c r="I438" i="1"/>
  <c r="J438" i="1" s="1"/>
  <c r="I437" i="1"/>
  <c r="J437" i="1" s="1"/>
  <c r="I436" i="1"/>
  <c r="J436" i="1" s="1"/>
  <c r="I435" i="1"/>
  <c r="J435" i="1" s="1"/>
  <c r="I434" i="1"/>
  <c r="J434" i="1" s="1"/>
  <c r="I433" i="1"/>
  <c r="J433" i="1" s="1"/>
  <c r="I432" i="1"/>
  <c r="J432" i="1" s="1"/>
  <c r="I431" i="1"/>
  <c r="J431" i="1" s="1"/>
  <c r="I430" i="1"/>
  <c r="J430" i="1" s="1"/>
  <c r="I429" i="1"/>
  <c r="J429" i="1" s="1"/>
  <c r="I428" i="1"/>
  <c r="J428" i="1" s="1"/>
  <c r="I427" i="1"/>
  <c r="J427" i="1" s="1"/>
  <c r="I426" i="1"/>
  <c r="J426" i="1" s="1"/>
  <c r="I425" i="1"/>
  <c r="J425" i="1" s="1"/>
  <c r="I424" i="1"/>
  <c r="J424" i="1" s="1"/>
  <c r="I423" i="1"/>
  <c r="J423" i="1" s="1"/>
  <c r="I422" i="1"/>
  <c r="J422" i="1" s="1"/>
  <c r="I421" i="1"/>
  <c r="J421" i="1" s="1"/>
  <c r="I420" i="1"/>
  <c r="J420" i="1" s="1"/>
  <c r="I419" i="1"/>
  <c r="J419" i="1" s="1"/>
  <c r="I418" i="1"/>
  <c r="J418" i="1" s="1"/>
  <c r="I417" i="1"/>
  <c r="J417" i="1" s="1"/>
  <c r="I416" i="1"/>
  <c r="J416" i="1" s="1"/>
  <c r="I415" i="1"/>
  <c r="J415" i="1" s="1"/>
  <c r="I414" i="1"/>
  <c r="J414" i="1" s="1"/>
  <c r="I413" i="1"/>
  <c r="J413" i="1" s="1"/>
  <c r="I412" i="1"/>
  <c r="J412" i="1" s="1"/>
  <c r="I411" i="1"/>
  <c r="J411" i="1" s="1"/>
  <c r="I410" i="1"/>
  <c r="J410" i="1" s="1"/>
  <c r="I409" i="1"/>
  <c r="J409" i="1" s="1"/>
  <c r="I408" i="1"/>
  <c r="J408" i="1" s="1"/>
  <c r="I407" i="1"/>
  <c r="J407" i="1" s="1"/>
  <c r="I406" i="1"/>
  <c r="J406" i="1" s="1"/>
  <c r="I405" i="1"/>
  <c r="J405" i="1" s="1"/>
  <c r="I404" i="1"/>
  <c r="J404" i="1" s="1"/>
  <c r="I403" i="1"/>
  <c r="J403" i="1" s="1"/>
  <c r="I402" i="1"/>
  <c r="J402" i="1" s="1"/>
  <c r="I401" i="1"/>
  <c r="J401" i="1" s="1"/>
  <c r="I400" i="1"/>
  <c r="J400" i="1" s="1"/>
  <c r="I399" i="1"/>
  <c r="J399" i="1" s="1"/>
  <c r="I398" i="1"/>
  <c r="J398" i="1" s="1"/>
  <c r="I397" i="1"/>
  <c r="J397" i="1" s="1"/>
  <c r="I396" i="1"/>
  <c r="J396" i="1" s="1"/>
  <c r="I395" i="1"/>
  <c r="J395" i="1" s="1"/>
  <c r="I394" i="1"/>
  <c r="J394" i="1" s="1"/>
  <c r="I393" i="1"/>
  <c r="J393" i="1" s="1"/>
  <c r="I392" i="1"/>
  <c r="J392" i="1" s="1"/>
  <c r="I391" i="1"/>
  <c r="J391" i="1" s="1"/>
  <c r="I390" i="1"/>
  <c r="J390" i="1" s="1"/>
  <c r="I389" i="1"/>
  <c r="J389" i="1" s="1"/>
  <c r="I388" i="1"/>
  <c r="J388" i="1" s="1"/>
  <c r="I387" i="1"/>
  <c r="J387" i="1" s="1"/>
  <c r="I386" i="1"/>
  <c r="J386" i="1" s="1"/>
  <c r="I385" i="1"/>
  <c r="J385" i="1" s="1"/>
  <c r="I384" i="1"/>
  <c r="J384" i="1" s="1"/>
  <c r="I383" i="1"/>
  <c r="J383" i="1" s="1"/>
  <c r="I382" i="1"/>
  <c r="J382" i="1" s="1"/>
  <c r="I381" i="1"/>
  <c r="J381" i="1" s="1"/>
  <c r="I380" i="1"/>
  <c r="J380" i="1" s="1"/>
  <c r="I379" i="1"/>
  <c r="J379" i="1" s="1"/>
  <c r="I378" i="1"/>
  <c r="J378" i="1" s="1"/>
  <c r="I377" i="1"/>
  <c r="J377" i="1" s="1"/>
  <c r="I376" i="1"/>
  <c r="J376" i="1" s="1"/>
  <c r="I375" i="1"/>
  <c r="J375" i="1" s="1"/>
  <c r="I374" i="1"/>
  <c r="J374" i="1" s="1"/>
  <c r="I373" i="1"/>
  <c r="J373" i="1" s="1"/>
  <c r="I372" i="1"/>
  <c r="J372" i="1" s="1"/>
  <c r="I371" i="1"/>
  <c r="J371" i="1" s="1"/>
  <c r="I370" i="1"/>
  <c r="J370" i="1" s="1"/>
  <c r="I369" i="1"/>
  <c r="J369" i="1" s="1"/>
  <c r="I368" i="1"/>
  <c r="J368" i="1" s="1"/>
  <c r="I367" i="1"/>
  <c r="J367" i="1" s="1"/>
  <c r="I366" i="1"/>
  <c r="J366" i="1" s="1"/>
  <c r="I365" i="1"/>
  <c r="J365" i="1" s="1"/>
  <c r="I364" i="1"/>
  <c r="J364" i="1" s="1"/>
  <c r="I363" i="1"/>
  <c r="J363" i="1" s="1"/>
  <c r="I362" i="1"/>
  <c r="J362" i="1" s="1"/>
  <c r="I361" i="1"/>
  <c r="J361" i="1" s="1"/>
  <c r="I360" i="1"/>
  <c r="J360" i="1" s="1"/>
  <c r="I359" i="1"/>
  <c r="J359" i="1" s="1"/>
  <c r="I358" i="1"/>
  <c r="J358" i="1" s="1"/>
  <c r="I357" i="1"/>
  <c r="J357" i="1" s="1"/>
  <c r="I356" i="1"/>
  <c r="J356" i="1" s="1"/>
  <c r="I355" i="1"/>
  <c r="J355" i="1" s="1"/>
  <c r="I354" i="1"/>
  <c r="J354" i="1" s="1"/>
  <c r="I353" i="1"/>
  <c r="J353" i="1" s="1"/>
  <c r="I352" i="1"/>
  <c r="J352" i="1" s="1"/>
  <c r="I351" i="1"/>
  <c r="J351" i="1" s="1"/>
  <c r="I350" i="1"/>
  <c r="J350" i="1" s="1"/>
  <c r="I349" i="1"/>
  <c r="J349" i="1" s="1"/>
  <c r="I348" i="1"/>
  <c r="J348" i="1" s="1"/>
  <c r="I347" i="1"/>
  <c r="J347" i="1" s="1"/>
  <c r="I346" i="1"/>
  <c r="J346" i="1" s="1"/>
  <c r="I345" i="1"/>
  <c r="J345" i="1" s="1"/>
  <c r="I344" i="1"/>
  <c r="J344" i="1" s="1"/>
  <c r="I343" i="1"/>
  <c r="J343" i="1" s="1"/>
  <c r="I342" i="1"/>
  <c r="J342" i="1" s="1"/>
  <c r="I341" i="1"/>
  <c r="J341" i="1" s="1"/>
  <c r="I340" i="1"/>
  <c r="J340" i="1" s="1"/>
  <c r="I339" i="1"/>
  <c r="J339" i="1" s="1"/>
  <c r="I338" i="1"/>
  <c r="J338" i="1" s="1"/>
  <c r="I337" i="1"/>
  <c r="J337" i="1" s="1"/>
  <c r="I336" i="1"/>
  <c r="J336" i="1" s="1"/>
  <c r="I335" i="1"/>
  <c r="J335" i="1" s="1"/>
  <c r="I334" i="1"/>
  <c r="J334" i="1" s="1"/>
  <c r="I333" i="1"/>
  <c r="J333" i="1" s="1"/>
  <c r="I332" i="1"/>
  <c r="J332" i="1" s="1"/>
  <c r="I331" i="1"/>
  <c r="J331" i="1" s="1"/>
  <c r="I330" i="1"/>
  <c r="J330" i="1" s="1"/>
  <c r="I329" i="1"/>
  <c r="J329" i="1" s="1"/>
  <c r="I328" i="1"/>
  <c r="J328" i="1" s="1"/>
  <c r="I327" i="1"/>
  <c r="J327" i="1" s="1"/>
  <c r="I326" i="1"/>
  <c r="J326" i="1" s="1"/>
  <c r="I325" i="1"/>
  <c r="J325" i="1" s="1"/>
  <c r="I324" i="1"/>
  <c r="J324" i="1" s="1"/>
  <c r="I323" i="1"/>
  <c r="J323" i="1" s="1"/>
  <c r="I322" i="1"/>
  <c r="J322" i="1" s="1"/>
  <c r="I321" i="1"/>
  <c r="J321" i="1" s="1"/>
  <c r="I320" i="1"/>
  <c r="J320" i="1" s="1"/>
  <c r="I319" i="1"/>
  <c r="J319" i="1" s="1"/>
  <c r="I318" i="1"/>
  <c r="J318" i="1" s="1"/>
  <c r="I317" i="1"/>
  <c r="J317" i="1" s="1"/>
  <c r="I316" i="1"/>
  <c r="J316" i="1" s="1"/>
  <c r="I315" i="1"/>
  <c r="J315" i="1" s="1"/>
  <c r="I314" i="1"/>
  <c r="J314" i="1" s="1"/>
  <c r="I313" i="1"/>
  <c r="J313" i="1" s="1"/>
  <c r="I312" i="1"/>
  <c r="J312" i="1" s="1"/>
  <c r="I311" i="1"/>
  <c r="J311" i="1" s="1"/>
  <c r="I310" i="1"/>
  <c r="J310" i="1" s="1"/>
  <c r="I309" i="1"/>
  <c r="J309" i="1" s="1"/>
  <c r="I308" i="1"/>
  <c r="J308" i="1" s="1"/>
  <c r="I307" i="1"/>
  <c r="J307" i="1" s="1"/>
  <c r="I306" i="1"/>
  <c r="J306" i="1" s="1"/>
  <c r="I305" i="1"/>
  <c r="J305" i="1" s="1"/>
  <c r="I304" i="1"/>
  <c r="J304" i="1" s="1"/>
  <c r="I303" i="1"/>
  <c r="J303" i="1" s="1"/>
  <c r="I302" i="1"/>
  <c r="J302" i="1" s="1"/>
  <c r="I301" i="1"/>
  <c r="J301" i="1" s="1"/>
  <c r="I300" i="1"/>
  <c r="J300" i="1" s="1"/>
  <c r="I299" i="1"/>
  <c r="J299" i="1" s="1"/>
  <c r="I298" i="1"/>
  <c r="J298" i="1" s="1"/>
  <c r="I297" i="1"/>
  <c r="J297" i="1" s="1"/>
  <c r="I296" i="1"/>
  <c r="J296" i="1" s="1"/>
  <c r="I295" i="1"/>
  <c r="J295" i="1" s="1"/>
  <c r="I294" i="1"/>
  <c r="J294" i="1" s="1"/>
  <c r="I293" i="1"/>
  <c r="J293" i="1" s="1"/>
  <c r="I292" i="1"/>
  <c r="J292" i="1" s="1"/>
  <c r="I291" i="1"/>
  <c r="J291" i="1" s="1"/>
  <c r="I290" i="1"/>
  <c r="J290" i="1" s="1"/>
  <c r="I289" i="1"/>
  <c r="J289" i="1" s="1"/>
  <c r="I288" i="1"/>
  <c r="J288" i="1" s="1"/>
  <c r="I287" i="1"/>
  <c r="J287" i="1" s="1"/>
  <c r="I286" i="1"/>
  <c r="J286" i="1" s="1"/>
  <c r="I285" i="1"/>
  <c r="J285" i="1" s="1"/>
  <c r="I284" i="1"/>
  <c r="J284" i="1" s="1"/>
  <c r="I283" i="1"/>
  <c r="J283" i="1" s="1"/>
  <c r="I282" i="1"/>
  <c r="J282" i="1" s="1"/>
  <c r="I281" i="1"/>
  <c r="J281" i="1" s="1"/>
  <c r="I280" i="1"/>
  <c r="J280" i="1" s="1"/>
  <c r="I279" i="1"/>
  <c r="J279" i="1" s="1"/>
  <c r="I278" i="1"/>
  <c r="J278" i="1" s="1"/>
  <c r="I277" i="1"/>
  <c r="J277" i="1" s="1"/>
  <c r="I276" i="1"/>
  <c r="J276" i="1" s="1"/>
  <c r="I275" i="1"/>
  <c r="J275" i="1" s="1"/>
  <c r="I274" i="1"/>
  <c r="J274" i="1" s="1"/>
  <c r="I273" i="1"/>
  <c r="J273" i="1" s="1"/>
  <c r="I272" i="1"/>
  <c r="J272" i="1" s="1"/>
  <c r="I271" i="1"/>
  <c r="J271" i="1" s="1"/>
  <c r="I270" i="1"/>
  <c r="J270" i="1" s="1"/>
  <c r="I269" i="1"/>
  <c r="J269" i="1" s="1"/>
  <c r="I268" i="1"/>
  <c r="J268" i="1" s="1"/>
  <c r="I267" i="1"/>
  <c r="J267" i="1" s="1"/>
  <c r="I266" i="1"/>
  <c r="J266" i="1" s="1"/>
  <c r="I265" i="1"/>
  <c r="J265" i="1" s="1"/>
  <c r="I264" i="1"/>
  <c r="J264" i="1" s="1"/>
  <c r="I263" i="1"/>
  <c r="J263" i="1" s="1"/>
  <c r="I262" i="1"/>
  <c r="J262" i="1" s="1"/>
  <c r="I261" i="1"/>
  <c r="J261" i="1" s="1"/>
  <c r="I260" i="1"/>
  <c r="J260" i="1" s="1"/>
  <c r="I259" i="1"/>
  <c r="J259" i="1" s="1"/>
  <c r="I258" i="1"/>
  <c r="J258" i="1" s="1"/>
  <c r="I257" i="1"/>
  <c r="J257" i="1" s="1"/>
  <c r="I256" i="1"/>
  <c r="J256" i="1" s="1"/>
  <c r="I255" i="1"/>
  <c r="J255" i="1" s="1"/>
  <c r="I254" i="1"/>
  <c r="J254" i="1" s="1"/>
  <c r="I253" i="1"/>
  <c r="J253" i="1" s="1"/>
  <c r="I252" i="1"/>
  <c r="J252" i="1" s="1"/>
  <c r="I251" i="1"/>
  <c r="J251" i="1" s="1"/>
  <c r="I250" i="1"/>
  <c r="J250" i="1" s="1"/>
  <c r="I249" i="1"/>
  <c r="J249" i="1" s="1"/>
  <c r="I248" i="1"/>
  <c r="J248" i="1" s="1"/>
  <c r="I247" i="1"/>
  <c r="J247" i="1" s="1"/>
  <c r="I246" i="1"/>
  <c r="J246" i="1" s="1"/>
  <c r="I245" i="1"/>
  <c r="J245" i="1" s="1"/>
  <c r="I244" i="1"/>
  <c r="J244" i="1" s="1"/>
  <c r="I243" i="1"/>
  <c r="J243" i="1" s="1"/>
  <c r="I242" i="1"/>
  <c r="J242" i="1" s="1"/>
  <c r="I241" i="1"/>
  <c r="J241" i="1" s="1"/>
  <c r="I240" i="1"/>
  <c r="J240" i="1" s="1"/>
  <c r="I239" i="1"/>
  <c r="J239" i="1" s="1"/>
  <c r="I238" i="1"/>
  <c r="J238" i="1" s="1"/>
  <c r="I237" i="1"/>
  <c r="J237" i="1" s="1"/>
  <c r="I236" i="1"/>
  <c r="J236" i="1" s="1"/>
  <c r="I235" i="1"/>
  <c r="J235" i="1" s="1"/>
  <c r="I234" i="1"/>
  <c r="J234" i="1" s="1"/>
  <c r="I233" i="1"/>
  <c r="J233" i="1" s="1"/>
  <c r="I232" i="1"/>
  <c r="J232" i="1" s="1"/>
  <c r="I231" i="1"/>
  <c r="J231" i="1" s="1"/>
  <c r="I230" i="1"/>
  <c r="J230" i="1" s="1"/>
  <c r="I229" i="1"/>
  <c r="J229" i="1" s="1"/>
  <c r="I228" i="1"/>
  <c r="J228" i="1" s="1"/>
  <c r="I227" i="1"/>
  <c r="J227" i="1" s="1"/>
  <c r="I226" i="1"/>
  <c r="J226" i="1" s="1"/>
  <c r="I225" i="1"/>
  <c r="J225" i="1" s="1"/>
  <c r="I224" i="1"/>
  <c r="J224" i="1" s="1"/>
  <c r="I223" i="1"/>
  <c r="J223" i="1" s="1"/>
  <c r="I222" i="1"/>
  <c r="J222" i="1" s="1"/>
  <c r="I221" i="1"/>
  <c r="J221" i="1" s="1"/>
  <c r="I220" i="1"/>
  <c r="J220" i="1" s="1"/>
  <c r="I219" i="1"/>
  <c r="J219" i="1" s="1"/>
  <c r="I218" i="1"/>
  <c r="J218" i="1" s="1"/>
  <c r="I217" i="1"/>
  <c r="J217" i="1" s="1"/>
  <c r="I216" i="1"/>
  <c r="J216" i="1" s="1"/>
  <c r="I215" i="1"/>
  <c r="J215" i="1" s="1"/>
  <c r="I214" i="1"/>
  <c r="J214" i="1" s="1"/>
  <c r="I213" i="1"/>
  <c r="J213" i="1" s="1"/>
  <c r="I212" i="1"/>
  <c r="J212" i="1" s="1"/>
  <c r="I211" i="1"/>
  <c r="J211" i="1" s="1"/>
  <c r="I210" i="1"/>
  <c r="J210" i="1" s="1"/>
  <c r="I209" i="1"/>
  <c r="J209" i="1" s="1"/>
  <c r="I208" i="1"/>
  <c r="J208" i="1" s="1"/>
  <c r="I207" i="1"/>
  <c r="J207" i="1" s="1"/>
  <c r="I206" i="1"/>
  <c r="J206" i="1" s="1"/>
  <c r="I205" i="1"/>
  <c r="J205" i="1" s="1"/>
  <c r="I204" i="1"/>
  <c r="J204" i="1" s="1"/>
  <c r="I203" i="1"/>
  <c r="J203" i="1" s="1"/>
  <c r="I202" i="1"/>
  <c r="J202" i="1" s="1"/>
  <c r="I201" i="1"/>
  <c r="J201" i="1" s="1"/>
  <c r="I200" i="1"/>
  <c r="J200" i="1" s="1"/>
  <c r="I199" i="1"/>
  <c r="J199" i="1" s="1"/>
  <c r="I198" i="1"/>
  <c r="J198" i="1" s="1"/>
  <c r="I197" i="1"/>
  <c r="J197" i="1" s="1"/>
  <c r="I196" i="1"/>
  <c r="J196" i="1" s="1"/>
  <c r="I195" i="1"/>
  <c r="J195" i="1" s="1"/>
  <c r="I194" i="1"/>
  <c r="J194" i="1" s="1"/>
  <c r="I193" i="1"/>
  <c r="J193" i="1" s="1"/>
  <c r="I192" i="1"/>
  <c r="J192" i="1" s="1"/>
  <c r="I191" i="1"/>
  <c r="J191" i="1" s="1"/>
  <c r="I190" i="1"/>
  <c r="J190" i="1" s="1"/>
  <c r="I189" i="1"/>
  <c r="J189" i="1" s="1"/>
  <c r="I188" i="1"/>
  <c r="J188" i="1" s="1"/>
  <c r="I187" i="1"/>
  <c r="J187" i="1" s="1"/>
  <c r="I186" i="1"/>
  <c r="J186" i="1" s="1"/>
  <c r="I185" i="1"/>
  <c r="J185" i="1" s="1"/>
  <c r="I184" i="1"/>
  <c r="J184" i="1" s="1"/>
  <c r="I183" i="1"/>
  <c r="J183" i="1" s="1"/>
  <c r="I182" i="1"/>
  <c r="J182" i="1" s="1"/>
  <c r="I181" i="1"/>
  <c r="J181" i="1" s="1"/>
  <c r="I180" i="1"/>
  <c r="J180" i="1" s="1"/>
  <c r="I179" i="1"/>
  <c r="J179" i="1" s="1"/>
  <c r="I178" i="1"/>
  <c r="J178" i="1" s="1"/>
  <c r="I177" i="1"/>
  <c r="J177" i="1" s="1"/>
  <c r="I176" i="1"/>
  <c r="J176" i="1" s="1"/>
  <c r="I175" i="1"/>
  <c r="J175" i="1" s="1"/>
  <c r="I174" i="1"/>
  <c r="J174" i="1" s="1"/>
  <c r="I173" i="1"/>
  <c r="J173" i="1" s="1"/>
  <c r="I172" i="1"/>
  <c r="J172" i="1" s="1"/>
  <c r="I171" i="1"/>
  <c r="J171" i="1" s="1"/>
  <c r="I170" i="1"/>
  <c r="J170" i="1" s="1"/>
  <c r="I169" i="1"/>
  <c r="J169" i="1" s="1"/>
  <c r="I168" i="1"/>
  <c r="J168" i="1" s="1"/>
  <c r="I167" i="1"/>
  <c r="J167" i="1" s="1"/>
  <c r="I166" i="1"/>
  <c r="J166" i="1" s="1"/>
  <c r="I165" i="1"/>
  <c r="J165" i="1" s="1"/>
  <c r="I164" i="1"/>
  <c r="J164" i="1" s="1"/>
  <c r="I163" i="1"/>
  <c r="J163" i="1" s="1"/>
  <c r="I162" i="1"/>
  <c r="J162" i="1" s="1"/>
  <c r="I161" i="1"/>
  <c r="J161" i="1" s="1"/>
  <c r="I160" i="1"/>
  <c r="J160" i="1" s="1"/>
  <c r="I159" i="1"/>
  <c r="J159" i="1" s="1"/>
  <c r="I158" i="1"/>
  <c r="J158" i="1" s="1"/>
  <c r="I157" i="1"/>
  <c r="J157" i="1" s="1"/>
  <c r="I156" i="1"/>
  <c r="J156" i="1" s="1"/>
  <c r="I155" i="1"/>
  <c r="J155" i="1" s="1"/>
  <c r="I154" i="1"/>
  <c r="J154" i="1" s="1"/>
  <c r="I153" i="1"/>
  <c r="J153" i="1" s="1"/>
  <c r="I152" i="1"/>
  <c r="J152" i="1" s="1"/>
  <c r="I151" i="1"/>
  <c r="J151" i="1" s="1"/>
  <c r="I150" i="1"/>
  <c r="J150" i="1" s="1"/>
  <c r="I149" i="1"/>
  <c r="J149" i="1" s="1"/>
  <c r="I148" i="1"/>
  <c r="J148" i="1" s="1"/>
  <c r="I147" i="1"/>
  <c r="J147" i="1" s="1"/>
  <c r="I146" i="1"/>
  <c r="J146" i="1" s="1"/>
  <c r="I145" i="1"/>
  <c r="J145" i="1" s="1"/>
  <c r="I144" i="1"/>
  <c r="J144" i="1" s="1"/>
  <c r="I143" i="1"/>
  <c r="J143" i="1" s="1"/>
  <c r="I142" i="1"/>
  <c r="J142" i="1" s="1"/>
  <c r="I141" i="1"/>
  <c r="J141" i="1" s="1"/>
  <c r="I140" i="1"/>
  <c r="J140" i="1" s="1"/>
  <c r="I139" i="1"/>
  <c r="J139" i="1" s="1"/>
  <c r="I138" i="1"/>
  <c r="J138" i="1" s="1"/>
  <c r="I137" i="1"/>
  <c r="J137" i="1" s="1"/>
  <c r="I136" i="1"/>
  <c r="J136" i="1" s="1"/>
  <c r="I135" i="1"/>
  <c r="J135" i="1" s="1"/>
  <c r="I134" i="1"/>
  <c r="J134" i="1" s="1"/>
  <c r="I133" i="1"/>
  <c r="J133" i="1" s="1"/>
  <c r="I132" i="1"/>
  <c r="J132" i="1" s="1"/>
  <c r="I131" i="1"/>
  <c r="J131" i="1" s="1"/>
  <c r="I130" i="1"/>
  <c r="J130" i="1" s="1"/>
  <c r="I129" i="1"/>
  <c r="J129" i="1" s="1"/>
  <c r="I128" i="1"/>
  <c r="J128" i="1" s="1"/>
  <c r="I127" i="1"/>
  <c r="J127" i="1" s="1"/>
  <c r="I126" i="1"/>
  <c r="J126" i="1" s="1"/>
  <c r="I125" i="1"/>
  <c r="J125" i="1" s="1"/>
  <c r="I124" i="1"/>
  <c r="J124" i="1" s="1"/>
  <c r="I123" i="1"/>
  <c r="J123" i="1" s="1"/>
  <c r="I122" i="1"/>
  <c r="J122" i="1" s="1"/>
  <c r="I121" i="1"/>
  <c r="J121" i="1" s="1"/>
  <c r="I120" i="1"/>
  <c r="J120" i="1" s="1"/>
  <c r="I119" i="1"/>
  <c r="J119" i="1" s="1"/>
  <c r="I118" i="1"/>
  <c r="J118" i="1" s="1"/>
  <c r="I117" i="1"/>
  <c r="J117" i="1" s="1"/>
  <c r="I116" i="1"/>
  <c r="J116" i="1" s="1"/>
  <c r="I115" i="1"/>
  <c r="J115" i="1" s="1"/>
  <c r="I114" i="1"/>
  <c r="J114" i="1" s="1"/>
  <c r="I113" i="1"/>
  <c r="J113" i="1" s="1"/>
  <c r="I112" i="1"/>
  <c r="J112" i="1" s="1"/>
  <c r="I111" i="1"/>
  <c r="J111" i="1" s="1"/>
  <c r="I110" i="1"/>
  <c r="J110" i="1" s="1"/>
  <c r="I109" i="1"/>
  <c r="J109" i="1" s="1"/>
  <c r="I108" i="1"/>
  <c r="J108" i="1" s="1"/>
  <c r="I107" i="1"/>
  <c r="J107" i="1" s="1"/>
  <c r="I106" i="1"/>
  <c r="J106" i="1" s="1"/>
  <c r="I105" i="1"/>
  <c r="J105" i="1" s="1"/>
  <c r="I104" i="1"/>
  <c r="J104" i="1" s="1"/>
  <c r="I103" i="1"/>
  <c r="J103" i="1" s="1"/>
  <c r="I102" i="1"/>
  <c r="J102" i="1" s="1"/>
  <c r="I101" i="1"/>
  <c r="J101" i="1" s="1"/>
  <c r="I100" i="1"/>
  <c r="J100" i="1" s="1"/>
  <c r="I99" i="1"/>
  <c r="J99" i="1" s="1"/>
  <c r="I98" i="1"/>
  <c r="J98" i="1" s="1"/>
  <c r="I97" i="1"/>
  <c r="J97" i="1" s="1"/>
  <c r="I96" i="1"/>
  <c r="J96" i="1" s="1"/>
  <c r="I95" i="1"/>
  <c r="J95" i="1" s="1"/>
  <c r="I94" i="1"/>
  <c r="J94" i="1" s="1"/>
  <c r="I93" i="1"/>
  <c r="J93" i="1" s="1"/>
  <c r="I92" i="1"/>
  <c r="J92" i="1" s="1"/>
  <c r="I91" i="1"/>
  <c r="J91" i="1" s="1"/>
  <c r="I90" i="1"/>
  <c r="J90" i="1" s="1"/>
  <c r="I89" i="1"/>
  <c r="J89" i="1" s="1"/>
  <c r="I88" i="1"/>
  <c r="J88" i="1" s="1"/>
  <c r="I87" i="1"/>
  <c r="J87" i="1" s="1"/>
  <c r="I86" i="1"/>
  <c r="J86" i="1" s="1"/>
  <c r="I85" i="1"/>
  <c r="J85" i="1" s="1"/>
  <c r="I84" i="1"/>
  <c r="J84" i="1" s="1"/>
  <c r="I83" i="1"/>
  <c r="J83" i="1" s="1"/>
  <c r="I82" i="1"/>
  <c r="J82" i="1" s="1"/>
  <c r="I81" i="1"/>
  <c r="J81" i="1" s="1"/>
  <c r="I80" i="1"/>
  <c r="J80" i="1" s="1"/>
  <c r="I79" i="1"/>
  <c r="J79" i="1" s="1"/>
  <c r="I78" i="1"/>
  <c r="J78" i="1" s="1"/>
  <c r="I77" i="1"/>
  <c r="J77" i="1" s="1"/>
  <c r="I76" i="1"/>
  <c r="J76" i="1" s="1"/>
  <c r="I75" i="1"/>
  <c r="J75" i="1" s="1"/>
  <c r="I74" i="1"/>
  <c r="J74" i="1" s="1"/>
  <c r="I73" i="1"/>
  <c r="J73" i="1" s="1"/>
  <c r="I72" i="1"/>
  <c r="J72" i="1" s="1"/>
  <c r="I71" i="1"/>
  <c r="J71" i="1" s="1"/>
  <c r="I70" i="1"/>
  <c r="J70" i="1" s="1"/>
  <c r="I69" i="1"/>
  <c r="J69" i="1" s="1"/>
  <c r="I68" i="1"/>
  <c r="J68" i="1" s="1"/>
  <c r="I67" i="1"/>
  <c r="J67" i="1" s="1"/>
  <c r="I66" i="1"/>
  <c r="J66" i="1" s="1"/>
  <c r="I65" i="1"/>
  <c r="J65" i="1" s="1"/>
  <c r="I64" i="1"/>
  <c r="J64" i="1" s="1"/>
  <c r="I63" i="1"/>
  <c r="J63" i="1" s="1"/>
  <c r="I62" i="1"/>
  <c r="J62" i="1" s="1"/>
  <c r="I61" i="1"/>
  <c r="J61" i="1" s="1"/>
  <c r="I60" i="1"/>
  <c r="J60" i="1" s="1"/>
  <c r="I59" i="1"/>
  <c r="J59" i="1" s="1"/>
  <c r="I58" i="1"/>
  <c r="J58" i="1" s="1"/>
  <c r="I57" i="1"/>
  <c r="J57" i="1" s="1"/>
  <c r="I56" i="1"/>
  <c r="J56" i="1" s="1"/>
  <c r="I55" i="1"/>
  <c r="J55" i="1" s="1"/>
  <c r="I54" i="1"/>
  <c r="J54" i="1" s="1"/>
  <c r="I53" i="1"/>
  <c r="J53" i="1" s="1"/>
  <c r="I52" i="1"/>
  <c r="J52" i="1" s="1"/>
  <c r="I51" i="1"/>
  <c r="J51" i="1" s="1"/>
  <c r="I50" i="1"/>
  <c r="J50" i="1" s="1"/>
  <c r="I49" i="1"/>
  <c r="J49" i="1" s="1"/>
  <c r="I48" i="1"/>
  <c r="J48" i="1" s="1"/>
  <c r="I47" i="1"/>
  <c r="J47" i="1" s="1"/>
  <c r="I46" i="1"/>
  <c r="J46" i="1" s="1"/>
  <c r="I45" i="1"/>
  <c r="J45" i="1" s="1"/>
  <c r="I44" i="1"/>
  <c r="J44" i="1" s="1"/>
  <c r="I43" i="1"/>
  <c r="J43" i="1" s="1"/>
  <c r="I42" i="1"/>
  <c r="J42" i="1" s="1"/>
  <c r="I41" i="1"/>
  <c r="J41" i="1" s="1"/>
  <c r="I40" i="1"/>
  <c r="J40" i="1" s="1"/>
  <c r="I39" i="1"/>
  <c r="J39" i="1" s="1"/>
  <c r="I38" i="1"/>
  <c r="J38" i="1" s="1"/>
  <c r="I37" i="1"/>
  <c r="J37" i="1" s="1"/>
  <c r="I36" i="1"/>
  <c r="J36" i="1" s="1"/>
  <c r="I35" i="1"/>
  <c r="J35" i="1" s="1"/>
  <c r="I34" i="1"/>
  <c r="J34" i="1" s="1"/>
  <c r="I33" i="1"/>
  <c r="J33" i="1" s="1"/>
  <c r="I32" i="1"/>
  <c r="J32" i="1" s="1"/>
  <c r="I31" i="1"/>
  <c r="J31" i="1" s="1"/>
  <c r="I30" i="1"/>
  <c r="J30" i="1" s="1"/>
  <c r="I29" i="1"/>
  <c r="J29" i="1" s="1"/>
  <c r="I28" i="1"/>
  <c r="J28" i="1" s="1"/>
  <c r="I27" i="1"/>
  <c r="J27" i="1" s="1"/>
  <c r="I26" i="1"/>
  <c r="J26" i="1" s="1"/>
  <c r="I25" i="1"/>
  <c r="J25" i="1" s="1"/>
  <c r="I24" i="1"/>
  <c r="J24" i="1" s="1"/>
  <c r="I23" i="1"/>
  <c r="J23" i="1" s="1"/>
  <c r="I22" i="1"/>
  <c r="J22" i="1" s="1"/>
  <c r="I21" i="1"/>
  <c r="J21" i="1" s="1"/>
  <c r="I20" i="1"/>
  <c r="J20" i="1" s="1"/>
  <c r="I19" i="1"/>
  <c r="J19" i="1" s="1"/>
  <c r="I18" i="1"/>
  <c r="J18" i="1" s="1"/>
  <c r="I17" i="1"/>
  <c r="J17" i="1" s="1"/>
  <c r="I16" i="1"/>
  <c r="J16" i="1" s="1"/>
  <c r="I15" i="1"/>
  <c r="J15" i="1" s="1"/>
  <c r="I14" i="1"/>
  <c r="J14" i="1" s="1"/>
  <c r="I13" i="1"/>
  <c r="J13" i="1" s="1"/>
  <c r="I12" i="1"/>
  <c r="J12" i="1" s="1"/>
  <c r="I11" i="1"/>
  <c r="J11" i="1" s="1"/>
  <c r="I10" i="1"/>
  <c r="J10" i="1" s="1"/>
  <c r="I9" i="1"/>
  <c r="J9" i="1" s="1"/>
  <c r="I8" i="1"/>
  <c r="J8" i="1" s="1"/>
  <c r="I7" i="1"/>
  <c r="J7" i="1" s="1"/>
  <c r="I6" i="1"/>
  <c r="J6" i="1" s="1"/>
  <c r="I5" i="1"/>
  <c r="J5" i="1" s="1"/>
  <c r="I4" i="1"/>
  <c r="J4" i="1" s="1"/>
  <c r="I3" i="1"/>
  <c r="J3" i="1" s="1"/>
  <c r="I2" i="1"/>
  <c r="J2" i="1" s="1"/>
</calcChain>
</file>

<file path=xl/sharedStrings.xml><?xml version="1.0" encoding="utf-8"?>
<sst xmlns="http://schemas.openxmlformats.org/spreadsheetml/2006/main" count="53792" uniqueCount="8162">
  <si>
    <t>Sustainable Development Goals</t>
  </si>
  <si>
    <t>Project Type</t>
  </si>
  <si>
    <t>Programme of Activities</t>
  </si>
  <si>
    <t>POA GSID</t>
  </si>
  <si>
    <t>Clean Cooking with Biomass Gasification in Malawi (VPA2)</t>
  </si>
  <si>
    <t>Emerging Cooking Solutions Sweden AB</t>
  </si>
  <si>
    <t>Listed</t>
  </si>
  <si>
    <t>7,8,3,5,13</t>
  </si>
  <si>
    <t>Energy Efficiency - Domestic</t>
  </si>
  <si>
    <t>Malawi</t>
  </si>
  <si>
    <t>Under this VPA, traditional cookstoves in Malawi will be replaced with SupaMotoâ€™s clean cooking system based on gasifier cookstoves and biomass pellets, allowing for very clean and comfortable cooking. Also other, similar technologies may be distributed.  There is a focus on replacing charcoal which is responsible for severe deforestation in Malawi. The VPA aims at reducing greenhouse gas emissions and providing better living conditions, especially improving the health of women and children by reducing indoor air pollution.</t>
  </si>
  <si>
    <t>Methodology for Metered &amp; Measured Energy Cooking Devices</t>
  </si>
  <si>
    <t>Micro scale</t>
  </si>
  <si>
    <t>VPA</t>
  </si>
  <si>
    <t>GS1385 Man and Man Enterprise Improved Cooking Stoves Programme in Ghana - VPA004 (Central region)</t>
  </si>
  <si>
    <t>Man and Man Enterprise</t>
  </si>
  <si>
    <t>7,8,1,3,13</t>
  </si>
  <si>
    <t>Ghana</t>
  </si>
  <si>
    <t>The proposed Gold Standard SSC-VPA â€œGS1385 Man and Man Enterprise
Improved Cooking Stoves Programme in Ghana - VPA004 (Central region)â€, hereafter
referred to as â€œVPA004â€ is carried out within the Central region of Ghana, where
households mainly rely on charcoal for cooking purposes, with inefficient devices.  The
promotion and dissemination of around 190,000 affordable and efficient improved
cookstoves (ICS) to low-income Ghanaian households and the associated awareness
and training campaigns will help Ghanaian households by replacing currently used
traditional coal pot3, thus reducing Greenhouse Gas emissions by 224,471 tCO2/yr.
Man and Man Enterprise is the coordinating/managing entity (CME) and also act as the
VPA implementer and the technology supplier for the proposed VPA.</t>
  </si>
  <si>
    <t>AMS-II.G. Energy Efficiency Measures in Thermal Applications of Non-Renewable Biomass</t>
  </si>
  <si>
    <t>Sajoma Solar Park</t>
  </si>
  <si>
    <t>ENERION RENEWABLES S.R.L. SEMPLIFICATA</t>
  </si>
  <si>
    <t>7,8,13</t>
  </si>
  <si>
    <t>PV</t>
  </si>
  <si>
    <t>Dominican Republic</t>
  </si>
  <si>
    <t xml:space="preserve">Sajoma Solar Park project consist of the installation of a new renewable power plant that isâ€™ being developed by EGE-Haina as part of its PoA named â€œEGE Haina Solar Project. It is located in the San JosÃ© de las Matas municipality of the Santiago province and aims at providing green electricity to the national grid, also known as SENI . It will have a total installed capacity of 80 MW and it is expected to generate approximately 148 GWh per year by using photovoltaic panels. </t>
  </si>
  <si>
    <t>ACM0002 Grid-connected electricity generation from renewable sources</t>
  </si>
  <si>
    <t>Large Scale</t>
  </si>
  <si>
    <t>GS7591 VPA 54 Improved Cookstove Distribution in Kayonza Bugesera and Nyamasheke Districts of Rwanda (GS12228)</t>
  </si>
  <si>
    <t>CO2balance UK ltd</t>
  </si>
  <si>
    <t>7,3,5,13</t>
  </si>
  <si>
    <t>Rwanda</t>
  </si>
  <si>
    <t>This Small-Scale Voluntary Project Activity under the PoA GS7591 International Programme for Safe Water Access and Efficient Cookstoves involves the distribution of domestic fuel-efficient cook stoves to households in the Kayonza, Bugesera and Nyamasheke Districts, Rwanda. The efficient cook stoves will be distributed for free to users, in exchange for the rights to the Voluntary Emission Reductions (VERs).</t>
  </si>
  <si>
    <t>GS TPDDTEC v 3.</t>
  </si>
  <si>
    <t>Small Scale</t>
  </si>
  <si>
    <t>GS7591 VPA 53 Improved Cookstove Distribution in Kayonza Bugesera and Nyamasheke Districts of Rwanda (GS12227)</t>
  </si>
  <si>
    <t>GS TPDDTEC v3.1</t>
  </si>
  <si>
    <t>Implementation and operation of water kiosks in Togo - VPA 3</t>
  </si>
  <si>
    <t>atmosfair gGmbH</t>
  </si>
  <si>
    <t>6,8,13</t>
  </si>
  <si>
    <t>Togo</t>
  </si>
  <si>
    <t>The project activities promote the installation and operation of dezentralized solar powered water kiosks with different water purification systems in the Republic of Togo to provide safe drinking water and displace water boiling using non-renewable biomass and/ or fossil-fuel as means of water purification. This will lead to a reduction of CO2 emissions. Moreover, the project actvities will reduce adverse health effects related to waterborne diseases associated with unsafe water usage and related to harmful gases during combustion of firewood for boiling water.</t>
  </si>
  <si>
    <t>AMS-III.AV. Low greenhouse gas emitting water purification systems</t>
  </si>
  <si>
    <t>Ardavin Solar Park</t>
  </si>
  <si>
    <t>MAGNETAR GLOBAL PARTNERS S.R.L.</t>
  </si>
  <si>
    <t xml:space="preserve">The proposed project activity consists of installing and operating a new grid-connected PV power plant, to be located in the Veragua municipal district, Gaspar HernÃ¡ndez municipality, in the Espaillat province in the Dominican Republic, a SIDS. Ardavin Solar Park will have an installed capacity of 102 MWp.
</t>
  </si>
  <si>
    <t>Standalone</t>
  </si>
  <si>
    <t>Smokeless energy efficient cookstoves distribution in rural India-4</t>
  </si>
  <si>
    <t>GRENEITY INFOCOM SERVICE PRIVATE LIMITED</t>
  </si>
  <si>
    <t>India</t>
  </si>
  <si>
    <t xml:space="preserve">The project activity aims to replace the commonly used inefficient wood fired mud stove technology, with energy efficient cook stove, which is clean and sustainable. The project activity involves distribution of energy efficient cookstove to the rural population in India. The project will distribute ICS will be undertaken for households. It is intended that under this project high thermal efficient cook stoves will be distributed. The ICS distributed will burn wood more efficiently thereby improving thermal transfer to pots, hence saving fuel wood. This project will also halt the rapidly progressing deforestation in India but will also reduce health hazards from indoor smoke pollution and women and children will have to spend less time collecting firewood.
The target population is the rural population of India, those uses three stone fires cook stove and cannot afford these stoves, project participant has to heavily subsidize it or give it off free of cost. The end user will be informed in advance that the use of ICS generates carbon finance which in turn is used to cover the price of ICS and for recovering project implementation costs.
</t>
  </si>
  <si>
    <t>TASC Clean Cooking PoA - VPA 7 (Zimbabwe)</t>
  </si>
  <si>
    <t>THE AFRICAN STOVE COMPANY LIMITED</t>
  </si>
  <si>
    <t>7,8,1,3,5,12,13</t>
  </si>
  <si>
    <t>Zimbabwe</t>
  </si>
  <si>
    <t>The goal of this project is to distribute improved cookstoves (ICS) to households in Zimbabwe.</t>
  </si>
  <si>
    <t>Smokeless Energy efficient cookstoves distribution in Rural India-3</t>
  </si>
  <si>
    <t>GS MS Simplified Methodology for Efficient Cookstoves v1.</t>
  </si>
  <si>
    <t>Mare Chicose Landfill Gas Project</t>
  </si>
  <si>
    <t>Climate Secure India Pvt. Ltd</t>
  </si>
  <si>
    <t>Other</t>
  </si>
  <si>
    <t>Mauritius</t>
  </si>
  <si>
    <t>The purpose of the Project is to generate renewable electricity using the landfill gas collected from the Mare Chicose landfill and flare surplus landfill gas collected (technology/measure). The project activity involves  an active landfill gas collection system, an enclosed flare system, and a modular electricity generation system. The technology used in the project activity, i.e. the collection, flaring and utilisation of the LFG results in avoiding equivalent GHG emissions in the baseline.</t>
  </si>
  <si>
    <t>ACM0001 Flaring or use of landfill gas</t>
  </si>
  <si>
    <t>Mpanga 18 MW Run-of-River Hydropower Project</t>
  </si>
  <si>
    <t>Swiss Carbon Value Ltd.</t>
  </si>
  <si>
    <t>7,13</t>
  </si>
  <si>
    <t>Small, Low - Impact Hydro</t>
  </si>
  <si>
    <t>Uganda</t>
  </si>
  <si>
    <t xml:space="preserve">The Mpanga run-of-river hydropower plant with an installed capacity of 18.0 MW and an estimated gross output of 68 GWh/yr. The project activity is in the northern part of the Rwenzori Mountains in Nyabbani Sub County, Kitagwenda County, Kamwenge District in Southwestern Uganda. The project harnesses the hydraulic power of the River Mpanga as it drops approximately 142.5 meters before it flows into Lake George. The project will divert water from the Mpanga River and run it via an 1,800 m long reinforced concrete headrace canal into a 290 m long penstock with a head of 142 meters. The diverted water will pass through three 6.190 MW horizontal shaft Francis turbines and be discharged back into the Mpanga River. The hydropower plant is connected to the Uganda national grid via a 45 km long transmission line, which connects to the Kahunge substation. </t>
  </si>
  <si>
    <t>Smokeless Energy efficient cookstoves distribution in Rural India-2</t>
  </si>
  <si>
    <t>dâ€™Amico SocietÃ  di Navigazione SpA Shipping Retrofit Project 1</t>
  </si>
  <si>
    <t>Dâ€™Amico SocietÃ  di Navigazione SpA</t>
  </si>
  <si>
    <t>Energy Efficiency - Transport Sector</t>
  </si>
  <si>
    <t>Italy</t>
  </si>
  <si>
    <t>Shipping retrofits to a group of 11 vessels, which would reduce fuel consumption and emissions.</t>
  </si>
  <si>
    <t>GS Retrofit Energy Efficiency Measures in Shipping v2</t>
  </si>
  <si>
    <t>Smokeless Energy efficient cookstoves distribution in Rural India</t>
  </si>
  <si>
    <t>GS MS Simplified Methodology for Efficient Cookstoves v1.1</t>
  </si>
  <si>
    <t>Smokeless living in rural areas of India</t>
  </si>
  <si>
    <t>Biogas - Heat</t>
  </si>
  <si>
    <t xml:space="preserve">The project activity involves installation of biogas plants and replacing commonly used inefficient wood fired mud stoves thereby replacing firewood consumption. 
The household biogas plants utilize cattle dung in the digester to produce biogas which is burnt in gas stoves for household cookingâ€™s. This leads to reduction of greenhouse gas emissions by displacing conventionally used non-renewable biomass with renewable biogas. In addition, the hygienic conditions in the rural areas will be improved by an appropriate disposal of waste. Further, residue from the bio digesters can be used as organic fertilizer and will improve soil fertility in rural areas. 
Project activity will contribute towards sustainable development by replacing firewood with biogas generated from the biodigesters.
</t>
  </si>
  <si>
    <t>AMS-I.E. Switch from Non-Renewable Biomass for Thermal Applications by the User</t>
  </si>
  <si>
    <t>Liki Pinangawan Muaralaboh Geothermal Power Plant</t>
  </si>
  <si>
    <t>PT. SUPREME ENERGY MUARA LABOH</t>
  </si>
  <si>
    <t>Geothermal</t>
  </si>
  <si>
    <t>Indonesia</t>
  </si>
  <si>
    <t>Liki Pinangawan Muaralaboh Geothermal Power Plant (hereinafter referred to as the project activity) is an 88.81MW greenfield geothermal power project in West Sumatera Province, along the Sumatera Fault System (SFS) in Indonesia. The project being implemented by PT Supreme Energy Muara Laboh (PT SEML) (hereinafter referred to as the project owner) is a grid connected geothermal power plant and supplies low emission power to the Sumatera grid (hereinafter referred to as the grid). The project activity consists of one turbine of 88.81MW that is installed in the southern Muara Laboh resource area (WKP). The power plant generates electricity to export to the state-owned electricity company, PT Perusahaan Listrik Negara (herein referred to as PT PLN) via Sumatera Grid.</t>
  </si>
  <si>
    <t>VPA 80 - GHG Emission Reduction through use of Bondhu Chula (Improved Cook Stoves) in Bangladesh</t>
  </si>
  <si>
    <t>Bangladesh Bondhu Foundation</t>
  </si>
  <si>
    <t>Gold Standard Certified Design</t>
  </si>
  <si>
    <t>7,8,1,5,13,15</t>
  </si>
  <si>
    <t>Bangladesh</t>
  </si>
  <si>
    <t>The micro-scale project activity involves dissemination of improved cooking stoves (â€œICSâ€ branded as Bondhu Chula) to households in Bangladesh. The project stoves replace use of traditional biomass based in-efficient cooking in the baseline.</t>
  </si>
  <si>
    <t>VPA 79 - GHG Emission Reduction through use of Bondhu Chula (Improved Cook Stoves) in Bangladesh</t>
  </si>
  <si>
    <t>VPA 78 - GHG Emission Reduction through use of Bondhu Chula (Improved Cook Stoves) in Bangladesh</t>
  </si>
  <si>
    <t>VPA 49 - GHG Emission Reduction through use of Bondhu Chula (Improved Cook Stoves) in Bangladesh</t>
  </si>
  <si>
    <t>VPA 87 - GHG Emission Reduction through use of Bondhu Chula (Improved Cook Stoves) in Bangladesh</t>
  </si>
  <si>
    <t>VPA 86 - GHG Emission Reduction through use of Bondhu Chula (Improved Cook Stoves) in Bangladesh</t>
  </si>
  <si>
    <t>VPA 85 - GHG Emission Reduction through use of Bondhu Chula (Improved Cook Stoves) in Bangladesh</t>
  </si>
  <si>
    <t>VPA 84 - GHG Emission Reduction through use of Bondhu Chula (Improved Cook Stoves) in Bangladesh</t>
  </si>
  <si>
    <t>VPA 83 - GHG Emission Reduction through use of Bondhu Chula (Improved Cook Stoves) in Bangladesh</t>
  </si>
  <si>
    <t>VPA 82 - GHG Emission Reduction through use of Bondhu Chula (Improved Cook Stoves) in Bangladesh</t>
  </si>
  <si>
    <t>VPA 81 - GHG Emission Reduction through use of Bondhu Chula (Improved Cook Stoves) in Bangladesh</t>
  </si>
  <si>
    <t>VPA 77 - GHG Emission Reduction through use of Bondhu Chula (Improved Cook Stoves) in Bangladesh</t>
  </si>
  <si>
    <t>VPA 76 - GHG Emission Reduction through use of Bondhu Chula (Improved Cook Stoves) in Bangladesh</t>
  </si>
  <si>
    <t>VPA 75 - GHG Emission Reduction through use of Bondhu Chula (Improved Cook Stoves) in Bangladesh</t>
  </si>
  <si>
    <t>VPA 74 - GHG Emission Reduction through use of Bondhu Chula (Improved Cook Stoves) in Bangladesh</t>
  </si>
  <si>
    <t>VPA 73 - GHG Emission Reduction through use of Bondhu Chula (Improved Cook Stoves) in Bangladesh</t>
  </si>
  <si>
    <t>VPA 72 - GHG Emission Reduction through use of Bondhu Chula (Improved Cook Stoves) in Bangladesh</t>
  </si>
  <si>
    <t>VPA 70 - GHG Emission Reduction through use of Bondhu Chula (Improved Cook Stoves) in Bangladesh</t>
  </si>
  <si>
    <t>VPA 69 - GHG Emission Reduction through use of Bondhu Chula (Improved Cook Stoves) in Bangladesh</t>
  </si>
  <si>
    <t>VPA 68 - GHG Emission Reduction through use of Bondhu Chula (Improved Cook Stoves) in Bangladesh</t>
  </si>
  <si>
    <t>Crescendo Safe Water Supply</t>
  </si>
  <si>
    <t>CRESCENDO AFFORESTATION FOUNDATION</t>
  </si>
  <si>
    <t>6,8,5,13</t>
  </si>
  <si>
    <t>Nigeria</t>
  </si>
  <si>
    <t>The Crescendo Safe Water Supply project will provide clean water to local communities through boreholes in order to find a solution to boil water and improve the living conditions of the population. In addition, the programme contributes to the improvement of sanitation through hygiene campaigns among the inhabitants of the area. Access to drinking water within 1km of homes in each village will significantly improve the standard of living of the communities, especially rural women and children who traditionally collect water and wood, and the creation of jobs forÂ youngÂ people, through managementÂ committees.</t>
  </si>
  <si>
    <t>GS Methodology for emission reductions from safe drinking water supply</t>
  </si>
  <si>
    <t xml:space="preserve">Planta Solar Fotovoltaica Cumayasa 1 y 2 </t>
  </si>
  <si>
    <t>Paz Maseda ValÃ­n</t>
  </si>
  <si>
    <t>7,8,10,13</t>
  </si>
  <si>
    <t>The Planta Solar Fotovoltaica Cumayasa 1 y 2 (hereinafter â€œthe Projectâ€) is located in km 10 of Cumayasa, Cumayasa section, Villa Hermosa Municipality, La Romana Province, Dominican Republic.Â It is being developed by EFD Ecoener Fotovoltaica Dominicana, S.R.L. The project is composed by two solar photovoltaic farms, Cumayasa 1 and Cumayasa 2.
The peak power output of Cumayasa 1 is 60.04MWp and 50MW of nominal power capacity and for Cumayasa 2 is 36.007 MWp and 30 MW, respectively. Cumayasa 1 covers an area of 734,979.56 m2 and Cumayasa 2 was built in an area of 520,479.53 m2. The total area covered by the project is 1,255,459.09 m2.
It has been estimated that the operating lifetime of the proposed project is expected to be 25 years.Â </t>
  </si>
  <si>
    <t>Coastal Solar Project</t>
  </si>
  <si>
    <t xml:space="preserve">The proposed project activity consists of installing and operating a new grid-connected PV power plant, to be located in the San Pedro de MacorÃ­s municipality, province of San Pedro de MacorÃ­s in the Dominican Republic, a SIDS. Coastal Solar power plant will have an installed capacity of 130.7 MW. </t>
  </si>
  <si>
    <t>Community Carbon Efficient Cooking Programme-VPA 19</t>
  </si>
  <si>
    <t>UpEnergy Group</t>
  </si>
  <si>
    <t>7,8,1,3,5,12,13,15</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</si>
  <si>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country-Uganda.</t>
  </si>
  <si>
    <t>Community Carbon Efficient Cooking Programme-VPA 18</t>
  </si>
  <si>
    <t>Community Carbon Efficient Cooking Programme-VPA 17</t>
  </si>
  <si>
    <t>Community Carbon Efficient Cooking Programme-VPA 16</t>
  </si>
  <si>
    <t>TASC Clean Cooking PoA - VPA 6 (Zambia)</t>
  </si>
  <si>
    <t>Zambia</t>
  </si>
  <si>
    <t>The goal of the proposed project is to distribute improved cookstoves (ICS) to households in Zambia.</t>
  </si>
  <si>
    <t>Large scale Solar Project in Area 60 in Azerbaijan</t>
  </si>
  <si>
    <t>EKI Energy Services Limited</t>
  </si>
  <si>
    <t>Azerbaijan</t>
  </si>
  <si>
    <t>The project is a Large- scale project utilizing Solar Energy  to generate electricity in Baku district and Absheron district in Republic of Azerbaijan with total installed capacity of 230 MW(AC). The purpose of the project activity is to generate energy electricity by the utilization of renewable solar energy and further export the generated energy to the  Grid. In this process there is no consumption of any fossil fuel and hence the project does not lead to any greenhouse gas emissions. Thus, electricity would be generated through sustainable means without causing any negative impact on the environment.</t>
  </si>
  <si>
    <t>Grid-Connected Solar PV Project in Santo Domingo Este</t>
  </si>
  <si>
    <t>The project â€œGrid-Connected Solar PV Project in Santo Domingo Esteâ€ provides clean and affordable energy to the people of the Dominican Republic through building an 11.5 MWp solar PV plant. The plant is to be connected to the grid through a transmission line. In addition, the project will have a showcase solar hybrid greenhouse.</t>
  </si>
  <si>
    <t>AMS-I.D. Grid connected renewable electricity generation</t>
  </si>
  <si>
    <t>GS1247 VPA 318 Guatemala Improved Cookstoves Project</t>
  </si>
  <si>
    <t>7,1,3,13</t>
  </si>
  <si>
    <t>Guatemala</t>
  </si>
  <si>
    <t>This project involves the distribution of improved cookstoves across Guatemala. In addition to reducing deforestation through less wood use, the project is also expected to have additional benefits for local communities, such as reduced incidences of illnesses related to indoor air pollution and smoke inhalation and less time and money spent on firewood collection.</t>
  </si>
  <si>
    <t>GS1247 VPA 320 Guatemala Improved Cookstoves Project</t>
  </si>
  <si>
    <t>GS1247 VPA 316 Guatemala Improved Cookstoves Project</t>
  </si>
  <si>
    <t>GS1247 VPA 319 Guatemala Improved Cookstoves Project</t>
  </si>
  <si>
    <t>GS1247 VPA 315 Guatemala Improved Cookstoves Project</t>
  </si>
  <si>
    <t>GS1247 VPA 317 Guatemala Improved Cookstoves Project</t>
  </si>
  <si>
    <t>GS1247 VPA 313 Guatemala Improved Cookstoves Project</t>
  </si>
  <si>
    <t>GS1247 VPA 314 Guatemala Improved Cookstoves Project</t>
  </si>
  <si>
    <t>Brigo Sustainable Transport</t>
  </si>
  <si>
    <t>BRIGO SRL</t>
  </si>
  <si>
    <t>11,13,9</t>
  </si>
  <si>
    <t>Brigo's goal is not to decrease but to completely avoid CO2 emissions in road transport by using carbon-free trucks</t>
  </si>
  <si>
    <t>AMS-III.S. Introduction of low-emission vehicles/technologies to commercial vehicle fleets</t>
  </si>
  <si>
    <t>GS5562 VPA 4: Efficient and Clean Cooking for Mozambican Low-Income Households</t>
  </si>
  <si>
    <t>Mozambique Carbon Initiative LDA</t>
  </si>
  <si>
    <t>1,3,13</t>
  </si>
  <si>
    <t>Mozambique</t>
  </si>
  <si>
    <t xml:space="preserve">The project is developed by Mozambique Carbon Initiatives LDA (MozCarbon) under the framework of the GS PoA â€œEfficient And Clean Cooking For Mozambican Low Income Households PoAâ€ and it foresees to distribute energy efficient cookstoves to peri-urban areas of Maputo in  Mozambique. This VPA aims to reduce the greenhouse gas emissions through the replacement of traditional cookstoves by improved cookstoves. The objective is to tackle major problems related to cooking in Mozambique: deforestation for wood and charcoal production, major incidence of respiratory diseases resulting from indoor air pollution and high expenditure in fuel for cooking. In general, the project will contribute to the broader Sustainable Development Goals by ensuring environmental sustainability, reducing child mortality rates; contribute to eradicate extreme poverty and hunger by reducing the number of people with income less than 1 USD by establishing a platform for employment. These objectives will be achieved through the active engagement of all stakeholders including the civil society, the government, the private sector, and the end beneficiaries of the stoves, which are the household members.
</t>
  </si>
  <si>
    <t>GS5562 VPA 6: Efficient and Clean Cooking for Mozambican Low-Income Households</t>
  </si>
  <si>
    <t xml:space="preserve">The project is developed by Mozambique Carbon Initiatives LDA (MozCarbon) under the framework of the GS5562 PoA â€œEfficient And Clean Cooking For Mozambican Low Income Households PoAâ€ and it foresees to distribute energy efficient firewood cookstoves in rural households of Gaza and Inhambane Provinces in Mozambique. </t>
  </si>
  <si>
    <t>GS5562 VPA5: Efficient and Clean Cooking for Mozambican Low-Income Households</t>
  </si>
  <si>
    <t>The project is developed by Mozambique Carbon Initiatives LDA (MozCarbon) under the framework of the GS PoA â€œEfficient And Clean Cooking For Mozambican Low Income Households PoAâ€ and it foresees to distribute energy efficient cookstoves to approximately 20,500 families within the peri-urban areas of Gaza and Inhambane Provinces in Mozambique. Currently, there are 7,560 Mbaula Poupa+ stoves distributed within the limits of mentioned area. Additional stoves will be distributed but not surpassing the small scale threshold.</t>
  </si>
  <si>
    <t>Beam Mobility Shared e-Scooters</t>
  </si>
  <si>
    <t>Beam Mobility Holdings Pte. Ltd.</t>
  </si>
  <si>
    <t>8,12,13</t>
  </si>
  <si>
    <t>New Zealand</t>
  </si>
  <si>
    <t>Beam Mobility Holdings Pte Ltd (The Company) is in the business of operating and managing shared micromobility and microvehicle rentals, including e-Scooters, in Australia, New Zealand, and other countries in the Asia Pacific region, operating under relevant laws, regulations and licensing arrangements.   This project aims to calculate the total emission reductions achieved from e-Scooter trips in Auckland (VPA), based on the baseline shift in transport modes away from fossil fuelled transport modes by households in Auckland, as well as the two confirmed project impacts described in the approved Methodology AMS III BM.</t>
  </si>
  <si>
    <t>AMS-III.BM: Lightweight two and three wheeled personal transportation version 1.0</t>
  </si>
  <si>
    <t>Cabo Leones Wind Farm</t>
  </si>
  <si>
    <t>ALLCOT AG</t>
  </si>
  <si>
    <t>7,13,9</t>
  </si>
  <si>
    <t>Wind</t>
  </si>
  <si>
    <t>Chile</t>
  </si>
  <si>
    <t xml:space="preserve">The purpose of the Cabo Leones Wind Farm is the generation of renewable electric energy with wind power technology in Chile. The project has a total installed capacity of 175.5 MW, an annual net electricity generation of 403,955 MWh and an emission reduction of 276,706 tCO2 each year. The electricity generated by the project supplies to the National Electric System (SEN in Spanish).
It is expected that, when the project becomes fully operational, will displace fossil fuel fired power stations avoiding the emission of 316,417 tCO2 each year and 1,936,963 tCO2 during the first crediting period. 
As the project activity is a greenfield renewable energy power plant, the scenario existing prior its implementation is a semi-desert, sparse vegetated, coastal winded pasture and shrub land, where neither facilities nor crops existed previously.
According to the ACM0002, as the project activity is the installation of a new grid-connected renewable power plant, the baseline scenario is the â€œelectricity delivered to the grid by the project activity would have otherwise been generated by the operation of grid-connected power plants and by the addition of new generation sources, as reflected in the combined margin (CM) calculations described in the â€œTool to calculate the emission factor for an electricity systemâ€. Baseline scenario would be a continuation of the current practice.
The project activity increases the percentage of renewable sourced power in the Chilean grids, promoting the growth of renewable capacity and diversifying the Chilean generation mix, significantly contributing to the sustainable development of the region. This represents a quite important solution, as the SIC (Central Interconnected System) electric generation mix was mainly weighted towards fossil fuels.
</t>
  </si>
  <si>
    <t>AMEA Power Solar Farm in Burkina Faso</t>
  </si>
  <si>
    <t>AMEA Power Ltd</t>
  </si>
  <si>
    <t>Burkina Faso</t>
  </si>
  <si>
    <t>The project is being executed in a very challenging environment, in a land-locked country and one the lowest developed economies in Africa. Furthermore, the political situation in the country is very unstable with two coup dâ€™Ã©tats in 2022 (one in January 2022 and another one in October 2022). Therefore, the local communities of rural areas (like the region where the project is being developed) are suffering for the lack of economic opportunities and infrastructure development. 
The Project will provide to Burkina Faso competitive electricity produced with a sustainable and environmentally friendly source (the solar irradiation) while at the same time will provide job opportunities to the local community. In order to make feasible the Project in such a difficult environment, the Project will use the revenues from the sale of carbon credits to support its normal operations as well as the community based programs for the local population.</t>
  </si>
  <si>
    <t xml:space="preserve">Obomo Cookstove Project in Kenya by Ecoact Â - VPA 008  </t>
  </si>
  <si>
    <t>EcoAct</t>
  </si>
  <si>
    <t>7,8,1,3,5,13</t>
  </si>
  <si>
    <t>Kenya</t>
  </si>
  <si>
    <t xml:space="preserve">This project is a community-based project that involves the production, distribution, and operation of improved woodstoves across the Bomachoge Constituency, Kisii County, Kenya. 
The objective is to reduce wood fuel consumption in the region through the use of efficient cookstoves. This project will contribute to avoid GHG emissions generated by wood burning and reduce deforestation rates that are very high in the region. The project will also improve living conditions of families who will spend less time in collecting firewood (half time on average) or spend less money in purchasing firewood. Finally, it will contribute to improve health of the users who are mostly women since the cookstoves generate reduced amount of smoke, leading to a decrease of disease related to indoor pollution.
EcoAct SAS will be the Coordinating Managing Entity (CME) of the project and will oversee carbon credits certification under Gold Standard and overall project management. With the local support of the partner KESYDO, EcoAct SAS will coordinate the production and distribution of improved cookstoves across this project area. </t>
  </si>
  <si>
    <t>Small-scale solar electrical programme South Africa â€“ CPA-003</t>
  </si>
  <si>
    <t>BLUE WORLD CARBON ASSET MANAGEMENT (PTY) LTD</t>
  </si>
  <si>
    <t>South Africa</t>
  </si>
  <si>
    <t>The CPA comprises the group of the independent activities (18 sites with solar electrical systems with the total Wp capacity of 7.81944 MW) that uses photovoltaic (PV) technology which enables to convert solar radiation into electrical energy. All activities included into CPA-003 envisage the installation of a rooftop solar system</t>
  </si>
  <si>
    <t>AMS-I.F. Renewable electricity generation for captive use and mini-grid</t>
  </si>
  <si>
    <t>Small-scale solar electrical programme South Africa â€“ CPA-004</t>
  </si>
  <si>
    <t>The CPA comprises the group of the independent activities (118 sites with solar electrical systems with the total Wp capacity of 12.00847 MW) that uses photovoltaic (PV) technology which enables to convert solar radiation into electrical energy. All activities included into CPA-004 envisage the
installation of a rooftop solar system.</t>
  </si>
  <si>
    <t>Small-scale solar electrical programme South Africa â€“ CPA-005</t>
  </si>
  <si>
    <t>The CPA comprises the group of the independent activities (40 sites with solar electrical systems with the total Wp capacity of 13.470405 MW) that uses photovoltaic (PV) technology which enables to convert solar radiation into electrical energy. All activities included into CPA-005 envisage the installation of a rooftop solar system</t>
  </si>
  <si>
    <t>Small-scale solar electrical programme South Africa â€“ CPA-006</t>
  </si>
  <si>
    <t>The CPA comprises the group of the independent activities (11 sites with solar electrical systems with the total Wp capacity of 6.98211 MW) that uses photovoltaic (PV) technology which enables to convert solar radiation into electrical energy. All activities included into CPA-006 envisage the installation of a rooftop solar system.</t>
  </si>
  <si>
    <t>Myanmar Stoves Campaign - Soneva in Myanmar - VPA No. 024</t>
  </si>
  <si>
    <t>Soneva Foundation</t>
  </si>
  <si>
    <t>7,8,3,13</t>
  </si>
  <si>
    <t>Myanmar</t>
  </si>
  <si>
    <t>The purpose of this micro-scale VPA is the use of carbon finance to support the distribution and maintenance of domestic and non-domestic Fuel Efficient Stoves ("FES") through local Implementation Partners ("IP") in Myanmar.</t>
  </si>
  <si>
    <t>Green Tanzania Cookstove Programme</t>
  </si>
  <si>
    <t>OFFGRIDSUN S.R.L.</t>
  </si>
  <si>
    <t>8,1,3,5,13,15</t>
  </si>
  <si>
    <t>The national penetration of ICS in Tanzania is only 5% that is even lower in rural regions of the country. Lack of agents in rural remote areas, long distances and poor road conditions, lack of finance for the producers who are small scale artisans are among the reasons for the low penetration. In order to overcome those challenges, the proposed Programme will distribute/ install cookstoves in rural Tanzania. The cookstoves will be sold at a subsidized affordable price to facilitate the access of the poorest families. Sensitization campaigns on clean cooking and environmental conservation will be also provided to the targeted communities. Local youth will be trained to become local agents to sell the cookstoves within the villages.</t>
  </si>
  <si>
    <t>GS TPDDTEC V4.0: REDUCED EMISSIONS FROM COOKING AND HEATING â€“ TECHNOLOGIES AND PRACTICES TO DISPLACE DECENTRALIZED THERMAL ENERGY CONSUMPTION</t>
  </si>
  <si>
    <t>POA</t>
  </si>
  <si>
    <t>GS12118 Project the Environment Use Clean Cookstoves VPA-1</t>
  </si>
  <si>
    <t>OffgridSun Srl and Inuka Youth Development Organization will distribute improved cookstoves (ICS) to reduce the use of fuelwood or charcoal in rural Tanzania. The project aims at reaching a total number of 10,000 households living in Tanga Region, Handeni District. By the implementation of the project, traditional stoves will be replaced with the project stoves that have higher efficiency and the fuelwood consumption and related carbon emissions will be lessened.</t>
  </si>
  <si>
    <t>SCIF for Sustainable Living and Public Health Programme</t>
  </si>
  <si>
    <t>SUSTAINABLE CLIMATE IMPACT FUND LIMITED</t>
  </si>
  <si>
    <t>6,8,1,3,5,13,15</t>
  </si>
  <si>
    <t xml:space="preserve">Sustainable Climate Impact Fund (SCIF) is developing a Sustainable Living and Public Health Programme (the PoA) that aims to reduce Greenhouse Gas (GHG) emissions by improving the health and wellbeing of local communities through targeted, measurable socio-economic, health, and environmental interventions and infrastructure improvements. The micro-scale PoA will achieve emission reduction by reducing fuel use at the household level through various interventions depending on the needs of target communities and will be certified by Gold Standard. The initial project activities will provide safe drinking water to rural communities who live in areas at risk of water scarcity in Uganda.  The selected districts have high levels of poverty and charcoal production and its export to Kenya are widespread. An expansion of the SCIF Sustainable Living and Public Health Programme activities to other African countries is possible.
</t>
  </si>
  <si>
    <t>Uganda Safe Drinking Water Project VPA1</t>
  </si>
  <si>
    <t xml:space="preserve">Uganda Safe Drinking Water Project VPA-1 aims provide safe drinking water to rural communities in the districts of Lyantonde and Kalungu. The project consists of the repair of damaged and defunct deep boreholes progressively potentially installing new boreholes/water production points. Boreholes may be dysfunctional e.g. due to a broken or removed pump or other broken parts. The project reserves an option to motorize some boreholes using solar pump in a case that this would reveal to be more favorable than only rehabilitating the hand-operated boreholes. The refurbishment of those boreholes reduces the need for households to boil water as a means of purification or consume unsafe water being the scenario prior to implementation of the project activity. The Project will be micro scale and the emission reductions achieved due to avoidance of fuel use for boiling water will be certified by the Gold Standard.
</t>
  </si>
  <si>
    <t>Renewable Power Project by Hindustan Gum</t>
  </si>
  <si>
    <t>The main purpose of this project activity is to generate clean form of electricity through renewable wind energy source. The project activity involves installation of 2.1 MW x 2 WTG wind power project in the state of Gujarat. The project will replace anthropogenic emissions of greenhouse gases (GHGâ€™s) estimated to be approximately 8,626 tCO2e per year, thereon displacing 8,830 MWh/year amount of electricity from the generation-mix of power plants connected to the NEWNE regional grid, which is mainly dominated by thermal/ fossil fuel-based power plant.</t>
  </si>
  <si>
    <t>Forest Trees and Sustainable Livelihoods</t>
  </si>
  <si>
    <t>Society for the Upliftment of Villagers and Development of Himalayan Areas (SUVIDHA)</t>
  </si>
  <si>
    <t>17,13,15</t>
  </si>
  <si>
    <t>A/R</t>
  </si>
  <si>
    <t>The project plans reforestation/afforestation of the common land around village boundaries with fodder and multipurpose tree species and plantation of fruit trees in the Uttarakhand, Assam and Odisha states, respectively, where the NGO is working from past several years. Interventions have the potential to address various issues environmental and economic) while also and fruit tree species will help in ecological restoration on the one hand and contributes significantly towards climate change mitigation of carbon from the atmosphere. availability of fodder in the project villages and the plantation of fruit trees will contribute substantially to the villagerâ€™s income.</t>
  </si>
  <si>
    <t>Afforestation/Reforestation GHG Emissions Reduction &amp; Sequestration Methodology</t>
  </si>
  <si>
    <t>Chestnut Sustainable Restoration Project</t>
  </si>
  <si>
    <t>Forest Carbon Works PBC</t>
  </si>
  <si>
    <t>6,8,17,11,3,13,15</t>
  </si>
  <si>
    <t>United States</t>
  </si>
  <si>
    <t xml:space="preserve">The United States is home to over 700 million acres of forestland; this is nearly 7.5% of the worldâ€™s forests, providing clean water, recreation, and other life sustaining resources to Americans. The importance of American forests to the global ecosystem and climate is central to the work of Chestnut Carbon, LLC, a US-based company that seeks to conserve and restore functional forestland throughout the United States for the primary purpose of increasing carbon sequestration. Using the Land Use and Forest Activities requirements and A/R methodology, Chestnut Carbon is implementing an afforestation project, Chestnut Sustainable Restoration Project, on multiple parcels of land in the United States, starting in the Southeast. The purpose of the project is to increase carbon stocks and retain GHG, and by doing so meet the following Sustainable Development Goals (SDGs): 3 - Good Health and Well Being, 6 - Clean Water &amp; Sanitation, 8 - Decent Work &amp; Economic Growth, 11 - Sustainable Cities &amp; Communities, 13 - Climate Action, 15 - Life on Land, and 17 - Partnership for the Goals. Chestnut Carbon will be acquiring degraded, unproductive pasture and agriculture lands in order to plant trees in an effort to restore diverse, native forests.  Local resources, including labor, seedlings and expertise are used for afforestation.
The technologies and measures employed by the project are organized into eleven thematic groups of specific activities: Sustainable Tree Planting, Tree Maintenance, Ecological Resilience, Growing Markets, Public Education, Environmental Protection, Public Use, Special Use, Local Economy, Workers Safety, Highest and Best Use.
</t>
  </si>
  <si>
    <t>Reforestation Project in Colombia 01</t>
  </si>
  <si>
    <t>BaumInvest GmbH &amp; Co KG</t>
  </si>
  <si>
    <t>8,1,13,15</t>
  </si>
  <si>
    <t>Colombia</t>
  </si>
  <si>
    <t xml:space="preserve">The "Reforestation Project in Colombia 01" is the first of the several voluntary project activity (VPA) in Colombia that will be included into the broader framework of the Programme of Activities (PoA) â€œBaumInvest Forest Landscape Restoration Programmeâ€ (GS11707). 
The "Reforestation Project in Colombia 01â€ consists of the ecological restoration of 900 hectares of former cattle pastures, which are located in the department of Vichada, in the Orinoquia region, in the municipality of Cumaribo (Colombia). 
The main objectives of the "Reforestation Project in Colombia 01" are to:
â€¢	mitigate climate change through long-term carbon sequestration through planted trees and regeneration of secondary forests.
â€¢	contribute to sustainable socio-economic development and poverty reduction through long-term employment in in the remote, rural, and poorly developed eastern plains of Colombia.
â€¢	protect biodiversity by conserving natural habitats and improving habitat connectivity.
</t>
  </si>
  <si>
    <t>AR - Romania 1</t>
  </si>
  <si>
    <t>MYRVAL CONSULT SRL</t>
  </si>
  <si>
    <t>Romania</t>
  </si>
  <si>
    <t xml:space="preserve">Aiming to achieve UN Sustainable Development Goals UN-SDG 13; UN-SDG 3; UN-SDG 6; UN-SDG 15, our proposed LUF Project is located in Romania, Stanceni, in the middle of the Oriental Carpati Mountains. During communist regime, which lasted until 21st of December 1989, important areas have been deforested and it didnâ€™t succeed to be reforested again.
Current situation consists in grassland vegetation. Area eligible to be reforested is 144.5 hectares part of the total of 170 hectares being in private ownership.
3 varietals of tree to be planted: Sycamore, Spruce and Beech, which are very suitable in Stanceni-Valey pedoclimate and neighboring heights. 
The Owner, Alexandru Vasile Vilcan having the support of local community will operate the Project.
</t>
  </si>
  <si>
    <t>Improving lives through efficient household devices by ClimatePartner Impact - VPA 4</t>
  </si>
  <si>
    <t>ClimatePartner Impact GmbH</t>
  </si>
  <si>
    <t>7,8,1,4,3,5,13,15</t>
  </si>
  <si>
    <t>Improving Lives Through Efficient Household Devices by ClimatePartner Impact aims to facilitate access to improved cookstoves in remote rural communities in India that depend on traditional forms of cooking. This micro-scale PoA will undertake an extensive distribution program to create nationwide access to improved cookstoves for low-income households in India. This project aims to have a high level of community participation and engagement and makes an intended positive impact on multiple SDGs.</t>
  </si>
  <si>
    <t>Improving lives through efficient household devices by ClimatePartner Impact - VPA 3</t>
  </si>
  <si>
    <t>Improving lives through efficient household devices by ClimatePartner Impact - VPA 2</t>
  </si>
  <si>
    <t>Improving lives through efficient household devices by ClimatePartner Impact</t>
  </si>
  <si>
    <t>Improving lives through efficient household devices by ClimatePartner Impact - VPA 1</t>
  </si>
  <si>
    <t>Improving lives through efficient household devices by ClimatePartner Impact - VPA 5</t>
  </si>
  <si>
    <t>West Wollega Multipurpose Cookstove Distribution Project</t>
  </si>
  <si>
    <t>EECMY DASSC</t>
  </si>
  <si>
    <t>Ethiopia</t>
  </si>
  <si>
    <t>West Wollega Multipurpose Cook Stove (MPCS) Distribution Project is a small-scale project activity initiated by Ethiopian Evangelical Church Mekane Yesus â€“ Development &amp; Social Services Commission (EECMY DASSC) and implemented in Gimbi, Lalo Hasabi, Bodji Dirmaji, Nedjo, Gulliso and Aira areas of West Wollega Zone, Oromia region, Ethiopia. The project boundary is highly subjected to forest degradation triggered by anthropogenic activities. Extensive use of nonrenewable biomass for household energy and expansion of agricultural land are the major contributors to forest degradation in the project boundary. To reduce the use of non-renewable biomass for household cooking, EECMY DASSC designed a  project aimed to disseminate high efficient locally produced multipurpose cook stove called â€œBilise stoveâ€ (mean free from burden/challenge) for households in the project boundary that meet their cooking demand. The stoves have thermal efficiency of 32% and will reduce the amount of fuel consumed for cooking thereby reducing GHG emissions, forest degradation, and improve the health condition of local community.</t>
  </si>
  <si>
    <t>CTL Landfill Gas Project</t>
  </si>
  <si>
    <t>ECOURBIS AMBIENTAL S.A.</t>
  </si>
  <si>
    <t>7,4,13</t>
  </si>
  <si>
    <t>Biogas - Electricity</t>
  </si>
  <si>
    <t>Brazil</t>
  </si>
  <si>
    <t>The project activity has the objective to capture and to flare/combustion the landfill gas produced in the landfill called â€œCentral de Tratamento de ResÃ­duos Leste â€“ CTLâ€, located in the city of SÃ£o Paulo (in the state of SÃ£o Paulo), Brazil. The project activity will result in greenhouse gas (GHG) emission reduction from the CTL landfill through the ways below:
- Burning CH4 in flares and/or group generators (implemented and running);
- Supply consumers through a dedicated pipeline (implemented and running);
- The amount of electricity generated in the project activity will be part used for self-consumption at CTL landfill facilities and the surplus part will be exported to the Brazilian national grid, avoiding the dispatch of an equal amount of energy produced by fossil fueled thermal plants to that grid. The initiative avoids CO2 emissions and contributes to the regional and national sustainable development (not implemented yet, but already included in the CDM Project).
It is important to highlight that currently the energetic use of the biogas in the project activity is through the selling of LFG to consumers (dedicated pipeline) and those consumers generates electricity to the grid. In the registered PDD is already contemplated one electricity generation plant which is not implemented yet by the project proponent, due to company internal arrangements as well as market conditions and products availability.
The landfill began its operation on 24 November 2010, receiving of household waste (Class II-A and II-B). The increased area of the landfill is 704.106 mÂ² incorporated to the existent landfill area of 1.123.590 mÂ². Thus, the total landfill area considering the increased area is 1.827.696 mÂ². There is the possibility of increasing the waste disposal area, however this possibility will be analyzed in the future.
EcoUrbis Ambiental S.A.  is the company responsible for the implementation and operation of the CTL landfill and also, it is responsible, since October/2004, for collection services and disposal of solid waste in region East and South of the city of SÃ£o Paulo (covering around 6,000,000 of inhabitants) under a concession for twenty years, renewable for another twenty years.
EcoUrbis Ambiental S.A. also counts on a code of ethics an implemented compliance system and policies such as:
â€¢	Anti-Corruption Policy;
â€¢	Policy on Gifts and Entertainment;
â€¢	Supplier Hiring Policy;
â€¢	Donation and Sponsorship Policy;
â€¢	Partnership Policy.
For this crediting period, estimates of GHG emission reductions are:
â€¢	Annual average GHG emission reduction: 1,117,018 tCO2e
â€¢	Total estimated GHG emission reductions: 7,819,126 tCO2e
EcoUrbis also carry out an important integration activity between the employees, social entities and institutions located in SÃ£o Paulo. The company has planned to have, among others:
 - Work accidents Prevention and Security
 - General Occupational health
 - Technological and â€œKnow Howâ€ evolution
 - Formative activities along with teachers and the general community</t>
  </si>
  <si>
    <t>Rai Matak Covalima Community Forestry Program</t>
  </si>
  <si>
    <t>xPand Foundation</t>
  </si>
  <si>
    <t>2,13,15</t>
  </si>
  <si>
    <t>Timor-Leste</t>
  </si>
  <si>
    <t xml:space="preserve">Rai Matak is developing a community-based reforestation project on non-forest cropland and grasslands in Covalima, Timor Leste.
</t>
  </si>
  <si>
    <t>Rai Matak (Green Lands)</t>
  </si>
  <si>
    <t xml:space="preserve">The Rai Matak Program began with the WithOneSeed (GS4210) project in Baguia, Timor-Leste. 
It has since been scaled across Timor-Leste and various other parts of the world. </t>
  </si>
  <si>
    <t>VPA 71 - GHG Emission Reduction through use of Bondhu Chula (Improved Cook Stoves) in Bangladesh</t>
  </si>
  <si>
    <t>Deployment of Electric Buses in Kenya</t>
  </si>
  <si>
    <t>BASIGO LIMITED</t>
  </si>
  <si>
    <t xml:space="preserve">BasiGo Limited (BasiGo) is a limited liability company incorporated in Kenya in December 2017 that will deploy electric buses in Kenya, starting first in Nairobi.   BasiGoâ€™s model is to bring the upfront cost of the eBus to be comparable with the equivalent diesel bus. It does this by selling the eBus without the battery. The battery is subsequently leased to the purchaser via a â€œPay-As-You-Driveâ€ subscription to owners that covers rental of the battery, charging and maintenance.  </t>
  </si>
  <si>
    <t xml:space="preserve">BasiGo Limited (BasiGo) is a limited liability company incorporated in Kenya in December 2017 that will deploy electric buses in Kenya, starting first in Nairobi.  Over the course of the PoA, the company expects to deploy more than 4000 buses, resulting in a reduction of 379,000 tCO2eq.  The buses will be sold to the private sector bus companies (there are actually over 270 bus operators in the city of Nairobi).  In March 2022 the company piloted two 25-seat buses. It will sell fifteen in Q1 2023. From Q2 BasiGo will be deploying a 34 seat bus, which again will be directly comparable to the 34 to 41 seat diesel buses on the market.  </t>
  </si>
  <si>
    <t xml:space="preserve"> GS10818 - Dissemination of Improved Cookstoves in India by Greenway - Dissemination of Improved Cookstoves in Karnataka by Greenway - VPA023</t>
  </si>
  <si>
    <t>Greenway Grameen Infra Private Limited</t>
  </si>
  <si>
    <t>The project involves providing access to clean and affordable cooking energy services in various states of India through dissemination of improved, energy efficient cook stoves.</t>
  </si>
  <si>
    <t>GS10818 - Dissemination of Improved Cookstoves in India by Greenway - Dissemination of Improved Cookstoves in Karnataka by Greenway - VPA016</t>
  </si>
  <si>
    <t>GS10818 - Dissemination of Improved Cookstoves in India by Greenway - Dissemination of Improved Cookstoves in Karnataka by Greenway - VPA017</t>
  </si>
  <si>
    <t>GS10818 - Dissemination of Improved Cookstoves in India by Greenway - Dissemination of Improved Cookstoves in Karnataka by Greenway - VPA022</t>
  </si>
  <si>
    <t>GS10818 - Dissemination of Improved Cookstoves in India by Greenway - Dissemination of Improved Cookstoves in Karnataka by Greenway - VPA021</t>
  </si>
  <si>
    <t>GS10818 - Dissemination of Improved Cookstoves in India by Greenway - Dissemination of Improved Cookstoves in Karnataka by Greenway - VPA020</t>
  </si>
  <si>
    <t>GS10818 - Dissemination of Improved Cookstoves in India by Greenway - Dissemination of Improved Cookstoves in Karnataka by Greenway - VPA019</t>
  </si>
  <si>
    <t>GS10818 - Dissemination of Improved Cookstoves in India by Greenway - Dissemination of Improved Cookstoves in Karnataka by Greenway - VPA018</t>
  </si>
  <si>
    <t>GS10818 - Dissemination of Improved Cookstoves in India by Greenway - Dissemination of Improved Cookstoves in Karnataka by Greenway - VPA024</t>
  </si>
  <si>
    <t xml:space="preserve"> GS10818 - Dissemination of Improved Cookstoves in India by Greenway - Dissemination of Improved Cookstoves in Karnataka by Greenway - VPA025</t>
  </si>
  <si>
    <t>GS10818 - Dissemination of Improved Cookstoves in India by Greenway - Dissemination of Improved Cookstoves in Karnataka by Greenway - VPA026</t>
  </si>
  <si>
    <t>GS7591 VPA 52 Northern Nigeria: Clean Cooking in Plateau State</t>
  </si>
  <si>
    <t>Provision of improved biomass cookstoves across Plateau State</t>
  </si>
  <si>
    <t>3MW Biomass Co-generation by M/s. NPS Sugar Industries Pvt. Ltd.</t>
  </si>
  <si>
    <t>Biomass, or Liquid Biofuel - Cogeneration</t>
  </si>
  <si>
    <t xml:space="preserve">The proposed project activity is promoted by NPS sugar Industries Pvt. Ltd., who are in the setting up a Biomass plant. The project activity entails installation of a new renewable biomass (Cane Bagasse) based cogeneration unit consisting of a 40 TPH boiler and a 3 MW turbo-alternator, set to cater to the demand of the sugar plant. The plant is expected to generate about 129,600 MT of steam and 9.7 GWh electricity per annum. In the absence of the project activity, equivalent amount of power and steam would have been sourced from more carbon intensive sources. The project activity thus reduces _____ tCO2e/annum greenhouse gas emissions (GHG) by avoiding fossil fuel combustion for steam and power generation. </t>
  </si>
  <si>
    <t>AMS-I.C. Thermal energy production with or without electricity</t>
  </si>
  <si>
    <t>GS12066 - MicroEnergy Credits â€“ Microfinance for Clean Cooking Product Lines - India - Clean Cooking Project - VPA01</t>
  </si>
  <si>
    <t>MicroEnergy Credits</t>
  </si>
  <si>
    <t xml:space="preserve">The purpose of the project is to provide end-users with Induction Cookstoves (IC) with the aim to reduce greenhouse gas (GHG) emissions from the burning of non-renewable woody biomass used for cooking. Similarly, the project envisages benefitting household members, especially women, by reducing the exposure to the indoor air pollution, reduced health expenses and reduced drudgery towards collection / purchase of firewood and its use in cookstoves for cooking. This project will be developed under the Gold Standard which will ensure that enhanced local socio-economic benefits, as well as verifiable emission reductions, are achieved. </t>
  </si>
  <si>
    <t>MicroEnergy Credits â€“ Microfinance for Clean Cooking Product Lines - India</t>
  </si>
  <si>
    <t xml:space="preserve">The purpose of the programme is to provide end-users with Induction Cookstoves (IC) with the aim to reduce greenhouse gas (GHG) emissions from the burning of non-renewable woody biomass used for cooking. Similarly, the project envisages benefitting household members, especially women, by reducing the exposure to the indoor air pollution, reduced health expenses and reduced drudgery towards collection / purchase of firewood and its use in cookstoves for cooking. This project will be developed under the Gold Standard which will ensure that enhanced local socio-economic benefits, as well as verifiable emission reductions, are achieved. </t>
  </si>
  <si>
    <t>Small-scale solar electrical programme South Africa â€“ CPA-002</t>
  </si>
  <si>
    <t xml:space="preserve">The CPA comprises the group of the independent activities (32 sites with solar electrical systems with the total Wp capacity of 14.51703 MW) that uses photovoltaic (PV) technology which enables to convert solar radiation into electrical energy. All activities included into CPA-002 envisage the installation of a rooftop solar system </t>
  </si>
  <si>
    <t>Small-scale solar electrical programme South Africa</t>
  </si>
  <si>
    <t>7,14,8,12,13,9</t>
  </si>
  <si>
    <t>The objective of this programme is to boost the use of renewable energy (solar PV) by domestic consumers and private companies of the South Africa.
Participation in this programme enables the solar electrical system owners to discount the purchased price of the solar electrical system or get an annual income in the form of rebate in exchange for cession of their rights to claim greenhouse gas (GHG) emission reductions to the coordinating entity of this PoA . The owners of large installation are also given an option to sell carbon credits generated to an independent buyer.
The coordinating entity of this PoA is Blue World Carbon Asset Management (Pty) Ltd  (BWC).</t>
  </si>
  <si>
    <t xml:space="preserve">Access to safe drinking water project in Senegal </t>
  </si>
  <si>
    <t>PRIM0CARB0N PTE. LTD.</t>
  </si>
  <si>
    <t>7,6,8,13</t>
  </si>
  <si>
    <t>Senegal</t>
  </si>
  <si>
    <t>The project involves introduction of water purifiers as a way to provide safe drinking water for households in Senegal. The water purifiers of the project will offer an affordable, long-term and zero emission solution for households that generally consume unsafe drinking water. The water purifiers in this project are sold at a low market price, in order to keep the project running normally. A whole set of the alternative Activated Carbon Cartridge and Activated Carbon Silver Ion Ag+ Cartridge plus UF membrane filter will be supplied to the end-users together with the water purifiers. It will not only dramatically increase access to safe drinking water but also reduce consumption for woody fuels previously required to treat drinking water, which will decrease environmental degradation and greenhouse gas emissions.</t>
  </si>
  <si>
    <t xml:space="preserve">Household water purifier project in Laos </t>
  </si>
  <si>
    <t>The project involves introduction of three-stage water purifier products to provide safe drinking water for households in Laos. The water purifiers of the project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</si>
  <si>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Fair Climate Programme for Sustainable Household Energy (PoA) - Fair Climate Programme: Bachat project - Odisha India (VPA 2)</t>
  </si>
  <si>
    <t>FairClimateFund</t>
  </si>
  <si>
    <t>The proposed VPA involves the distribution of approx. 2,200 improved cook stoves (ICS) to marginalized households in rural Odisha (Kandhamal and Kalahandi districts) at subsidized prices. These ICS are distributed under a voluntary scheme where users freely decide on participation. ICS may comprise different technologies, including single burners and dual burners with and without chimney. All the deployed cookstoves will have an energy efficiency of more than 20%. In the baseline scenario, the target households are dependent on traditional wood stoves for cooking. The use of firewood for daily cooking is not only one of the causes of deforestation but also indoor air pollution affecting directly or indirectly the health the women and children. There is also a marginal use of LPG in some households, due to the subsidy offered by the Indian government which does enable access to LPG but not continued usage. A detailed survey was conducted in the phase I of BACHAT project, which reflects that most of the households were primarily dependent on firewood and using traditional three stone or in efficient cooking technology.</t>
  </si>
  <si>
    <t xml:space="preserve">Clean Cooking and Safe Water PoA in India by EcoAct </t>
  </si>
  <si>
    <t>7,6,8,1,3,5,13</t>
  </si>
  <si>
    <t xml:space="preserve">EcoActâ€™sÂ Clean Cooking and Safe Water Gold Standard Programme of Activities (PoA) for India will provide rural and semi-urban households, communities and institutions with lifesaving clean cooking and safe water technologies.Â The distribution of improved cookstoves and theÂ deployment of safe water technologies will enhance living conditions of local communities and reduce GHG emissions related to the use of biomass for cooking and water boiling.Â Â Â 
The PoA will be implemented in various states across India.  Our objective is to cover more territories to benefit millions of people across the country. 
The Programme of Activities (PoA) will be certified by the Gold Standard, the most renowned carbon standard for community-based projects.Â It will last for 20 years.
All projects that will be developed will be registered under this PoA. They will be registered as Voluntary Project Activities (VPA) following the required Gold Standard methodology. These projectsÂ will generate carbon credits by avoiding the release of tons of CO2 in the atmosphere. Savings of non-renewable biomass will reduce deforestation rates and contribute to improving health conditions of vulnerable populations.Â 
The generation of carbon credits will contribute to improvement of the existing technologies and financing. 
This program will actively contribute to various UN Sustainable Development Goals (SDGs). EcoActâ€™s contribution will be verified under the Global Goals Safeguarding Principles &amp; Requirements of the GS.Â 
</t>
  </si>
  <si>
    <t xml:space="preserve">GS12046 VPA-001 Clean Cooking and Safe Water PoA in India by EcoAct Odisha State VPA </t>
  </si>
  <si>
    <t>This project is a community-based project that involves the production, distribution, and operation of improved woodstoves across the districts in Odisha state in India. The objective is to reduce wood consumption in the region through the use of efficient cookstoves. This project will contribute to avoid CO2 emissions generated by wood burning and reduce deforestation rates that are very high in the region. The project will also improve living conditions of families who will spend less time in collecting firewood (half time on average) or spend less money in purchasing firewood. Finally, it will contribute to improve health of the users who are mostly women since the cookstoves generate reduced amount of smoke, leading to a decrease of disease related to indoor pollution.
EcoAct SAS will be the Coordinating Managing Entity (CME) of the project and will oversee carbon credits certification under Gold Standard and overall project management. With the local support of the partner Meensou India Private Limited (Meensou) , EcoAct SAS will coordinate the production and distribution of improved cookstoves across this project area. 
In Odisha state, the traditional three-stone-fire stove is widely used by households for cooking, which creates numerous social and environmental problems, and has dramatic consequences on families in this area. Odisha is one of the poorest region of India, with and extreme poverty rate of 29%, compared to 10% for India, according to national statistics. The project will focus on the most rural areas of Odisha state, where wood is the main source of fuel used for cooking. The stove will be sold at a reduced price to make it available to the poorest communities. This project will actively contribute to various UN Sustainable Development Goals (SDGs).</t>
  </si>
  <si>
    <t>Panama Reforestation Services ARR</t>
  </si>
  <si>
    <t>Panama Reforestation Services S.A.</t>
  </si>
  <si>
    <t>5,13,15</t>
  </si>
  <si>
    <t>Panama</t>
  </si>
  <si>
    <t>The project purpose is defined by the Project Proponents as to develop a commercial reforestation project, socially good and environmentally friendly with the Teak species (Tectona grandis L.) motivated by the benefits of the species such as: Fast growth, resistant to pests and high commercial value of its wood in the national and international market. Furthermore, it is stipulated that these plantations are to be certified under a Voluntary Carbon Market certification scheme with the intent of producing carbon credits while creating climate impact.
The farms in question have been subject to logging of commercially valuable species since the 1970s. Subsequently, during the colonization of East Panama (CaÃ±itas-TortÃ­ 1970's and 1980's), the lands have been deforested and gradually degraded by repetitive slash-and-burn processes and conversion to pasture.
At the time of reforestation, the vegetation cover of the farms includes wooded pastures with native and improved grasses, as well as areas of stubble mostly in their different stages of development between 1-5 years of age. The only economic activity has been extensive cattle ranching in pasture areas. 
Furthermore, the project aims to improve the livelihoods of local populations, in special regards to women head-of-family, by incrementing their participation in the activities. The tree nurseries, a central piece to the plantations, aims to hire only women under this description, providing also training in several areas to ensure a stable income and tangible professional progression. 
The project is also committed to the conservation of endangered wildlife. There is evidence that the project area is transverse by wild fauna currently part of the IUCN Red List, collected by using trap cameras. The aim of the carbon certification is to create conditions to expand the program to monitor this wildlife as part of the conservation effort. The project may assume additional activities to improve the wildlife presence in the area.</t>
  </si>
  <si>
    <t>TERRAGRN â€“ Land Regeneration through Agroforestry in Mpumalanga South Africa - VPA 01</t>
  </si>
  <si>
    <t>TERRAGRN PRIVATE LIMITED</t>
  </si>
  <si>
    <t>6,8,4,2,5,13,15</t>
  </si>
  <si>
    <t xml:space="preserve">TERRAGRN's mission is to create positive social, environmental, and economic change through innovative nature-based solutions (NbS), developed in collaboration with local communities. As part of the 1st VPA of the PoA, TERRAGRN is transforming degraded and unutilised lands of about 16,000 ha into a sustainable, biodiverse, and carbon-sequestering agroforest. By revitalising degraded lands, we address and mitigate the environmental, social, and economic impacts of the climate crisis and will safeguard food security, accelerate socio-economic development in local communities, and also support energy transition away from fossil fuels to renewable sources.  The first VPA in South Africa is aimed at restoring and regenerating 16,000 Ha of unused degraded land in Nkangala district of Mpumalanga province into a biodiverse agroforest. 
</t>
  </si>
  <si>
    <t>TERRAGRN â€“ Land Regeneration through Agroforestry in Mpumalanga South Africa</t>
  </si>
  <si>
    <t>TERRAGRN aims to transform degraded and unutilized lands of about 200,000 ha into sustainable, biodiverse, and carbon-sequestering agroforests in the Nkangala District of Mpumalanga Province in South Africa.  By revitalizing degraded lands, we mitigate the environmental, social, and economic impacts of the climate crisis our planet is currently facing. The agroforests will safeguard food security, accelerate socio-economic development in local communities.  
TERRAGRN is one of the few pioneering players within the global green economy focused on changing the status quo of how a business needs to be â€“ with a clear objective to restore rather than damage the planet. As responsible businesses, we are investing time and capital into our nature so we can revive biodiversity, sequester carbon, improve productive yield, generate jobs, bring more women into the workforce, and create socio-economic progress and a safer planet for the future generations. TERRAGRN applies regenerative and circular economy practices across its business model. We are creating an open-source, community-centric business model blueprint which can be replicated globally.</t>
  </si>
  <si>
    <t>Energy-saving Stoves for a Clean Environment in Bangladesh</t>
  </si>
  <si>
    <t>Value Network Venture Advisory Services Pte. Ltd.</t>
  </si>
  <si>
    <t>7,8,1,4,5,13,15</t>
  </si>
  <si>
    <t>The project activity involves dissemination of high efficiency biomass (wood-fuel) fired ICSs (technology/measure) to replace the existing traditional (wood-fuel) cookstoves/ three stone fires in beneficiary households in Bangladesh.</t>
  </si>
  <si>
    <t>Household water purifier programme in Guinea</t>
  </si>
  <si>
    <t>Rotor Energy Technology Corporation Limited</t>
  </si>
  <si>
    <t>Guinea</t>
  </si>
  <si>
    <t>The project involves introduction of water purifier products to provide safe drinking water for households in Guinea. The water purifiers of the project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</si>
  <si>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Myanmar Stoves Campaign - Soneva in Myanmar - VPA No. 021</t>
  </si>
  <si>
    <t>Myanmar Stoves Campaign - Soneva in Myanmar - VPA No. 022</t>
  </si>
  <si>
    <t>Myanmar Stoves Campaign - Soneva in Myanmar - VPA No. 023</t>
  </si>
  <si>
    <t>Implementation and operation of water kiosks in Burkina Faso - VPA 2</t>
  </si>
  <si>
    <t>6,8,3,13</t>
  </si>
  <si>
    <t>The project activities promote the installation and operation of solar powered water kiosks with different water purification systems in Burkina Faso to provide safe drinking water and displace water boiling using non-renewable biomass and/ or fossil-fuel as means of water purification. This will lead to a reduction of CO2 emissions. Moreover, the project actvities will reduce adverse health effects related to waterborne diseases associated with unsafe water usage and related to harmful gases during combustion of firewood for boiling water.</t>
  </si>
  <si>
    <t>GS7591 VPA 50 Safe Water Supply in the Central African Republic</t>
  </si>
  <si>
    <t>6,3,5,13</t>
  </si>
  <si>
    <t>Central African Republic</t>
  </si>
  <si>
    <t>Solar-powered pump systems with tap stands in the Central African Republic.</t>
  </si>
  <si>
    <t>GS7591 VPA 49 Safe Water Supply in the Central African Republic</t>
  </si>
  <si>
    <t>EGE Haina Solar Project</t>
  </si>
  <si>
    <t xml:space="preserve">The proposed solar PoA consists of an installation and implementation of Solar Photovoltaic Power plants located in different departments within Dominican Republic territory. The implementation of the PoA ensures energy security, diversification of the grid generation mix and sustainable growth of the electricity generation sector in Dominican Republic.
The first phase of the PoA will have approximately a total installed capacity of 311 MW, with the installation of 827,330 Solar Photovoltaic units. The electricity generated by the PoA for this first phase is expected to be around 625 GWh per year, which will be delivered to the SENI; avoiding part of the electricity generated by the grid-connected power plants. Thus, it will contribute to sustainability by increasing the share of renewable energy and reducing GHG emissions. </t>
  </si>
  <si>
    <t xml:space="preserve">GS10875 Namene Solar Lights Distribution Programme in Southern African Countries - Lesotho VPA 1 </t>
  </si>
  <si>
    <t>Namene Solar Lights Ltd.</t>
  </si>
  <si>
    <t>7,8,1,4,3,13</t>
  </si>
  <si>
    <t>Lesotho</t>
  </si>
  <si>
    <t xml:space="preserve">The Namene Solar Lights Distribution Programme Southern African Countries - Lesotho VPA 1 has been designed to provide clean sources of lighting to the population without access to electricity. The programme will do so by distributing ultra-affordable pico-solar lights to rural households that currently rely on the use of kerosene and other fuels for lighting. </t>
  </si>
  <si>
    <t>AMS-III.AR. Substituting fossil fuel based lighting with LED lighting systems</t>
  </si>
  <si>
    <t>GS10875 GS 10876 RVPA 1 Namene Solar Lights Distribution Programme in Southern African Countries - Zambia VPA 1</t>
  </si>
  <si>
    <t>This Voluntary Project Activity (VPA) is a private sector initiative led by Namene Solar
Lights and being supported by private investment and underpinned by market-based
environmental financing mechanisms that provide the speed and capacity needed to
scale the programme in Zambia. Therefore, this VPA is aimed to complement existing
government-led programmes in the country for eradicating the use of fossil fuels for
lighting and to increase the energy access.</t>
  </si>
  <si>
    <t xml:space="preserve">GS10875 GS 11343 RVPA 1 Namene Solar Lights Distribution Programme in Southern African Countries - Zimbabwe VPA 1 </t>
  </si>
  <si>
    <t>The Namene Solar Lights Distribution Programme Southern African Countries - Zimbabwe VPA  has been designed to provide clean sources of lighting to the population without access to electricity. The programme will do so by distributing ultra-affordable pico-solar lights to rural households that currently rely on the use of kerosene and other fuels for lighting.</t>
  </si>
  <si>
    <t>INUMA Safe Water Project</t>
  </si>
  <si>
    <t>6,8,3,12,13</t>
  </si>
  <si>
    <t xml:space="preserve">The purpose of the Program of Activities is to enhance access to safe drinking water to the community through implementation of community level water treatment and water supply technology options (INUMAâ„¢ safe water mini-grids) thereby reducing emission of greenhouse gases resulting from avoidance of burning of non-renewable woody biomass for boiling unsafe water to make it safe for consumption. The programme is likely to reduce the drudgery of women mostly involved in collection of firewood by avoiding use of firewood for boiling of water and thereby reducing the total quantum of wood to be collected for household usage. Avoidance of water boiling will also reduce the exposure of women to indoor air pollution. The programme of activities is to be implemented across Rwanda. </t>
  </si>
  <si>
    <t>Ayg 1 Solar PV Plant</t>
  </si>
  <si>
    <t>Masdar Armenia 1 CJSC</t>
  </si>
  <si>
    <t>Armenia</t>
  </si>
  <si>
    <t>The project activity primarily aims at reducing Green House Gas (GHG) emissions through utilization of solar photovoltaic (PV) renewable energy technology for generation of electrical energy. The electricity generated from the project activity (approximately 530,339 MWhper annum) will displace equivalent electricity generation in grid connected powerplants. The project activity will reduce the anthropogenic GHG emissions (approximately 222,742 tCO2 per annum) associated with the equivalent amount of electricity generation from the fossil fuel-based grid connected power plants. The capacity of the proposed project activity will be 200 MWAC/250 MWDC. The proposed PV Project is located in the Aragatsotn Marz Region of Armenia. The Project site is located between the settlements of Dashtadem, Talin, Ashnak and Katnaghbyur and is located on the territories of the Dashtadem and Talin settlements. The PV Plant will span over 525 hectares.</t>
  </si>
  <si>
    <t xml:space="preserve">Safe Water &amp; Cookstove Program for South Asia </t>
  </si>
  <si>
    <t>Offset Financial Holdings LLC</t>
  </si>
  <si>
    <t>6,1,4,3,5,13,15</t>
  </si>
  <si>
    <t>he lack of safe drinking water and sanitation results in a host of healthcare issues including frequent, and sometimes deadly, water-borne illnesses. Individuals in the target area either uses untreated and unsafe water or, instead, uses wood and biofuels for cooking and water purification. The process results in the release of Green House Gas (GHG) emissions form the combustion of wood. The project aims to reduce these emission by providing safe water technologies and distributing improved cook stoves across South Asia. Furthermore, the project is also expected to increase social and economical opportunities within the targeted communities.</t>
  </si>
  <si>
    <t>Safe Water Supply VPA 04</t>
  </si>
  <si>
    <t>The lack of safe drinking water and sanitation results in a host of healthcare issues including frequent, and sometimes deadly, water-borne illnesses. Individuals in the target area either uses untreated and unsafe water or, instead, uses wood and biofuels for cooking and water purification. The process results in the release of Green House Gas (GHG) emissions form the combustion of wood. The project aims to reduce these emission by providing safe water technologies. Furthermore, the project is also expected to increase social and economical opportunities within the targeted communities.</t>
  </si>
  <si>
    <t>Ecoparque Candeias Landfill Gas Project</t>
  </si>
  <si>
    <t>ORIZON VALORIZACAO DE RESIDUOS S.A</t>
  </si>
  <si>
    <t xml:space="preserve">The objective of the Ecoparque Candeias Landfill Gas Project is to capture and burn the landfill gas (LFG)  generated by the decay of organic waste from the Ecoparque Candeias Sanitary landfill located in the municipality of JaboatÃ£o dos Guararapes, in the Recife Metropolitan Area. The project also intends to generate electricity from the combustion of LFG and sale it to the national electricity grid and thus reduce CO2 emissions by displacing electricity generated from fossil fuels. </t>
  </si>
  <si>
    <t>Ecoparque JoÃ£o Pessoa Landfill Gas Project</t>
  </si>
  <si>
    <t>The Ecoparque JoÃ£o Pessoa Landfill Gas ProjectÂ´s aim is to capture, flare and generate electricity through the landfill gas produced at Ecoparque JoÃ£o Pessoa Landfill, owned by Rumos ConstruÃ§Ãµes Ambientais (and more recently Orizon ValorizaÃ§Ã£o de ResÃ­duos S.A. (Orizon)) and located in JoÃ£o Pessoa City, ParaÃ­ba, Brasil, in order to avoid emissions of methane gas to the atmosphere.</t>
  </si>
  <si>
    <t>Small scale community-based afforestation program in Ethiopia â€“ Konea</t>
  </si>
  <si>
    <t>Stiftung Menschen fÃ¼r Menschen</t>
  </si>
  <si>
    <t>6,13,15</t>
  </si>
  <si>
    <t xml:space="preserve">The small-scale VPA presented here is the first VPA under the GS Programme of Activites (PoA) â€˜Small scale community-based afforestation program in Ethiopiaâ€™. It lies in the Konea micro-catchment which belongs to the Kebele (community) of Tungi, and is situated in the south of Yeshum River, an affluent of the Blue Nile (Abay River) in the Woreda (district) Wogdi, South Wollo Zone, Regional State of Amhara, located some 170 kilometers in linear distance north of Addis Ababa.
In Ethiopia, a series of droughts, overgrazing, erosion as well as deforestation due to the need for construction and firewood have resulted in eroded and depleted soils. Therefore, the livelihood of the population, which predominantly lives from agriculture, is severely threatened. MfM has set up an array of integrated measures to counter the vicious circle for the smallholder population living in rural Ethiopia. 
The VPA aims at rehabilitating land through physical and biological natural resource management practices and by considering crucial livelihood enhancement measures. While various afforestation measures are being taken, at the same time, the project will improve the livelihood of the community living in the contemplable catchments. The participation of the community is considered crucial for the sustainability of all conducted activities. 
Trees will be planted on a total area of 60 hectare, which will result in an expected annual verifiable CO2 fixation of some 450 tCO2e - in line with the SDG 13 (among other positive impacts on SGDs). After a project period of 30 years, 13,410 tCO2 have been sequestered by the small-scale afforestation project. </t>
  </si>
  <si>
    <t>Small scale community-based afforestation program in Ethiopia</t>
  </si>
  <si>
    <t>The integrated, community-based afforestation program of Menschen fuer Menschen Foundation (MfM), which started in June 2022, is located in Ethiopia. 
In Ethiopia, a series of droughts, overgrazing, erosion as well as deforestation due to the need for construction and firewood have resulted in eroded and depleted soils. Therefore, the livelihood of the population, which lives predominantly from agriculture, is severely threatened. MfM has set up an array of integrated measures to counter the vicious circle for the smallholder population living in rural Ethiopia.
MfMâ€™s afforestation program aims at rehabilitating land through physical and biological natural resource management practices and by considering crucial livelihood enhancement measures. While various afforestation measures are being taken, at the same time, the program will improve the livelihood of the community living in the contemplable catchments. The participation of the community is considered crucial for the sustainability of all conducted activities. The program will result in verifiable CO2e emission reductions in line with the SDG 13 (among other positive impacts on SGDs). Set up as a Small-scale PoA the program will generate GS VERs during a 30 year crediting period by the certified removal of maximum 16,000 t CO2 per year in each VPA. 
The proposed afforestation activities will first take place in the administrative district Wogdi, South Wollo Zone of Amhara National Regional State, covering an area of about 1,100 km2 at a distance of 580 kms northeast from Addis Ababa via highway. Four real case VPAs areas are initially planned there on a project area of 510 ha. In the near future MfM plans to expand activities to include other VPAs to the PoA within Ethiopia.</t>
  </si>
  <si>
    <t xml:space="preserve">Fair Climate Programme for Sustainable Household Energy (PoA): Bachat - Uttar Pradesh India (VPA 7)  </t>
  </si>
  <si>
    <t xml:space="preserve">The proposed VPA involves the distribution of approx. 6,000 improved cook stoves (ICS) to marginalized households in rural and urban Uttar Pradesh at subsidized prices. These ICS are distributed under a voluntary scheme where users freely decide on participation. ICS will comprise mobile single burners without chimney. All the deployed cookstoves will have an energy efficiency of more than 20%. In the baseline scenario, the target households are dependent on traditional wood stoves for cooking. The use of firewood for daily cooking is not only one of the causes of deforestation but also indoor air pollution affecting directly or indirectly the health the women and children. There is also a marginal use of LPG in some households, due to the subsidy offered by the Indian government which does enable access to LPG but not continued usage. Pilot studies show that in the target area, the vast majority of the households is primarily dependent on firewood and using traditional three stone or in efficient cooking technology.
</t>
  </si>
  <si>
    <t>4 MW Hydro Power Project by AEMCPL</t>
  </si>
  <si>
    <t>The project activity is 4 MW hydro power project located at Hongalli village in Srirangapattana taluk of Mandya District, Karnataka, India. Project activity is based on the Run-of-the River (ROR) scheme and has been developed by ADD Energy Management Company Private Limited having registered office at Bengaluru, India (herein after referred as AEMCPL). AEMCPL is a private organization, established with an objective of developing new hydro projects across the country. The project activity involves installation of 2 turbines of 2 MW capacities each, all of which will be supplying power to the Indian grid</t>
  </si>
  <si>
    <t xml:space="preserve">Irokko GHG Compensation ARR </t>
  </si>
  <si>
    <t>Irokko inc.</t>
  </si>
  <si>
    <t>5,12,13,15</t>
  </si>
  <si>
    <t>Canada</t>
  </si>
  <si>
    <t>The purpose of the project is to re-establish long-lived forest species on land historically cleared for agriculture to increase biodiversity and ecosystem effectiveness which, in the absence of the project, would continue to exist below its current ecological potential.
Irokko  will ensure long-term land use change through the afforestation of the project areas that meet the  eligibility criteria outlined below. 
The project will increase the biomass carrying capacity of project areas by restoring them to original high biomass content forest conditions. The project will remove carbon dioxide (CO2) from the atmosphere through the growth of softwood and Harwood. 
Each project area to be added in future will be  subject to a 70-year period of growth and to a 50-year crediting period for which the total emission reduction and sequestration will be quantified.
During subsequent financing periods, additional project areas will be added following the new area certification rules and shall contribute to the total sequestered tCO2eq.
The current project is on Maxime Cotnoir property. 
Mr. Cotnoir acquire right on 14 ha of land from Mr. Mario COTNOIR  with the objective of managing the land for biodiversity, climate, and community benefits.</t>
  </si>
  <si>
    <t>GS11450 - MicroEnergy Credits â€“ Microfinance for Clean Energy Product Lines â€“ India - CPA 39 - GS11898</t>
  </si>
  <si>
    <t>The VPA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the efforts of VPA implementers to distribute Clean Energy Products in India. These products provide clean drinking water and renewable energy for lighting. The water purification devices distributed under the proposed VPA replace traditional cookstoves thereby eliminating the use of fuelwood for boiling raw water in the baseline by households and thus reducing GHG emissions corresponding to the fuelwood saving by the project activity. The solar lighting systems replace kerosene-based lamps in households, which would have resulted in GHG emissions due to the burning of fossil fuels i.e. kerosene.</t>
  </si>
  <si>
    <t>AMS-I.A. Electricity generation by the user</t>
  </si>
  <si>
    <t>GS11450 - MicroEnergy Credits â€“ Microfinance for Clean Energy Product Lines â€“ India - CPA 38 - GS11897</t>
  </si>
  <si>
    <t>GS11450 - MicroEnergy Credits â€“ Microfinance for Clean Energy Product Lines â€“ India - CPA 37 - GS11896</t>
  </si>
  <si>
    <t>The small-scale project activity involves marketing, distributing, and financing improved cookstoves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energy for cooking and renewable energy for lighting. The cookstoves distributed under the VPA replace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the burning of fossil fuels i.e. kerosene.</t>
  </si>
  <si>
    <t>GS11450 - MicroEnergy Credits â€“ Microfinance for Clean Energy Product Lines â€“ India - CPA 36 - GS11895</t>
  </si>
  <si>
    <t>GS11450 - MicroEnergy Credits â€“ Microfinance for Clean Energy Product Lines â€“ India - CPA 35 - GS11894</t>
  </si>
  <si>
    <t xml:space="preserve">GS1340 - Efficient cookstoves in Burkina Faso - Solidagro F3PA cookstoves in BoulkiemdÃ© - VPA-45  </t>
  </si>
  <si>
    <t>CO2logic</t>
  </si>
  <si>
    <t>7,1,4,2,5,13,15</t>
  </si>
  <si>
    <t>The continuous degradation of natural resources (soil, vegetation, water resources, etc.) in the Center-West region of Burkina Faso leads to an increase in household poverty and food insecurity. Based on its experience and achievements with energy-efficient cookstoves, NGO Solidagro, with the support of South Pole, is aiming to promote the distribution of the 3 stones improved cookstoves or "F3PA" around the rural municipalities of the province of BoulkiemdÃ© in the Center-West region. This micro-scale VPA is part of a group of VPAâ€™s aiming to contribute to mitigating the effects of climate change and reducing poverty among rural households by promoting the use of the F3PA improved cookstoves in the project intervention area. The F3PA wood stoves will replace the traditional open-fire three-stone cooking method whilst respecting the local three-stone cooking culture.</t>
  </si>
  <si>
    <t>GS1340 - Efficient cookstoves in Burkina Faso - Solidagro F3PA cookstoves in BoulkiemdÃ© - VPA-44</t>
  </si>
  <si>
    <t>Tiipaalga</t>
  </si>
  <si>
    <t xml:space="preserve">GS1340 - Efficient cookstoves in Burkina Faso - Solidagro F3PA cookstoves in BoulkiemdÃ© - VPA-42  </t>
  </si>
  <si>
    <t xml:space="preserve">The continuous degradation of natural resources (soil, vegetation, water resources, etc.) in the Center-West region of Burkina Faso leads to an increase in household poverty and food insecurity. Based on its experience and achievements with energy-efficient cookstoves, NGO Solidagro, with the support of South Pole, is aiming to promote the distribution of the 3 stones improved cookstoves or "F3PA" around the rural municipalities of the province of BoulkiemdÃ© in the Center-West region. This micro-scale VPA is part of a group of VPAâ€™s aiming to contribute to mitigating the effects of climate change and reducing poverty among rural households by promoting the use of the F3PA improved cookstoves in the project intervention area. The F3PA wood stoves will replace the traditional open-fire three-stone cooking method whilst respecting the local three-stone cooking culture.
</t>
  </si>
  <si>
    <t xml:space="preserve">GS1340 - Efficient cookstoves in Burkina Faso - Solidagro F3PA cookstoves in BoulkiemdÃ© - VPA-46  </t>
  </si>
  <si>
    <t xml:space="preserve">GS1340 - Efficient cookstoves in Burkina Faso - Solidagro F3PA cookstoves in BoulkiemdÃ© - VPA-41     </t>
  </si>
  <si>
    <t xml:space="preserve">GS1340 - Efficient cookstoves in Burkina Faso - Solidagro F3PA cookstoves in BoulkiemdÃ© - VPA-43   </t>
  </si>
  <si>
    <t xml:space="preserve">GS1340 - Efficient cookstoves in Burkina Faso - Solidagro F3PA cookstoves in BoulkiemdÃ© - VPA-40  </t>
  </si>
  <si>
    <t xml:space="preserve">GS1340 Efficient cookstoves in Burkina Faso â€“ Solidagro F3PA cookstoves in PassorÃ© - VPA 55  </t>
  </si>
  <si>
    <t>7,1,4,5,13,15</t>
  </si>
  <si>
    <t>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 The following energy efficiency project proposed by Solidagro,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 This project will contribute to the reduction of CO2 emissions thanks to the quantity of wood saved through the implementation of 10 VPAs (Voluntary Project Activities). The main goal of this project is to extend the distribution of the F3PA technology in banco to 30,000 households in the province of PassorÃ© and thus contribute to mitigate the effects of climate change and reduce poverty among rural households. The project will be registered under the Programme of Activities (PoA) GS 1340 â€œEfficient Cook stoves in Burkina Faso".</t>
  </si>
  <si>
    <t xml:space="preserve">GS1340 Efficient cookstoves in Burkina Faso â€“ Solidagro F3PA cookstoves in PassorÃ© - VPA 53 </t>
  </si>
  <si>
    <t xml:space="preserve">GS1340 Efficient cookstoves in Burkina Faso â€“ Solidagro F3PA cookstoves in PassorÃ© - VPA 54  </t>
  </si>
  <si>
    <t xml:space="preserve">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 The following energy efficiency project proposed by Solidagro,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 This project will contribute to the reduction of CO2 emissions thanks to the quantity of wood saved through the implementation of 10 VPAs (Voluntary Project Activities). The main goal of this project is to extend the distribution of the F3PA technology in banco to 30,000 households in the province of PassorÃ© and thus contribute to mitigate the effects of climate change and reduce poverty among rural households. The project will be registered under the Programme of Activities (PoA) GS 1340 â€œEfficient Cook stoves in Burkina Faso".
</t>
  </si>
  <si>
    <t xml:space="preserve">GS1340 Efficient cookstoves in Burkina Faso â€“ Solidagro F3PA cookstoves in PassorÃ© - VPA 52  </t>
  </si>
  <si>
    <t xml:space="preserve">GS1340 Efficient cookstoves in Burkina Faso â€“ Solidagro F3PA cookstoves in PassorÃ© - VPA 51  </t>
  </si>
  <si>
    <t xml:space="preserve">GS1340 Efficient cookstoves in Burkina Faso â€“ Solidagro F3PA cookstoves in PassorÃ© - VPA 50  </t>
  </si>
  <si>
    <t xml:space="preserve">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 The following energy efficiency project proposed by Solidargo,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 This project will contribute to the reduction of CO2 emissions thanks to the quantity of wood saved through the implementation of 10 VPAs (Voluntary Project Activities). The main goal of this project is to extend the distribution of the F3PA technology in banco to 30,000 households in the province of PassorÃ© and thus contribute to mitigate the effects of climate change and reduce poverty among rural households. The project will be registered under the Programme of Activities (PoA) GS 1340 â€œEfficient Cook stoves in Burkina Faso".
</t>
  </si>
  <si>
    <t>Promoting access to improved cookstoves in Togo to mitigate the impacts of Climate Change</t>
  </si>
  <si>
    <t>Africa 4 Climate SA</t>
  </si>
  <si>
    <t>7,8,1,3,5,13,15,9</t>
  </si>
  <si>
    <t xml:space="preserve">The purpose of this project is to produce and distribute improved biomass cookstoves to households and artisans in urban and rural southern Togo.  Currently, most cooking in Togo is done with firewood and charcoal using traditional stoves such as three-stone fires and Malgache stoves. These inefficient stoves have significant impacts on health, forest degradation, and emission of greenhouse gases.  This project aims to enable the production and distribution of 200,000 improved cookstoves within 5 years, beginning in autumn 2022. Firewood users will have access to Himalayan cookstoves (produced by local potters using clay and other materials provided by the households themselves) and charcoal users will have access to Asuto cookstoves (portable stoves made up of a ceramic core and metal envelope). Evidence shows that these improved stoves can reduce fuel consumption by around 30%  compared to traditional stoves. The project targets households and artisans in the Plateaux, Maritime, and Centrale regions of Togo, which comprises about two-thirds to Togoâ€™s total population. The cookstoves distributed through this project intend to be subsidized at 50% of the full price and come with a 5-year guarantee on potential defects. In addition to the distribution of subsidized cookstoves, the project will also support the local production of the stoves by identifying and providing technical and marketing training to 100 local potters and 30 local welders, as well as implement education and awareness activities on environmental and other benefits of improved cookstoves. </t>
  </si>
  <si>
    <t>Small Farmers' Carbon Farming Project in Taiwan</t>
  </si>
  <si>
    <t>Eco-affinity Inc</t>
  </si>
  <si>
    <t>8,4,3,2,12,13</t>
  </si>
  <si>
    <t>Small farmer economy is crucial to the modern agriculture because small or micro scale farming have limited impact to environment and greenhouse gases emission without vast land use to keep biodiversity which inherently less greenhouse gas emission.
Taiwan is a biologically diversified island, in the past agriculture as the main production, now is dominated by high-tech, semiconductor and other industries, Taiwan still has millions of small farmers, responsible for the supply of 236 million Taiwanese main grain and small part of the export. Taiwan itself is an island with the earth's plates collided up, located on the Tropic of Cancer, with a land area of 36,000 square kilometers, 268 high mountains of more than 3,000 meters, high mountains and rapid rivers and streams, natural disasters such as earthquakes, typhoons, heavy rainstorms, landslides, the soil is relatively poor, the soil lack of organic matters, the introduction of conventional agriculture for more than half a century, a large number of farmland soil acidified, lack of organic matter is common situation.
The use of the Gold Standard Global Goalâ€™s Soil Organic Carbon Framework Methodology for Small Farmersâ€™ Carbon Farming is able to encourage Taiwan's governments and farmers to adopt more environmentally sound, soil, food security, healthy farming practices for farmers and consumers, and more importantly, participate in global climate action to reduce greenhouse gas emissions. It also motivates small farmers in action on the 17 goals of the United Nations Sustainable Development Goals.
Agricultural carbon sequestration, as if it is very important for small farmers to participate in global climate action, but small farmers lack resources, including finance, knowledge and experience, it is not easy to record, declare their working logs, so that the evidence of greenhouse gas emission reduction certification is difficult to be demonstrated. 
The Project Developer, the Eco-Affinity Inc., specially offers a set of smart phone applications for small farmers to do carbon farming called â€œMiHuMISangâ€ adopted from  greetings of indigenous Bunun Tribe.  
Since smart phone, social media applications are popular, as long as farmers have the experience of taking photos, checking-in, post photos to share. Â It is easy for small farmers to record their carbon project activities through encryption technology, the authentic photo files bundle with time stamps and geotags spontaneously that cannot be adulterated once they are uploaded to the database to form systematic big data to help small farmers achieve certification quality assurance and quality control (product and process QA/QC), and except personal confidential information, all data will be made public on the Internet for public participation and witness. Â VVB is also easy to trace back to verify project activities, increase the credibility of certification, and preventing carbon leakage, double counting loopholes, and produce high-quality VERs.
This will not only apply to Taiwan, but also to small farmers around the world in the future, to promote more farmers and consumers to participate in climate action and achieve the United Nations 2030 Sustainable Development Goals.
This is a micro scale project, and it will be a seed to grow a tree and forest.</t>
  </si>
  <si>
    <t>Soil Organic Carbon Framework Methodology</t>
  </si>
  <si>
    <t>Unite to Light &amp; Solar Sister Solar Lamp Project  -  Tanzania 2023</t>
  </si>
  <si>
    <t>UNITE TO LIGHT INC.</t>
  </si>
  <si>
    <t>7,17,5,13</t>
  </si>
  <si>
    <t>This small-scale project involves the subsidization and distribution of solar-powered reading lights as a collaboration between Unite to Light (UTL), Solar Sister, d.light and University of California, in Tanzania. Currently, many families in rural areas of Tanzania rely on light provided by the burning of kerosene lamps. The combustion of this non-renewable fuel generates a variety of gases including Carbon Dioxide (CO2), which is a greenhouse gas that greatly contributes to climate change, as well as harmful toxins that are breathed in by the households using these lamps, creating negative health impacts. The replacement of kerosene lamps by this project improves access to renewable energy and light, hence removing the need for kerosene to light homes at night,  and reducing the amount of GHGs emitted into the atmosphere. Verified Emission Reductions (â€œVERs") are calculated following the â€œAMS-III.AR.: Substituting fossil fuel based lighting with LED/CFL lighting systems" methodology, Version 7, on the basis of the amount of kerosene saved by the use of solar lamps. This project involves the subsidization of solar lamps in last-mile communities within 21 different regions of Tanzania.</t>
  </si>
  <si>
    <t>Cookstove Distribution by Infosys in Meghalaya</t>
  </si>
  <si>
    <t>Infosys</t>
  </si>
  <si>
    <t>7,8,3,5,13,15</t>
  </si>
  <si>
    <t>The project will disseminate improved cook stoves (ICS) â€“ to households within Meghalaya State. By providing clean cooking, the project will ensure that households consume less firewood during the process of cooking. As a result, there shall be a reduction of carbon dioxide emissions from the combustion process. Villagers in India still using traditional biomass cookstoves for their cooking needs. The widespread use of traditional cookstoves poses serious risks to health and womenâ€™s empowerment which are avoidable if they get access to modern fuel-efficient cookstoves. Access to these basic resources and amenities is a prerequisite for healthy living and sanitation in rural India and are interconnected with the health and economic well-being of the people.</t>
  </si>
  <si>
    <t>HomeBiogas Programme in Kenya â€“ VPA1</t>
  </si>
  <si>
    <t>HOMEBIOGAS LTD</t>
  </si>
  <si>
    <t>7,8,1,3,2,5,13,15</t>
  </si>
  <si>
    <t xml:space="preserve">The proposed project activity involves installation of biogas units (clean and sustainable source of renewable energy for cooking) at the target households in Kenya. HomeBiogas distributes 2.5 m3 biogas systems to rural households at subsidized price. The biogas system will replace traditional wood stove and thereby avoid CO2 emission associated with wood burning. The biogas systems use the animal manure as feedstock which was dumped in a pit in the baseline scenario. Hence, the biogas systems also avoid CH4 emission from the animal manure dumped in pits.  
The project activity aims to provide around 50,000 households with a biogas unit. The capacity of the biodigester will be 8m3 (2.5 m3 gas tank volume) depending on the need of the family. </t>
  </si>
  <si>
    <t>GS Baseline and Monitoring Methodology Biodigester v1.</t>
  </si>
  <si>
    <t xml:space="preserve">HomeBiogas Programme in Kenya </t>
  </si>
  <si>
    <t xml:space="preserve">The program aims at avoidance of fuel wood consumption by traditional stove users by disseminating clean cooking technologies such as biogas stoves in the rural households of Kenya at free of cost or at subsidized price.  
Implementation of biogas units for cooking needs will reduce the amount of fuel wood used for cooking and water heating and will replace inefficient traditional cooking stoves with cleaner biogas stoves. Hence, it will reduce CO2 emission from burning of non-renewable biomass for cooking and water heating. This technology will also reduce methane (CH4) emissions from cattle manure and will contribute strongly to the sustainable development of the rural households involved in the project.
The overall objectives of the POA are reduction of greenhouse gases, conservation of forests and woodlands, as well as improved health conditions of end users due to improved indoor air quality.
</t>
  </si>
  <si>
    <t>Nabq Solar PV project 20 MW</t>
  </si>
  <si>
    <t>First Climate (Switzerland) AG</t>
  </si>
  <si>
    <t>Egypt</t>
  </si>
  <si>
    <t>The project activity is a 20 MW solar PV project, promoted by Taqa Power in Nabq (Egypt). The project will replace anthropogenic emissions of greenhouse gases (GHGâ€™s) estimated to be approximately 15,351  tCO2e per annum, thereon displacing 38,416 MWh/year amount of electricity that would have been otherwise mainly produced through the use of fossil fuels.</t>
  </si>
  <si>
    <t>Electric Cooking in Nepal</t>
  </si>
  <si>
    <t>Nepal</t>
  </si>
  <si>
    <t>The project aims to reduce emissions from cooking activities in the mid-hills region of Nepal through the distribution and installation of efficient electric cooking devices, such as Induction Cooktops and Electric Pressure Cookers</t>
  </si>
  <si>
    <t>INUMA Safe Water Project -VPA-001</t>
  </si>
  <si>
    <t xml:space="preserve">The project activity (VPA) under the programme â€œINUMA Safe Waterâ€ includes implementation of community level water treatment and water supply technology options (INUMAâ„¢ safe water mini-grids) in different districts across Rwanda to provide safe drinking water to the communities. The safe and clean drinking water provided to the community under the project activity meets up the national water quality standard of Rwanda. </t>
  </si>
  <si>
    <t xml:space="preserve">GS11993 VPA1:  African Clean Energy for Cooking in Uganda </t>
  </si>
  <si>
    <t>African Clean Energy B.V.</t>
  </si>
  <si>
    <t>Under this Gold Standard VPA in Uganda, ACE replaces traditional cookstoves with advanced cooking systems. The ACE One is a clean stove based on biomass gasification that can be used with multiple fuels. End users are offered sustainable fuels such as biomass briquettes or pellets, but also agricultural waste, small sticks or traditional fuels will work. Besides reducing greenhouse gas emissions and preventing deforestation caused by charcoal production, the PoA will allow for comfortable and speedy cooking and improve the health of women and children by reducing indoor air pollution.</t>
  </si>
  <si>
    <t>African Clean Energy Carbon Offset Programme</t>
  </si>
  <si>
    <t>Under this Gold Standard PoA, ACE replaces traditional cookstoves with advanced cooking systems. The ACE One is a clean stove based on biomass gasification that can be used with multiple fuels. End users are offered sustainable fuels such as biomass briquettes or pellets, but also agricultural waste, small sticks or traditional fuels will work. Besides reducing greenhouse gas emissions and preventing deforestation caused by charcoal production, the PoA will allow for comfortable and speedy cooking and improve the health of women and children by reducing indoor air pollution.</t>
  </si>
  <si>
    <t>Community-based Micro-hydro Mini-grids in Khyber Pakhtunkhwa</t>
  </si>
  <si>
    <t>Pakistan Environment Trust</t>
  </si>
  <si>
    <t>7,8,11,4,3,13</t>
  </si>
  <si>
    <t>Pakistan</t>
  </si>
  <si>
    <t>This project implements 14 micro hydro plants in remote areas of KhyberPakhtunkhwa province of Pakistan. These plants provide electricity to areas with no or unreliable access to the grid where diesel gensets were used for electricity generation. These 14 sites are part of a larger project funded by ADB and KfW initially, but are at risk of shutting down and closing because they cannot be sustained through simple tarriff collection alone. The additional revenue through carbon offsets will allow O&amp;M of the plants to continue, and provide additional benefits to the communities where these micro hydro plants are set up.</t>
  </si>
  <si>
    <t>Hongera Energy Efficient Cookstoves</t>
  </si>
  <si>
    <t>DutchGreen Project Management B.V.</t>
  </si>
  <si>
    <t>1,5,13</t>
  </si>
  <si>
    <t xml:space="preserve">The Hongera Energy Efficient Cookstoves Project manufactures and distributes fuel efficient cookstoves to replace 3-stone cooking method in rural communities in Kenya. The project is distributing 150,000 improved cookstoves. This project is called the â€˜Hongera Energy Efficient Cookstove Projectâ€™. In local (ki)Swahili, â€˜Hongeraâ€™ means â€˜to congratulateâ€™. The project developers have developed their own cookstove design and the units are manufactured locally in Kenya. 
</t>
  </si>
  <si>
    <t>Safe Water Purifier Project in Tanzania Western</t>
  </si>
  <si>
    <t>Lift Solution Limited</t>
  </si>
  <si>
    <t>The project aims to provide safe drinking water to households in Tanzania Western. The project involves introduction of water purifiers as a way to provide safe drinking water. With a capacity to purify 3.6 liters of water per hour and a 15-year lifespan of the water purifier. The water filtration system requires no energy input or consumables. It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</si>
  <si>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Safe Water Purifier Project in Tanzania Northern</t>
  </si>
  <si>
    <t>The project aims to provide safe drinking water to households in the north of United Republic of Tanzania. The project involves introduction of water purifiers as a way to provide safe drinking water. With a capacity to purify 3.6 liters of water per hour and a 15-year lifespan of the water purifier. The water filtration system requires no energy input or consumables. It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</si>
  <si>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Bundled Renewable Power Project by Sharma Industries (EKIESL-CDM.December-14-02)</t>
  </si>
  <si>
    <t>The main purpose of this project activity is to generate clean form of electricity through renewable energy sources. Sharma Industries and Sonu Handicrafts are the promoters of the proposed project activity. The project activity involves installations of 2 wind turbines of 1.5 MW capacities each and 2 MWp solar power plant all of which will be supplying power to the grid.</t>
  </si>
  <si>
    <t>Fair. Inclusive. Transparent. - FIT carbon project in Ethiopia to provide clean drinking water in rural communities</t>
  </si>
  <si>
    <t>Fair Climate Fund India Private Limited</t>
  </si>
  <si>
    <t>The Project Activity is a voluntary initiative to improve the livelihood of target communities in various regions in Ethiopia by means of giving access to Improved Water Sources. The project provides access to clean drinking water for rural households and directly replaces non-renewable biomass (fuelwood) burning at baseline that would have been otherwise used to boil water at baseline which is mainly sourced from the unimproved or unhealthy water sources under the baseline scenario. In line with the Gold Standard definition, an improved drinking-water source is one that by the nature of its construction and design adequately protects the source from outside contamination, in particular by faecal matter. The underlying assumption is that improved sources are more likely to supply safe drinking-water than unimproved sources.
In this regard, borehole and tube wells are considered as the project scenario under â€˜Improved Water Sourcesâ€™. This falls under the category of â€œEligible community water supply technologies (CWS)â€ and thus the project creates direct impacts into the basic need of the rural lives through piped water into dwellings sourced from tubewell and/or borehole. Under the project activity, new boreholes and tubewells are being constructed as new water supply points for the households. It is, therefore envisaged that the project will deliver a long-term and secured contribution to sustainable development in the host country by means of access to clean water, good health and reduction in GHG emissions due to avoidance of non-renewable biomass.</t>
  </si>
  <si>
    <t>GEAAI Biomass Power Project</t>
  </si>
  <si>
    <t>Ecoeye Co. Ltd.</t>
  </si>
  <si>
    <t>Biomass, or Liquid Biofuel - Electricity</t>
  </si>
  <si>
    <t>Global Earth Agro &amp; Aqua Industry Public Co., Limited is a leading food processing company. The company is establishing Fish Cake production facility in Pantanaw Township of Ayeyarwaddy. The company has decided to set up biomass based captive power plant of 12 MW to generate its own electricity. The captive power plant will replace and/or reduce use of diesel electricity generators, or electricity from high carbon intensive national grid. In the process saving tonnes of fossil fuel and carbon emissions associated with them. Hence, qualifies as a carbon reduction project.</t>
  </si>
  <si>
    <t>GS12022 Safe drinking water for households institutions and communities: VPA-01</t>
  </si>
  <si>
    <t>6,3,13,15</t>
  </si>
  <si>
    <t>The purpose of the VPA is to provide safe drinking water to the users through installation and use of acceptable water purification system. Installation of such system avoids the use of carbon intensive energy resources (such as firewood, LPG etc.) that would otherwise be used to meet equivalent level of service provided by project devices.  This avoidance of potential firewood use in the baseline will reduce GHG emissions associated with it in the future. The technology to be adopted by the project would operate using electricity from national grid thereby virtually releasing no GHG emissions. Thus, the installation and use of project technology compliments a number of benefits from the perspective of water access, health and climate action</t>
  </si>
  <si>
    <t>Safe drinking water for households institutions and communities</t>
  </si>
  <si>
    <t>The project aims to supply multi-stage water filtration technology for the institutions and communities. This would be a composite system comprising of dual media filter to remove larger dirt particles, micron filter to remove suspended particles and other smaller size dirt and ultrafiltration for microbial disinfection.  By use of water filtration technology proposed by the project, the potential use of firewood in the baseline to cater the need to use clean and pure water will be avoided. The technology to be adopted by the project would operate using electricity from national grid thereby virtually releasing no GHG emissions. Thus, the project compliments a number of benefits  from the perspective of water access, health and climate action.</t>
  </si>
  <si>
    <t>Wenshi AMMS GHG Mitigation Project in Jiangsu Province</t>
  </si>
  <si>
    <t>Profit Carbon Environmental Energy Technology (Shanghai) Co. Ltd.</t>
  </si>
  <si>
    <t>China</t>
  </si>
  <si>
    <t>The project activity is to treat the manure and wastewater from swine farms of Wens Foodstuff Group Co., Ltd. in Jiangsu Province, which consists of eight subsidiary swine farms. Each subsidiary swine farm, which is existing installs one animal manure management system (AMMS), and the manure is treated on site. The purpose of the project activity is to treat the manure and wastewater to avoid methane emissions generated in the baseline uncovered anaerobic lagoons. 34,837,000 m3 biogas are expected to be generated annually. One boiler is installed in each subsidiary swine farm and total 975,437 GJ of heat are expected to be generated. All the heat generated are used by the operation of AMMSs and swine farms, which was provided by the coal-fired boiler without the proposed project. The sludge produced from anaerobic digestion will be treated together with the separated solid through aerobic composting, the effluent will be supplied to the farmers living around free for agriculture irrigation.</t>
  </si>
  <si>
    <t>ACM0010 GHG emission reductions from manure management systems</t>
  </si>
  <si>
    <t>Wenshi AMMS GHG Mitigation Project in Anhui Province</t>
  </si>
  <si>
    <t xml:space="preserve">The project activity is to treat the manure and wastewater from swine farms of Wens Foodstuff Group Co., Ltd. in Anhui Province, which consists of ten subsidiary swine farms. Each subsidiary swine farm, which is existing installs one animal manure management system (AMMS), and the manure is treated on site. The purpose of the project activity is to treat the manure and wastewater to avoid methane emissions generated in the baseline uncovered anaerobic lagoons. 36,320,600 m3 biogas are expected to be generated annually. One boiler is installed in each subsidiary swine farm and total 1,016,977 GJ of heat are expected to be generated. All the heat generated are used by the operation of AMMSs and swine farms, which was provided by the coal-fired boiler without the proposed project. The sludge produced from anaerobic digestion will be treated together with the separated solid through aerobic composting, the effluent will be supplied to the farmers living around free for agriculture irrigation. </t>
  </si>
  <si>
    <t>Illoulofin PV Solar Plant - Defissol</t>
  </si>
  <si>
    <t>REPUBLIQUE DU BENIN</t>
  </si>
  <si>
    <t>Benin</t>
  </si>
  <si>
    <t>Benin is highly dependent on the countries of the sub-region and faces difficulties in meeting the increasing demand for power. The national electricity
operator, the SociÃ©tÃ© Beninoise d'Energie Electrique (SBEE), suffers from a lack of investment in its networks and shortcomings in its information system.
The Government's strategy, included in the plan called â€œPlan de Redressement durable du sous-secteur de lâ€™ElectricitÃ©â€ (PRSE), aims to ensure a steady,
secure and sustainable electricity supply at a lower cost by strengthening the local production capacity and diversifying the production sources, including
through solar energy. The improvement of the performances of SBEE is also a priority objective of the PRSE.
The DEFISSOL project aims to increase Benin's production capacities through the installation of a 25 MWp solar photovoltaic power plant on the Onigbolo site, connected to the grid. It also aims to modernize the SBEE information system to improve its performance.
With a very competitive production cost, the Onigbolo power plant will reduce the energy production costs in Benin and the country's dependence on oil
products. At the local level, the socio-economic benefits in terms of job creation will be significant. In terms of environmental impact, the project will
reduce greenhouse emissions by 25,000 tons of CO2-equivalent per year over 25 years. The modernisation of the information system of the SBEE will
improve the management and the financial</t>
  </si>
  <si>
    <t>14.90 MW Biomass-based power plant by Jasrasar Green Power Energy Pvt. Ltd. in Rajasthan India</t>
  </si>
  <si>
    <t>M/s Jasrasar Green Power Energy Pvt. Ltd. is setting up a 14.90 MW Biomass Based Power Plant at village Jasrasar, Tehsil Nokha, District Bikaner, India. Consent to establish has been obtained from the State Pollution Control Board (SPCB), Rajasthan, India. The project activity would generate clean power for export to the Indian grid. The generated electricity would displace fossil fuel dominated grid-based electricity with a renewable source of electricity thereby reducing GHG emissions. The Project will be set up as per prevailing Rankine Cycle (Turbine + Boiler) Technology having Air Cooled Condenser which is proven technology all over the world. The project activity involves generation of steam from the firing of renewable biomass in a 75 TPH capacity boiler, with outlet steam parameters at 94.2 bar kg/cm2 and 540Â°C which in turn drives the turbo-generator set with a capacity of 14.90 MW to produce electricity. The project construction works are under progress and the plant is expected to get commissioned in 2024.</t>
  </si>
  <si>
    <t>14.90 MW Biomass-based power plant by Sardarshahar Agri Energy Pvt. Ltd. in Rajasthan India</t>
  </si>
  <si>
    <t>M/s Sardarshahar Agri Energy Pvt. Ltd. is setting up a 14.90 MW Biomass Based Power Plant at village Malsar, Tehsil Sardarshahar, District Churu, India. Consent to establish has been obtained from the State Pollution Control Board (SPCB), Rajasthan, India. The project activity would generate clean power for export to the Indian grid. The generated electricity would displace fossil fuel dominated grid-based electricity with a renewable source of electricity thereby reducing GHG emissions. The Project will be set up as per prevailing Rankine Cycle (Turbine + Boiler) Technology having Air Cooled Condenser which is proven technology all over the world. The project activity involves generation of steam from the firing of renewable biomass in a 75 TPH capacity boiler, with outlet steam parameters at 94.2 bar kg/cm2 and 540Â°C which in turn drives the turbo-generator set with a capacity of 14.90 MW to produce electricity. The project construction works are under progress and the plant is expected to get commissioned in 2024.</t>
  </si>
  <si>
    <t>SPOUTS Water Purifier Programme in Africa- WPS in Uganda by AERA-VPA 4</t>
  </si>
  <si>
    <t>AGS Carbon Advisory</t>
  </si>
  <si>
    <t xml:space="preserve">The purpose of the VPA is to disseminate Safe Water Supply (SWS) devices such as Institutional water treatment (IWT) and Household Water Treatment (HWT) technologies in domestic households and communities of western regions of Uganda, Africa. They are distributed to households which were earlier using wood and/or charcoal on rudimentary stoves for boiling water or were consuming untreated water. The project makes the end-users energy efficient and reduce greenhouse gas (GHG) emissions otherwise resulting from the burning of non-renewable woody biomass and/or charcoal for boiling unsafe water to make it safe for consumption. </t>
  </si>
  <si>
    <t>SPOUTS Water Purifier Programme in Africa- WPS in Uganda by AERA-VPA 5</t>
  </si>
  <si>
    <t>GS7591 VPA 47 GIF Gash-Barka Safe Water Project</t>
  </si>
  <si>
    <t>6,1,3,5,13</t>
  </si>
  <si>
    <t>Eritrea</t>
  </si>
  <si>
    <t xml:space="preserve"> The project will support the provision of safe water using borehole technology to hundreds of households within the Gashbarka region in Eritrea. By providing safe water, the project will ensure that households consume less firewood during the process of water purification and as a result there shall be a reduction of carbon dioxide emissions from the combustion process.  The capacity of communities to maintain their boreholes will also be supported through the project to ensure that the water keeps flowing.  
The boreholes included under the project will be powered entirely by emission-free technologies such as hand or solar-powered pumps. </t>
  </si>
  <si>
    <t>SUVIDHAâ€™s Decentralized Energy Interventions for Rural Communities in India VPA â€“ 4 (Himachal Pradesh IndiGo)</t>
  </si>
  <si>
    <t>7,4,3,5,13</t>
  </si>
  <si>
    <t>The Society for Upliftment of Villagers &amp; Development of Himalayan Areas (SUVIDHA) is a non-profit organisation in India with experience spanning over a decade in the field of project development and implementation, with agriculture, water resources and rural development, including rural financial services. SUVIDHAâ€™s Decentralized Energy Interventions for Rural Communities in India with HDFC Banks â€“ Parivartan is to address various issues related to poverty, health and environment in rural India, upgrade the quality of life of agrarian communities and simultaneously offsetting carbon emission reduction. The main objective of this project is to introduce clean and renewable energy technologies viz. â€¢ Solar powered drinking water facility, â€¢ Household water purifier, â€¢ Biogas plants â€¢ Smokeless stoves With the rural marginal families in 60 Villages of Himachal Pradesh. The proposed interventions have the potential to address various issues to upgrade the quality of life in rural areas while also offsetting carbon emissions. The biogas plants and improved cook stoves that to be promoted under the project will replace energy inefficient methods of cooking thereby leading to improved health and reducing GHG emissions that contribute to climate change. The solar powered drinking water and water purifier created through project interventions would additionally boost up good health among the target community.</t>
  </si>
  <si>
    <t>Jintai Animal Manure Management System GHG Mitigation Project</t>
  </si>
  <si>
    <t>Henan Deneng Energy &amp; Environmental Protection Technology Co. Ltd.</t>
  </si>
  <si>
    <t>Jintai Animal Manure Management System GHG Mitigation Project introduces new animal waste management systems to a swine farm in Liaoning province. The subsidiary swine farm has installed one animal waste management system, and the manure is treated on site. The project activity has been designed as single project implemented at an animal farm. The purpose of the project activity is to treat the manure and wastewater to avoid methane emissions generated in the baseline uncovered anaerobic lagoons.</t>
  </si>
  <si>
    <t>Ca Mau 1C Wind Power Plant Project</t>
  </si>
  <si>
    <t>Viet Nam</t>
  </si>
  <si>
    <t>The Ca Mau 1C wind power plant project activity involves the construction of an off- shore wind power plant in Nguyen Huan commune, Dam Doi district and Tam Giang Dong commune, Nam Can district, Ca Mau province, Viet Nam with a total capacity of 88 MW. The project involves the installation of 19 wind turbines â€“ generators, an administrative â€“ operation house, 35kV underground cable line, a 35kV/220kV â€“ 250 MVA transformer station and 220kV electricity transmission line connected to the national grid.</t>
  </si>
  <si>
    <t>Cuamba solar project</t>
  </si>
  <si>
    <t>Swiss Carbon Assets Ltd.</t>
  </si>
  <si>
    <t xml:space="preserve">The â€œCaumba Grid Connected Solar PV Project'' (Hereinafter project activity) is a solar PV plant with an installed capacity of installed peak power of  18.785  MWDC &amp; 15 MWAC developed by Central ElÃ©ctrica de Tetereane, S.A . The project activity involves the generation of electricity from renewable solar power in the Cuamba District of Niassa Province. The process of generating power through solar resources is a clean technology, as there is no fossil fuel-fired or no greenhouse gases emitted during the process. This helps in a significant reduction of GHG emissions as the Grid is mostly dependent on fossil fuel-generated electricity.
</t>
  </si>
  <si>
    <t>GS1340 - Efficient cookstoves in Burkina Faso â€“ tiipaalga F3PA cookstoves in Center-South Protected Areas - VPA-49</t>
  </si>
  <si>
    <t>The continuous degradation of natural resources (soil, vegetation, water resources, etc.) in the Center-South region of Burkina Faso leads to an increase in household poverty and food insecurity. Based on its experience and achievements with the improved three-stone cookstoves, tiipaalga is aiming to promote the distribution of the F3PA or the 3 stones improved cookstoves around the Center-South Protected Areas. This micro-scale VPA is part of a group of 10 VPAâ€™s aiming to contribute to mitigating the effects of climate change and reduce poverty among rural households by promoting the use of the F3PA improved cookstoves in two (02) rural municipalities in Nahouri province and in five (05) rural municipalities in ZoundwÃ©ogo province in the Center-South region. The F3PA wood stoves will replace the traditional open air three stone cooking method whilst respecting the local three stone cooking culture.</t>
  </si>
  <si>
    <t>GS1340 - Efficient cookstoves in Burkina Faso â€“ tiipaalga F3PA cookstoves in Center-South Protected Areas - VPA-47</t>
  </si>
  <si>
    <t>GS1340 - Efficient cookstoves in Burkina Faso â€“ tiipaalga F3PA cookstoves in Center-South Protected Areas - VPA-48</t>
  </si>
  <si>
    <t>Samarth- Empowering lives through clean technology</t>
  </si>
  <si>
    <t>Udaipur Urja Initiatives</t>
  </si>
  <si>
    <t>7,6,8,17,4,3,5,13</t>
  </si>
  <si>
    <t>Udaipur Urja Initiatives Producer Company Limited is a producer company, incorporated and registered in 2014 in the Udaipur district of the state of Rajasthan in India working in the twin verticals of clean technology and agriculture. The project activity will encompass the following activity- replacement of traditional cookstoves used by communities with technologically advanced cookstoves having low emissions and high thermal efficiency. The project will be implemented in the rural areas of southern Rajasthan. Implementation of the project depends on the successful validation and registration of the project as a CDM project activity since the project will be financed completely from carbon revenues. The proposed improved cookstoves project will be implemented with the financial support of carbon revenue under the Gold Standard for Global Goals (GS4GG)</t>
  </si>
  <si>
    <t>CPA 067 â€“ Charcoal Stoves in Kenya</t>
  </si>
  <si>
    <t>Biolite Inc</t>
  </si>
  <si>
    <t>7,5,13,15</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</si>
  <si>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7997-P1-0067-CP1.</t>
  </si>
  <si>
    <t>CPA 066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</si>
  <si>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7997-P1-0066-CP1.</t>
  </si>
  <si>
    <t>CPA 065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</si>
  <si>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7997-P1-0065-CP1.</t>
  </si>
  <si>
    <t>CPA 064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</si>
  <si>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7997-P1-0064-CP1.</t>
  </si>
  <si>
    <t>CPA 063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</si>
  <si>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7997-P1-0063-CP1.</t>
  </si>
  <si>
    <t>CPA 062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</si>
  <si>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7997-P1-0062-CP1.</t>
  </si>
  <si>
    <t>CPA 061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</si>
  <si>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7997-P1-0061-CP1.</t>
  </si>
  <si>
    <t>CPA 060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</si>
  <si>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7997-P1-0060-CP1.</t>
  </si>
  <si>
    <t>CPA 059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</si>
  <si>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7997-P1-0059-CP1.</t>
  </si>
  <si>
    <t>CPA 058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</si>
  <si>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7997-P1-0058-CP1.</t>
  </si>
  <si>
    <t>CPA 057 -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</si>
  <si>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7997-P1-0057-CP1.</t>
  </si>
  <si>
    <t>CPA 056 -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</si>
  <si>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7997-P1-0056-CP1.</t>
  </si>
  <si>
    <t>Shilichong AMWS GHG Mitigation Project</t>
  </si>
  <si>
    <t>Sirreon Technology &amp; Development (Beijing) Co.Ltd</t>
  </si>
  <si>
    <t>Shilichong AMWS GHG Mitigation Project installs new animal waste management system (AWMS) to an existing swine farm in Chaling County, which is owned by Chaling Longhua Ecological Animal Husbandry Co., Ltd. The purpose of the project activity is to treat the manure and wastewater to avoid methane emissions generated in the baseline uncovered anaerobic lagoons. The biogas generated during the treatment process is captured for power generation and surplus biogas is destroyed through the flaring system (if any). The total installed capacity of the proposed project is 6.0MW and the annual electricity production is estimated to be 39,222MWh. After anaerobic digestion, the sludge produced from anaerobic digestion will be treated through aerobic composting together with the separated solid and the effluent will be used as a liquid organic fertilizer for the irrigation of agriculture.</t>
  </si>
  <si>
    <t xml:space="preserve">Igneo Technologies â€“ Precious Metals and Copper Recovering and Recycling Activities Savannah GA USA    </t>
  </si>
  <si>
    <t>Igneo Technologies LLC</t>
  </si>
  <si>
    <t>8,11,4,3,5,12,13,9</t>
  </si>
  <si>
    <t>Igneo is a specialist electronics recycling company which owns and operates a patented process to produce the worldâ€™s first and only sustainable copper concentrate. This revolutionary concentrate, rich in copper and precious metals enjoys a low environmental footprint by bypassing the traditional mining channels and instead tapping into the ever-growing e-waste urban mine.
Igneo has perfected a simple yet exceptionally effective recycling and recovery solution to transform and enhance the vast quantities of valuable e-waste that are currently left untreated, unrecycled, and often abandoned in landfill. The Igneo process employs a multi-stage model which fully captures the economic value held in e-waste:
* Sourcing of electronic waste from traders, collectors and OEMs and identifying valuable key PCB (printed circuit board) and other metal containing material;
* Crushing and shredding the e-waste into a normalized fraction for further processing and sampling;
* The resulting shredded material is automatically sampled and then analyzed at on-site lab to determine the valuable metals contents;
* Using automated mechanical separation technology, remove the iron and aluminum from the shredded fraction;
* The shredded material is heat-treated using a pyrolyzing multi-hearth furnace, which convert organic matter into a gas state while retaining all metals. The result is a    homogeneous concentrate containing copper, silver, gold, palladium, platinum etc. (copper concentrate);
* The off gas generated from the pyrolysis process is processed through several stages of gas remediation, including a post combustion chamber resulting in the mitigation or complete elimination of all toxic pollutants including dioxins, NOx gases and halogens.
The proprietary Igneo process converts and upgrades e-waste into a concentrate which is higher in valuable recoverable metal content than most other traditional copper concentrates and for the most part free of organic matter, sulfur, and toxic materials which are harmful or cost prohibitive to the copper smelting and refining processes. 
The estimated emissions savings per year are 32,000tCO2e, which accounts for 160,000tCO2e of the first crediting period 2023 - 2027.</t>
  </si>
  <si>
    <t>AMS-III.BA Recovery and recycling of materials from E-waste</t>
  </si>
  <si>
    <t xml:space="preserve">Salkhit wind farm </t>
  </si>
  <si>
    <t>GAÄ°A CLÄ°MATE FÄ°NANSAL DANIÅžMANLIK HÄ°ZMETLERÄ° VE TÄ°CARET ANONÄ°M ÅžÄ°RKETÄ°</t>
  </si>
  <si>
    <t>7,6,8,3,13,9</t>
  </si>
  <si>
    <t>Mongolia</t>
  </si>
  <si>
    <t>â€œClean Energyâ€ LLC (the Developer) has installed a wind farm in the area called Salkhit uul, which translates as â€œwindy mountainâ€, about 70 km southeast of the countryâ€™s capital Ulaanbaatar in Mongolia. The Clean Energy LLC has wind farm a capacity of 49.6 MW and generate (net) 168.5 GWh of electricity per year.
On 25th June 2013, The Salkhit wind farm started commercial operation. The Salkhit wind farm generates renewable electricity using wind power resources and sells the generated output to the Central Energy System (CES, or the grid) on the basis of a power purchase agreement (PPA). In addition, the Salkhit wind farm also aims to lead renewable energy generation from wind in Mongolia, as the Salkhit wind farm was the first grid connected wind farm in Mongolia. The Salkhit wind farm generates greenhouse gas (GHG) emission reductions by avoiding CO2 emissions from electricity generation by fossil fuel power plants that is supplied to Grid.
Thus, Salkhit wind farm installed capacity is 49.6 MW of renewable energy power generation and supplies to the Grid of 164 GWh of electricity generated from renewable energy annually.
A. Project scenario is the operation of 31 sets of wind turbines with a total capacity of 50MW which will supply an annual generation of 164GWh to grid and replace same amount of electricity generated by fossil fuel-fired power plants connected to grid. According to ACM0002 applied, the project is renewable electricity activity.
B. The baseline scenario of the project is the electricity supply of equal amount as the project from the grid. The baseline scenario of the project is the same as the scenario prior to the start of implementation of project activity.
The Project boundary included the project site and all power plants connected physically to the grid.
As the Grid is dominated by thermal power generation, the Salkhit wind farm activity is leading to greenhouse gas (GHG) emission reductions. The second crediting period for the proposed project is from 24/06/2020 to 23/06/2027 and estimated emission reduction is in the second crediting period are 1,332,835tCO2e. The average annual emission reduction is estimated by 190,405 tonnes of CO2 equivalent (tCO2e) for the 2nd crediting period.
Sustainable development
As the very first wind farm in Mongolia the Salkhit wind farm is greatly assisting the country in stimulating the commercialisation of grid-connected renewable energy technologies and markets. The Salkhit wind farm is helping to reduce GHG emissions versus the coal-dominated business-as-usual scenario. Furthermore, the Salkhit wind farm is improving air quality and local livelihoods and promote sustainable renewable energy industry development.
The specific goals of the project are to:
â€¢ generate electricity;
â€¢ help to stimulate the implementation of wind power in Mongolia;
â€¢ reduce greenhouse gas emissions in Mongolia compared to a business-as-usual scenario;
â€¢ create local employment opportunity during the assembly and installation of wind turbines, and for operation of the wind farm;
â€¢ reduce other pollutants resulting from the power generation industry, compared to a business-as-usual approach, such as SO2 and soot.</t>
  </si>
  <si>
    <t>GS11677 GS11902 Malawi Biomass Energy Conservation Programme CPA 37</t>
  </si>
  <si>
    <t>Hestian Innovation</t>
  </si>
  <si>
    <t>7,8,1,3,5,13,15</t>
  </si>
  <si>
    <t>The CPA aims to disseminate approximately 21,106 improved cookstoves that are more efficient and use less wood for household cooking and heating than the traditional stoves; and to promote improved kitchen and firewood management practices e.g. use of less firewood, use of dry firewood, using a pot lid while cooking and soaking legumes before cooking (i.e. practices) to households in  Malawi.</t>
  </si>
  <si>
    <t>GS11677 GS11902 Malawi Biomass Energy Conservation Programme CPA 17</t>
  </si>
  <si>
    <t>GS11677 GS11902 Malawi Biomass Energy Conservation Programme CPA 18</t>
  </si>
  <si>
    <t>GS11677 GS11902 Malawi Biomass Energy Conservation Programme CPA 19</t>
  </si>
  <si>
    <t>GS11677 GS11902 Malawi Biomass Energy Conservation Programme CPA 20</t>
  </si>
  <si>
    <t>GS11677 GS11902 Malawi Biomass Energy Conservation Programme CPA 21</t>
  </si>
  <si>
    <t>GS11677 GS11902 Malawi Biomass Energy Conservation Programme CPA 22</t>
  </si>
  <si>
    <t>GS11677 GS11902 Malawi Biomass Energy Conservation Programme CPA 23</t>
  </si>
  <si>
    <t>GS11677 GS11902 Malawi Biomass Energy Conservation Programme CPA 24</t>
  </si>
  <si>
    <t>GS11677 GS11902 Malawi Biomass Energy Conservation Programme CPA 25</t>
  </si>
  <si>
    <t>GS11677 GS11902 Malawi Biomass Energy Conservation Programme CPA 26</t>
  </si>
  <si>
    <t>GS11677 GS11902 Malawi Biomass Energy Conservation Programme CPA 27</t>
  </si>
  <si>
    <t>GS11677 GS11902 Malawi Biomass Energy Conservation Programme CPA 29</t>
  </si>
  <si>
    <t>GS11677 GS11902 Malawi Biomass Energy Conservation Programme CPA 31</t>
  </si>
  <si>
    <t>GS11677 GS11902 Malawi Biomass Energy Conservation Programme CPA 33</t>
  </si>
  <si>
    <t>GS11677 GS11902 Malawi Biomass Energy Conservation Programme CPA 35</t>
  </si>
  <si>
    <t>GS11677 GS11902 Malawi Biomass Energy Conservation Programme CPA 16</t>
  </si>
  <si>
    <t>GS11677 GS11902 Malawi Biomass Energy Conservation Programme CPA 15</t>
  </si>
  <si>
    <t>GS11677 GS11902 Malawi Biomass Energy Conservation Programme CPA 14</t>
  </si>
  <si>
    <t>GS11677 GS11902 Malawi Biomass Energy Conservation Programme CPA 13</t>
  </si>
  <si>
    <t>GS11677 GS11902 Malawi Biomass Energy Conservation Programme CPA 12</t>
  </si>
  <si>
    <t>GS11677 GS11902 Malawi Biomass Energy Conservation Programme CPA 11</t>
  </si>
  <si>
    <t>GS11677 GS11902 Malawi Biomass Energy Conservation Programme CPA 10</t>
  </si>
  <si>
    <t>GS11677 GS11902 Malawi Biomass Energy Conservation Programme CPA 9</t>
  </si>
  <si>
    <t>GS11677 GS11902 Malawi Biomass Energy Conservation Programme CPA 8</t>
  </si>
  <si>
    <t>GS11677 GS11902 Malawi Biomass Energy Conservation Programme CPA 7</t>
  </si>
  <si>
    <t>GS11677 GS11902 Malawi Biomass Energy Conservation Programme CPA 6</t>
  </si>
  <si>
    <t>The CPA aims to disseminate approximately 21,645 improved cookstoves that are more efficient and use less wood for household cooking and heating than the traditional stoves; and to promote improved kitchen and firewood management practices e.g. use of less firewood, use of dry firewood, using a pot lid while cooking and soaking legumes before cooking (i.e. practices) to households in  Malawi.</t>
  </si>
  <si>
    <t>GS11677 GS11902 Malawi Biomass Energy Conservation Programme CPA 5</t>
  </si>
  <si>
    <t>GS11677 GS11902 Malawi Biomass Energy Conservation Programme CPA 4</t>
  </si>
  <si>
    <t>GS11677 GS11902 Malawi Biomass Energy Conservation Programme CPA 3</t>
  </si>
  <si>
    <t>GS11677 Malawi Biomass Energy Conservation Programme CPA 2</t>
  </si>
  <si>
    <t xml:space="preserve">The CPA aims to disseminate approximately 21,645 improved cookstoves that are more efficient and use less wood for household cooking and heating than the traditional stoves; and to promote improved kitchen and firewood management practices e.g. use of less firewood, use of dry firewood, using a pot lid while cooking and soaking legumes before cooking (i.e. practices) to households in  Malawi. </t>
  </si>
  <si>
    <t>GS  Biomass Energy Conservation Programme</t>
  </si>
  <si>
    <t xml:space="preserve">The GS Biomass Energy Conservation (BEC) POA is a voluntary initiative by Hestian Innovation Ltd. (Hestian) which aims to promote sustainable development and the reduction of greenhouse gas emissions from non-renewable biomass fuel through dissemination of cleaner, more energy efficient household cookstoves in Malawi and Rwanda. </t>
  </si>
  <si>
    <t xml:space="preserve">CTR SÃ£o GonÃ§alo landfill gas project </t>
  </si>
  <si>
    <t>7,8,4,13</t>
  </si>
  <si>
    <t xml:space="preserve">The Gold Standard (GS) project activity â€œCTR SÃ£o GonÃ§alo landfill gas projectâ€ (hereafter referred to as the GS project activityâ€) aims to improve the municipal solid waste (MSW) management through the installation of a landfill gas (LFG) collection and destruction/utilization project-based initiative at the CTR SÃ£o GonÃ§alo landfill site in Brazil with share of collected LFG being utilized as gaseous fuel electricity generation.  </t>
  </si>
  <si>
    <t>Xinwufeng AMMS GHG Mitigation Project in Hunan Province</t>
  </si>
  <si>
    <t>The project installs new animal waste management systems to a group of five swine farms in Yongzhou city, Chenzhou City, Yueyang City and Shaoyang City of Hunan Province, which are owned by Hunan Xinwufeng Co., Ltd. The purpose of the project activity is to treat the manure and wastewater to avoid methane emissions generated in the baseline uncovered anaerobic lagoons. The biogas generated during the treatment process will be captured and then sent to the electric generator for power generation. The annual average electricity generation is about 39,245 MWh, all of which will be used by the AWMSs and the five swine farms.</t>
  </si>
  <si>
    <t xml:space="preserve">Naafa Cookstove Project  </t>
  </si>
  <si>
    <t xml:space="preserve">This Voluntary Project Activity for the PoA â€˜Clean Cooking and Safe Water Supply in Africa by EcoActâ€™ involves the distribution improved cookstoves to households in the rural areas of Kankan region in Guinea, in the Kankan, where the 3-stone stove is used by more than 90% of households. The project will last 5 years and will be renewable twice, for a maximum period of 15 years.
The project's cookstove model is a metal-ceramic fireplace using wood. 
The benefits will be both environmental and social. On the social front, the project will create jobs, reduce smoke emissions including smoke inhalation diseases, and reduce the time spent cooking and collecting biomass because the project's cooking stove needs less biomass to function. From an environmental point of view, the project will reduce the impact on the forest by reducing wood collection and thus avoid carbon emissions.
The objective of this improved cookstove project is therefore to improve the health and well-being of households, mainly women and children in the project area, and to reduce greenhouse gas emissions released by traditional cooking and water boiling activities. 
The owner of the project is APEDD, a Guinean NGO (Association of Women for Development) that promotes women's empowerment and environmental protection.
The standard chosen for this project is the Gold Standard and the methodology applied is the TPDDTEC (Technologies and Practices for Moving Decentralized Thermal Energy Consumption) V3.1.
</t>
  </si>
  <si>
    <t>Hung Hai Gia Lai Wind Power Project</t>
  </si>
  <si>
    <t>Hung Hai Gia Lai Wind Power Project is located in Chu Krey Commune, An Trung Commune, Yang Trung Commune, Kong Chro District, Gia Lai Province, Vietnam.
The project location is about 86km from Pleiku city along national road 19 to the East before turning in Truong Son Dong road to the South direction.
The project installs onshore wind turbines with 100 MW power capacity and is implemented by Gia Lai Investment and Development Wind Power Joint Stock Company. The electricity generated from the project is transferred to the national grid.</t>
  </si>
  <si>
    <t>Tan Thuan Wind Power Project</t>
  </si>
  <si>
    <t>Tan Thuan Wind Power Project is located in Tan Thuan commune, Dam Doi distrct, Ca Mau Province, Vietnam.
The project installs offshore wind turbine with 75 MW power capacity and is implemented by Ca Mau Investment Renewable Power Joint Stock Company. The electricity generated from the project is transferred to the national grid.</t>
  </si>
  <si>
    <t>Deployment of LPG cookstoves in Kenya VPA 1</t>
  </si>
  <si>
    <t>PAYGO ENERGY INC</t>
  </si>
  <si>
    <t>Please see the project description.</t>
  </si>
  <si>
    <t>Deployment of LPG Cookstoves in Kenya POA</t>
  </si>
  <si>
    <t>PayGo is developing a large-scale program that will deploy LPG stoves in Kenya in order to reduce the demand for expensive and polluting fuels like wood, charcoal and kerosene. LPG has significantly less environmental impact than other available fuels due to its source, combustion byproducts and yield. LPG is safer to transport and use and is precisely controllable by end-users â€“ with known and consistent properties and minimal emissions of toxic byproducts. LPG does not emit soot (black carbon), smoke or dangerous fumes. The use of LPG stoves will be much more efficient than what is currently being used for cooking, thus requiring much fewer BTUs of fuel per meal. The result will be substantial reductions in both greenhouse gas and non-GHG pollution.
PayGoâ€™s approach will be to use a Cylinder Smart Meter (CSM) system that enables a â€œpay as you goâ€ service. The CSM contains a low-pressure LPG regulator, metering capabilities and a communications system. The product affixes to existing cylinder valves and enables customers to make small payments for LPG via the customerâ€™s mobile money account. To use PayGoâ€™s CSM, a customer need only have mobile money.</t>
  </si>
  <si>
    <t>Safe drinking water project</t>
  </si>
  <si>
    <t xml:space="preserve">In order to increase the proportion of Tanzanians obtaining safe water through clean technology, Rotor Energy Technology Corporation Limited invest and implement the Safe drinking water project in Njombe Region, Ruvuma Region, Lindi Region, Tanga Region, Mtwara Region, Morogoro Region and Pwani Region of Tanzania. The project aims to introduce water purifiers to provide safe drinking water for households in the above 7 regions in Tanzania. 
The water purifiers involved in this project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
It is estimated that about 498,000 water purifiers will be sold and about 2.29 million people would have access to clean water during the first crediting period. </t>
  </si>
  <si>
    <t>Solar Power Project by Hero Group (EKIESL- CDM.May-15-01)</t>
  </si>
  <si>
    <t>The main purpose of this project activity is to generate clean form of electricity through renewable solar energy source. Clean Solar Power (Hiriyur) Pvt. Ltd. is the promoter of the proposed project activity. The project activity involves installation of 11 MWp (10 MW AC) solar power project at Chitradurga, Karnataka. The project will replace anthropogenic emissions of greenhouse gases (GHGâ€Ÿs) estimated to be approximately 15,112 tCO2e per year, thereon displacing 16,241 MWh/year amount of electricity from the generation-mix of power plants connected to the Southern regional grid , which is mainly dominated by thermal/ fossil fuel based power plant.</t>
  </si>
  <si>
    <t>GS11955 VPA-1 Safe Water Supply in Zambia</t>
  </si>
  <si>
    <t>GS11955 PoA Safe Water Supply in South Africa</t>
  </si>
  <si>
    <t xml:space="preserve">The lack of safe drinking water and sanitation results in a host of healthcare issues including frequent, and sometimes deadly, water-borne illnesses.  Individuals in the target area either uses untreated and unsafe water or, instead, uses wood and biofuels for cooking and water purification. The process results in the release of Green House Gas (GHG) emissions form the combustion of wood. The project aims to reduce these emission by providing  safe water technologies and distributing improved cook stoves across South Africa. Furthermore, the project is also expected to increase social and economical opportunities within the targeted communities.
</t>
  </si>
  <si>
    <t>Manaus Landfill Gas Project</t>
  </si>
  <si>
    <t>CONESTOGA-ROVERS ENGENHARIA LTDA</t>
  </si>
  <si>
    <t>7,3,13</t>
  </si>
  <si>
    <t xml:space="preserve">The Manaus Landfill Gas Project has been developed at the Manaus Landfill (Site), originally called the Aterro Municipal de Manaus. The Site has received non-hazardous solid municipal, industrial, commercial, institutional, and some agricultural wastes for approximately 20 years. Landfills normally emit carbon dioxide (CO2) and methane (CH4) into the atmosphere, with these compounds being generated by the anaerobic decomposition of the above-noted wastes placed at the project site. Prior to the implementation of the Project, the Manaus landfill was basically a landfill with has minimal control of surface water and leachate and no control of landfill gas (LFG).
The purpose of the project activity is to collect landfill gas (LFG) at the Manaus Landfill and to combust the extracted LFG over a seven year-period, using a high efficient enclosed flare, thereby generating electricity and reducing greenhouse gas emissions (GHG). 
The project involved the construction of a LFG collection system consisting of horizontal trenches and vertical LFG extraction wells, centrifugal blower(s), and all other supporting mechanical and electrical subsystems and appurtenances necessary to collect the LFG.
The LFG collected from the site is combusted in an enclosed LFG flare with full process controls and instrumentation installed and operating. The state-of-the-art flare is capable of providing sufficient temperature and retention time of the extracted LFG for complete destruction of hydrocarbons. 
</t>
  </si>
  <si>
    <t>Arctic Afforestation in East Iceland</t>
  </si>
  <si>
    <t>Yggdrasill Carbon ehf.</t>
  </si>
  <si>
    <t>8,13,15</t>
  </si>
  <si>
    <t>Iceland</t>
  </si>
  <si>
    <t xml:space="preserve">This project is an afforestation project, implemented in the eastern part of Iceland on private land in the municipality Mulathing. The aim of the project is to sequester carbon from the atmosphere and create certified carbon units for companies and individuals that aim for carbon neutrality. At the same time, it supports three United Nations global goals; Climate action (13), Life on land (15) and Decent work and economic growth (8). The planting area involved is a 70,5-ha plot on a private 1200 hectares property. This first property is in the municipality Mulathing and is on the lower slopes of HallormsstaÃ°ahÃ¡ls in SkriÃ°dalur at 170 â€“ 300 meters above sea level and faces towards the southeast. The land is on a sloping hillside with a few parts that are quite steep. The area is former grazing land and slight grazing remains in the area, but the lower part of it has been fenced and protected from grazing. The land is characterized by heather and dwarf birch with less vegetated areas in between, grassland, and sloping peatland. The Icelandic Forest Service (IFS) has done an afforestation plan for the planting area with baseline vegetation mapping, description of suitable afforestation methods, site preparation, trail map, and future management plan. Fencing, land preparation and planting will be implemented in August 2022. The estimated number of plants is 175.000 and the species are spruce, pine, and cottonwood. </t>
  </si>
  <si>
    <t>Zarafshan Wind Farm</t>
  </si>
  <si>
    <t>SHAMOL ZARAFSHAN ENERGYâ€™ FE LLC</t>
  </si>
  <si>
    <t>Uzbekistan</t>
  </si>
  <si>
    <t xml:space="preserve">The project activity primarily aims at reducing Green House Gas (GHG) emissions through utilization of wind renewable energy technology for generation of electrical energy. 
The electricity generated from the project activity (approximately 1,804,755 MWh per annum) will displace equivalent electricity generation in grid connected power plants. The project activity will reduce the anthropogenic GHG emissions (approximately 1,007,053 tCO2 per annum) associated with the equivalent amount of electricity generation from the fossil fuel-based grid connected power plants. The project consists installation of 111 Wind Turbine Generator (WTG) of 4.7 MW, each giving the total installed capacity of around 522 MW. The Project is located in the Tamdy District of the Navoi Region in Uzbekistan. </t>
  </si>
  <si>
    <t>Bundled Renewable Power Project by Jai Bharat Gp</t>
  </si>
  <si>
    <t>The project activity is to generate clean form of electricity through renewable wind energy source. The project activity involves installation of 2.1 MW x 3 wind power project in the state of Gujarat. The project will replace anthropogenic emissions of greenhouse gases (GHGâ€™s) estimated to be approximately 12,324 tCO2e per year, thereon displacing 13,245.12 MWh/year amount of electricity from the generation-mix of power plants connected to the Indian grid, which is mainly dominated by thermal/ fossil fuel-based power plant.</t>
  </si>
  <si>
    <t>TMS Tankers Ltd. Shipping Retrofit Project 1</t>
  </si>
  <si>
    <t>TMS TANKERS LTD.</t>
  </si>
  <si>
    <t>4,12,13</t>
  </si>
  <si>
    <t>Greece</t>
  </si>
  <si>
    <t>The project comprises the application of one or more energy efficiency measures as retrofits to existing ships. These measures would reduce fossil fuel consumption and thereby reduce CO2 emissions. There are 47 ships included in this project. (* note: project location is "International", with no host country, as ships are traveling in international waters. Have selected Greece as location for now as project owner is based in Greece.)</t>
  </si>
  <si>
    <t>GS Retrofit Energy Efficiency Measures in Shipping v1.</t>
  </si>
  <si>
    <t>Foundation Wind Energy-II (Private) Limited 50 MW Wind Farm Project</t>
  </si>
  <si>
    <t>Foundation Wind Energy-II (Private) Limited</t>
  </si>
  <si>
    <t xml:space="preserve">The purpose of the Foundation Wind Energy-II (Private) Limited 50 MW Wind Farm Project (hereinafter the â€œproposed projectâ€ or the â€œproject activityâ€ or the â€œprojectâ€ or the â€œwind farmâ€) is to utilize wind resources for electricity generation through the construction of a wind farm with a total capacity of 50 MW and to deliver the electricity generated from the project to National Transmission &amp; Despatch Company Limited (NTDC) through its central power purchasing agency on behalf of Water and Power Development Authority (WAPDA) distribution companies. By replacing the electricity supplied by the WAPDA grid, which is heavily dominated by fossil fuel fired power plants, with electricity generated from wind power the proposed project activity will achieve obvious greenhouse gas (GHG) emission reductions by avoiding CO2 emissions. 
The project owner is Foundation Wind Energy-II (Private) Limited (formerly Green Power (Private) Limited) (hereinafter FWEL-II) as mentioned below. The project activity involves the installation and operation of 20 wind turbines with unit capacity of 2,500kW, which will supply an average annual generation of 143,700 MWh to the WAPDA grid. The total installed capacity is 50 MW.
The construction of the project started on 22/04/2013. The project was in full commercial operation on 10/12/2014.  The CDM registration date is 31/12/ 2012, the crediting period is 10/12/2014 â€“ 09/12/2024 (Fixed). 
</t>
  </si>
  <si>
    <t>Foundation Wind Energy-I Limited 50 MW Wind Farm Project</t>
  </si>
  <si>
    <t>FOUNDATION WIND ENERGY-I LIMITED</t>
  </si>
  <si>
    <t xml:space="preserve">The purpose of the Foundation Wind Energy-I Limited 50 MW Wind Farm Project (hereinafter the â€œproject activityâ€ or the â€œprojectâ€ or the â€œwind farmâ€) is to utilize wind resources for electricity generation through the construction of a wind farm with a total capacity of 50 MW and to deliver the electricity generated from the project to National Transmission &amp; Despatch Company Limited (NTDC) through its central power purchasing agency on behalf of Water and Power Development Authority (WAPDA) distribution companies. By replacing the electricity supplied by the WAPDA grid, which is heavily dominated by fossil fuel fired power plants, with electricity generated from wind power the proposed project activity will achieve obvious greenhouse gas (GHG) emission reductions by avoiding CO2 emissions.
The project owner is Foundation Wind Energy-I Limited (hereinafter FWEL-I) as mentioned below. The project activity involves the installation and operation of 20 wind turbines with unit capacity of 2,500kW, which will supply an average annual generation of 144,500 MWh to the WAPDA grid. The total installed capacity is 50 MW.
The construction of the project started on 12/08/2013. The project was in full commercial operation on 11/04/2015. Since then, the operation of the project has been continued in accordance with the project design as well as the description in the registered PDD. The CDM registration date was 31/12/2012. The start date of crediting period has been changed to be 11/04/2015 (formerly 01/01/2014) , it has been approved by CDM EB on 13/11/2016. Therefore, the crediting period is 11/04/2015 â€“ 10/04/2025 (Fixed). 
</t>
  </si>
  <si>
    <t>Safe Water Supply - Choluteca VPA 001(R)</t>
  </si>
  <si>
    <t>6,3,13</t>
  </si>
  <si>
    <t>Honduras</t>
  </si>
  <si>
    <t>The project is located in rural and urban districts throughout Honduras. A lack of safe drinking water and sanitation results in a host of healthcare issues including frequent, and sometimes deadly, water-borne illnesses. Much of these populations either uses untreated and unsafe water or, instead, uses wood and biofuels to purify their drinking, cleaning and washing water. This process results in the release of greenhouse gas emissions from the combustion of wood. These emissions can be avoided, however, if a technology that does not require fuel (wood or fossil) supplies the clean water these countries need.</t>
  </si>
  <si>
    <t xml:space="preserve"> Safe Water Development of the Americas</t>
  </si>
  <si>
    <t>The project is located in rural and urban districts throughout the North, South, and Central America. Countries include Dominican Republic, El Salvador, Guatemala, Haiti, Honduras, Mexico, Nicaragua, Peru. All these countries face problems with low incomes, poor indoor air quality, and access to safe drinking water. A lack of safe drinking water and sanitation results in a host of healthcare issues including frequent, and sometimes deadly, water-borne illnesses. Much of these populations either uses untreated and unsafe water or, instead, uses wood and biofuels to purify their drinking, cleaning and washing water. This process results in the release of greenhouse gas emissions from the combustion of wood. These emissions can be avoided, however, if a technology that does not require fuel (wood or fossil) supplies the clean water these countries need.</t>
  </si>
  <si>
    <t xml:space="preserve">Togo household water purifier project  </t>
  </si>
  <si>
    <t xml:space="preserve">The Togo household water purifier project is invested and implemented by SHIVAM SARL across Republic of Togo. It involves introduction of water purifiers to provide safe drinking water for households in Togo. Households simply pour untreated water into the water purifier. Water seeps through advanced and efficient filtration system, removing all particulate, suspended impurities, pathogenic bacteria, water-borne viruses and water-borne cysts, and treated water is stored in the Purified Water Tank, which is easily accessed by turning on the water tap. The water filtration system requires no energy input or consumables. With a capacity to purify 3.6 liters of water per hour and a 15-year lifespan of the water purifiers. </t>
  </si>
  <si>
    <t>NREA Zaafarana 50 MW Solar PV Park</t>
  </si>
  <si>
    <t>Safe Water in Uganda</t>
  </si>
  <si>
    <t>NET ZERO DANIÅžMANLIK ANONÄ°M ÅžÄ°RKETÄ°</t>
  </si>
  <si>
    <t>6,8,3,5,13,15</t>
  </si>
  <si>
    <t>Net Zero DanÄ±ÅŸmanlÄ±k Anonim Åžirketi (Net Zero TÃ¼rkiye) carries out the project â€œSafe Water in Ugandaâ€ in partnership with its local partner ISAR Ä°Ã§ ve DÄ±ÅŸ Ticaret Anonim Åžirketi (ISAR). The project covers 61 boreholes and the objective of the project is to reduce carbon emissions due to water treatment by drilling boreholes and to improve the living conditions of about 120,000 people living in Eastern Uganda, by providing clean drinking water within a reasonable proximity.
The project is located in 11 districts in the Eastern region of Uganda. It will be developed under the Gold Standard as a retroactive project in line with Community Water Supply Technologies and it will seek to obtain carbon revenues to reinvest in our voluntary emission reduction projects in the region. Thus, we will be able to continue the maintenance and repair processes for the long term. We will also conduct hygiene campaigns and periodically test the quality of the water to ensure we continue to provide clean drinking water.</t>
  </si>
  <si>
    <t>GS7591 VPA 48 Safe Water Supply in the Central African Republic</t>
  </si>
  <si>
    <t>POA-GS11658-Smart Cookstove Program by TATA Communications â€“ Climate Resilient Village Program: Meghalaya Project â€“ VPA01</t>
  </si>
  <si>
    <t>Emergent Ventures India Private Limited</t>
  </si>
  <si>
    <t xml:space="preserve">The VPA is aimed at providing improved cooking solutions to marginalized households living in rural areas for daily cooking. This is a voluntary initiative by Tata Communications Limited (CME) who will be collaborating with local implementation partners for project implementation. 
CME will initially distribute 5,000 smart cookstoves to the eligible households located in the villages of West Garo Hill district in the state of Meghalaya with a plan to expand and distribute upto 10,000 cookstoves in different parts of Meghalaya in year 3-5. One cookstove will be given per household for free of cost. The duration of the project is 20 years. 
Under the Baseline Scenario in the project region daily cooking by households is done through the use of traditional chullahs. Firewood is used as a source of fuel which is collected from the nearby forest land.
CME will distribute smart cookstoves based on Greenway Jumbo technology  and is manufactured by Greenway Grameen Infra Pvt. Ltd.  It is a single burner, high-efficiency cookstove based on their patent pending air-flow technology. The stove is expected to produce about 70% less smoke and uses 65% less fuel than the traditional mud cookstoves. 
The project focuses on reducing greenhouse gas emissions and providing better living conditions to communities especially improving the health of women and children by reducing indoor air pollution.
</t>
  </si>
  <si>
    <t xml:space="preserve">Smart Cookstove Program by TATA Communications </t>
  </si>
  <si>
    <t xml:space="preserve">Household air pollution is a global crisis and India is not unaffected by the problem. There is significant dependence on polluting traditional chullahs (wood stoves) for cooking in rural and semi-urban households in the country. Household pollution can cause diseases and women are particularly affected due to their direct exposure to cooking fires and involvement in daily cooking. Combustion of the non-renewable fuels and release of greenhouse gas emissions in the environment adds to global warming problem. 
The Proposed Program of Activities (PoA), comprising of various Voluntary Project Activities (VPAs), will be addressing this problem by providing access to improved cooking solutions. This is a voluntary initiative by Tata Communications Limited.  Tata Communications will be collaborating with local implementation partners to provide improved cooking solutions for marginalized households living in rural and semi-urban areas in India. TATA Communications will act as the Coordinating and Managing Entity (CME) for the program.
</t>
  </si>
  <si>
    <t xml:space="preserve">Improved Woodstove Project 2 in Udaipur </t>
  </si>
  <si>
    <t xml:space="preserve">The purpose of the project activity is to decrease fuel wood consumption by replacing inefficient traditional cook stoves in 15,000 households with efficient fuel wood single pan GREENWAY JUMBO STOVE and GREENWAY SMART cook stoves, in a drought prone, biomass deficient region of India. The ICS units will be distributed to the households in the in the district of Udaipur in Rajasthan. Usage of improves cook stove reduces use of non-renewable biomass in cooking and there by reduces the CO2 emission associated with non-renewable biomass burning. </t>
  </si>
  <si>
    <t>Bio-energy for Circular Agriculture (BeCA) PoA</t>
  </si>
  <si>
    <t>Nexus-Carbon for Development</t>
  </si>
  <si>
    <t>The Bio-energy for Circular Agriculture (BeCA) Programme of Activities is implemented by Nexus Carbon for Development Ltd (the Coordinating and Managing Entity - CME). The proposed BeCA PoA initiative is the first carbon programme supports the commercial enterprise in biogas sector and livestock farms in Vietnam in expanding its business of technology for converting biogas from commercial livestock farms into electricity, reducing greenhouse gas (GHG) emissions. Currently, Vietnamese livestock farmers emit 15 million tons of CO2e annually into the atmosphere. Despite these gains at the family farm level, the challenge remains that expanding commercial livestock farms will continue to increase emissions, and for that reason the CME to coordinate with enterprises who have entered the market to supply services and equipment to convert biogas on larger farms into clean electricity â€“ reducing GHG emissions from the farms while decreasing the national electrical gridâ€™s dependence on fossil fuel-fired generators.</t>
  </si>
  <si>
    <t>GS11943 VPA-001 Bio-energy for Circular Agriculture (BeCA)</t>
  </si>
  <si>
    <t>Currently, Vietnamese livestock farmers emit 15 million tons of CO2e annually into the atmosphere. Despite these gains at the family farm level, the challenge remains that expanding commercial livestock farms will continue to increase emissions, and for that reason E-GREEN has entered the market to supply services and equipment to convert biogas on larger farms into clean electricity â€“ reducing GHG emissions from the farms while decreasing the national electrical gridâ€™s dependence on fossil fuel-fired generators.
The proposed VPA â€œGS11943 VPA-001 Bio-energy for Circular Agriculture (BeCA)â€, which is implemented by E-GREEN is the first real case VPA under the â€œGS11943 Bio-energy for Circular Agriculture (BeCA) PoAâ€. The VPA-001 initiative applies the ESCO (energy service company) model to promote on-site biogas electricity generation. Under the ESCO model, farmers and E-GREEN enter into a multi-year extendable contract to install biogas electricity generation systems to provide electricity to the farm. With E-GREENâ€™s business approach, farms save 20 - 30% on their electricity bills, reduce GHG emissions, and significantly improve the environment of livestock farms.</t>
  </si>
  <si>
    <t>Promotion of clean cooking solutions in rural India by Infosys â€“ VPA 2</t>
  </si>
  <si>
    <t>7,8,17,1,3,13,15</t>
  </si>
  <si>
    <t xml:space="preserve">The VPA involves installation of biodigesters of capacity 2 m3 at the rural households of Maharastra, India. The biogas produced from the biodigester will be used for cooking which replaces the traditional stoves that cause environmental degradation, emission of smoke and carbon dioxide. The VPA also avoids methane emission from the manure management system by using the animal dung for the biogas production and subsequently burning biogas for cooking. In the baseline condition, the animal dung is dumped in the open pit that results in methane emission.
</t>
  </si>
  <si>
    <t>Solar Power for Rural Regions in Nigeria</t>
  </si>
  <si>
    <t xml:space="preserve">atmosfair gGmbH intends to support the rural electrification in Nigeria through the implementation of several solar-hybrid mini grids in Nigeria. 
The first project â€œToto Interconnected Mini-gridâ€ is an initiative by the Nigerian company PowerGen Renewable Energy Nigeria Limited and the German non-profit company atmosfair gGmbH to ensure over 2,000 customers in Toto, Nasarawa State have access to clean, reliable &amp; affordable power. The project will refurbish an existing distribution grid, which is not in operation since over 2 years and will install a 350kWp PV plant and 700 kWh of lithium-ion battery storage, with additional 500kVa diesel generator as a back-up. The solar-hybrid mini-grid being developed by PowerGen in cooperation with the national grid will be able to provide 24 hours of power per day, 7 days per week. The project activity will take off with a pilot project in the village Toto, Nasarawa State. The mini-grid will support the economic development of the community, as businesses will be able to power their operations and run productive uses of energy, like welders or mills. Finally, the mini-grid will offer power at a lower cost than running a diesel or petrol generators to access power.
Similar sub-projects shall be implemented all over Nigeria under this PDD.
</t>
  </si>
  <si>
    <t>PowerUP Smart Electric Stoves for Clean Air</t>
  </si>
  <si>
    <t>TEECO UGANDA SMC LTD</t>
  </si>
  <si>
    <t>The PoA is planned to be implemented in many countries of Africa involves the distribution of Electric cooking devices. The project replace the low efficiency, traditional biomass-fired stoves or inefficient LPGs, used for meeting similar thermal energy needs in the baseline. The PoA is a voluntary activity.</t>
  </si>
  <si>
    <t>GS1340 - Efficient cookstoves in Burkina Faso -  tiipaalga F3PA cookstoves in Ganzourgou and Oubritenga - VPA-37</t>
  </si>
  <si>
    <t xml:space="preserve">The continuous degradation of natural resources (soil, vegetation, water resources, etc.) in the Plateau-Central region of Burkina Faso leads to an increase in household poverty and food insecurity. Based on its experience and achievements with energy-efficient cookstoves, Association tiipaalga is aiming to promote the distribution of the 3 stones improved cookstoves or "F3PA" around the rural municipalities of the provinces of Oubritenga and Ganzourgou in the Plateau-Central region. This micro-scale VPA is part of a group of 10 VPAâ€™s aiming to contribute to mitigating the effects of climate change and reducing poverty among rural households by promoting the use of the F3PA improved cookstoves in the project intervention area. The F3PA wood stoves will replace the traditional open-fire three-stone cooking method whilst respecting the local three-stone cooking culture.
</t>
  </si>
  <si>
    <t>GS1340 - Efficient cookstoves in Burkina Faso -  tiipaalga F3PA cookstoves in Ganzourgou and Oubritenga - VPA-36</t>
  </si>
  <si>
    <t>The continuous degradation of natural resources (soil, vegetation, water resources, etc.) in the Plateau-Central region of Burkina Faso leads to an increase in household poverty and food insecurity. Based on its experience and achievements with energy-efficient cookstoves, Association tiipaalga is aiming to promote the distribution of the 3 stones improved cookstoves or "F3PA" around the rural municipalities of the provinces of Oubritenga and Ganzourgou in the Plateau-Central region. This micro-scale VPA is part of a group of 10 VPAâ€™s aiming to contribute to mitigating the effects of climate change and reducing poverty among rural households by promoting the use of the F3PA improved cookstoves in the project intervention area. The F3PA wood stoves will replace the traditional open-fire three-stone cooking method whilst respecting the local three-stone cooking culture.</t>
  </si>
  <si>
    <t>GS1340 - Efficient cookstoves in Burkina Faso -  tiipaalga F3PA cookstoves in Ganzourgou and Oubritenga - VPA-34</t>
  </si>
  <si>
    <t>GS1340 - Efficient cookstoves in Burkina Faso -  tiipaalga F3PA cookstoves in Ganzourgou and Oubritenga - VPA-39</t>
  </si>
  <si>
    <t>GS1340 - Efficient cookstoves in Burkina Faso -  tiipaalga F3PA cookstoves in Ganzourgou and Oubritenga - VPA-33</t>
  </si>
  <si>
    <t>GS1340 - Efficient cookstoves in Burkina Faso -  tiipaalga F3PA cookstoves in Ganzourgou and Oubritenga - VPA-38</t>
  </si>
  <si>
    <t>GS1340 - Efficient cookstoves in Burkina Faso -  tiipaalga F3PA cookstoves in Ganzourgou and Oubritenga - VPA-32</t>
  </si>
  <si>
    <t>GS1340 - Efficient cookstoves in Burkina Faso -  tiipaalga F3PA cookstoves in Ganzourgou and Oubritenga - VPA-35</t>
  </si>
  <si>
    <t>GS1340 - Efficient cookstoves in Burkina Faso -  tiipaalga F3PA cookstoves in Ganzourgou and Oubritenga - VPA-31</t>
  </si>
  <si>
    <t>GS1340 - Efficient cookstoves in Burkina Faso -  tiipaalga F3PA cookstoves in Ganzourgou and Oubritenga - VPA-30</t>
  </si>
  <si>
    <t>Electric Cooking Program by ATEC</t>
  </si>
  <si>
    <t>ClimateCare Limited</t>
  </si>
  <si>
    <t>Cambodia</t>
  </si>
  <si>
    <t xml:space="preserve">The proposed Program of Activities (Electric Cooking Program by ATEC) has been
developed by ATEC Australia-International Pty Ltd (ATEC*) with the purpose of replacing the use of highly polluting non-renewable and fossil fuels used for cooking by households within the project target areas. This will be achieved through the distribution and installation of ATEC PAYGO enabled eCook induction cookstoves. ATECâ€™s patented electric cookstove (eCook) is the worldâ€™s first Pay-As-You-Go (PAYGO) induction stove which is ATECâ€™s flagship product that brings 27 months ranged PAYGO facility, Global System for Mobile (GSM) Communications and Internet of Things (IoT) functionality that makes mobile money payments easy for unbanked and underserved populations. 
The primary target are end-users who cook using polluting fuels in inefficient stoves in the baseline, yet are already connected to the grid. The use of electricity for cooking using highly efficient cooking appliances is expected to provide an affordable, convenient, and safe cooking solution to end-users. The program will also contribute towards sustainable development goals key among them being SDG 1,3,7 and 13. The first project activities are being implemented in Bangladesh and Cambodia.
The specific description of the Program of Activity is as follows:
a)	The Program of Activities (PoA) entails the distribution of an e-cooking solution among households especially those using biomass for cooking yet are connected to the grid. 
b)	The PoA is being developed and implemented by ATEC*, who will have the formal responsibility of coordinating the PoA and the included VPAs.
c)	ATEC* will work with local project implementers who will provide support in the management of the VPAs in respective countries. 
d)	The PoA is a voluntary action by the project developer and will apply the Methodology for Metered &amp; Measured Energy Cooking Devices in the calculation of emission reductions. 
The project will have social, economic, and environmental benefits and impacts across the following multiple areas:
â€¢	Improved health: Using e-cooking solutions reduces the use of polluting fuels such as firewood, charcoal, and kerosene which disproportionately impacts women and children due to smoke and other household in-door air polluters causing respiratory illnesses. E-cooking provides a clean, safe and reliable cooking solution that will lead to significant improvement in indoor air quality in beneficiary households (SDG 3).
â€¢	Environment &amp; Climate Change: using traditional inefficient biomass stoves consumes a lot of fuel and emits GHG emissions to the atmosphere. Using electricity for cooking will reduce CO2 and black carbon emissions hence reducing the impacts of climate change (SDG 13).
â€¢	Gender equality and empowerment of women: Cooking on traditional inefficient biomass stoves (firewood and charcoal) consumes a lot of fuel leading to the constant need to source the fuel. Consequently, fuel collection is usually done by women and girls, and this requires more time and effort which takes away their productive hours. The e-cooking technology being promoted by the project developer is efficient and saves on householdsâ€™ time since there is no need for collecting wood, and the cooking time is shortened. This leads to productive use of time at home, especially for women who can venture into other income-generating activities and improve the quality of study time for children (SDG 4 &amp; 5).
â€¢	Money and Time savings: Most families using biomass fuels and kerosene for cooking spend a significant portion of their time and income on fuel collection and purchase. As fuel becomes scarce, expenditure on fuel becomes more significant due to the increase in fuel prices and this leads to more household income being spent on meeting the household energy needs. ATEC seeks to target households who are connected to the grid but using biomass and kerosene for cooking, in the distribution of the units. Using the technology will provide meaningful time and money savings for these end-users (SDG 1).
â€¢	Affordable and Clean Energy: Affordable clean energy for cooking is an essential form of energy access which will be achieved through the e-cooking technology being promoted by the program (SDG 7).
â€¢	Job creation: The program will create employment opportunities for many people in different phases of the program. These are expected to benefit locals and especially the youths who will be employed as part of sales and service teams, and the overall management of the program (SDG 8).
</t>
  </si>
  <si>
    <t>PoA GS11815- Electric Cooking Program by ATEC - Electric Cooking Program in Cambodia by ATEC-VPA01</t>
  </si>
  <si>
    <t xml:space="preserve">The proposed project activity (Electric Cooking Program in Cambodia by ATEC) has been developed by ATEC* with the purpose of replacing the use of highly polluting non-renewable and fossil fuels used for cooking by households within the project target areas. This will be achieved through the distribution and installation of electric cookstoves. ATECâ€™s patented electric cookstove (eCook) is the worldâ€™s first Pay-As-You-Go (PAYGO) induction stove which is ATECâ€™s flagship product that brings 27 months ranged PAYGO facility, Global System for Mobile (GSM) Communications and Internet of Things (IoT) functionality that makes mobile money payments easy for unbanked and underserved populations. 
The projectâ€™s primary target is end-users who cook using biomass yet are already connected to the grid. The use of electricity for cooking using highly efficient cooking appliances is expected to provide an affordable, convenient, and safe cooking solution to end-users. The project activity will also contribute towards Sustainable Development Goals (SDGs) 1,3,7,8 and 13. The first project activities are being implemented in Cambodia.
The specific description of the project activity is as follows:
1.	The project activity entails the distribution and installation of an e-cooking solution with PAYGO and GSM functionalities developed by ATEC*.
2.	The project is being developed and implemented by ATEC, who will have the formal responsibility of implementing the project.
3.	ATEC* will work with local project implementers who will provide support in the management of the VPA in Cambodia. 
4.	The project activity is a voluntary action by the project developer and will apply the Methodology for Metered &amp; Measured Energy Cooking Devices in the calculation of emission reductions.
Goal and Objectives of the Project Activity
The goal of the project activity is to replace the use of highly polluting non-renewable and fossil fuels used for cooking by households using biomass for cooking yet are connected to the grid. This will significantly reduce GHG emissions, and other negative effects associated with the use of traditionally unsustainable fuels such as wood and charcoal. These fuels are normally used on inefficient stoves such as 3 stone firewood stoves and unimproved wood and charcoal stoves. These will be replaced with a more efficient electric cookstove which will be distributed by the project activity.
Specific Objectives
1.	To promote electric cooking as a clean, reliable, convenient, and affordable fuel for cooking among households.
2.	To provide an efficient cooking solution (e-cook, induction stove) to save on household expenditure on fuel, and time spent cooking.
3.	To promote the use of digital technology such as mobile money in accessing basic services such as cooking.
</t>
  </si>
  <si>
    <t>PoA GS11815- Electric Cooking Program by ATEC - Electric Cooking Program in Bangladesh by ATEC-VPA02</t>
  </si>
  <si>
    <t xml:space="preserve">The proposed project activity (Electric Cooking Program in Bangladesh by ATEC) has been developed by ATEC* with the purpose of replacing the use of highly polluting non-renewable and fossil fuels used for cooking by households within the project target areas. This will be achieved through the distribution and installation of electric cookstoves. ATECâ€™s patented electric cookstove (eCook) is the worldâ€™s first Pay-As-You-Go (PAYGO) induction stove which is ATECâ€™s flagship product that brings 27 months ranged PAYGO facility, Global System for Mobile (GSM) Communications and Internet of Things (IoT) functionality that makes mobile money payments easy for unbanked and underserved populations. 
The projectâ€™s primary target is end-users who cook using biomass yet are already connected to the grid. The use of electricity for cooking using highly efficient cooking appliances is expected to provide an affordable, convenient, and safe cooking solution to end-users. The project activity will also contribute towards Sustainable Development Goals (SDGs) 1,3,7,8 and 13. This is the second VPA being implemented in Bangladesh.
The specific description of the project activity is as follows:
1.	The project activity entails the distribution and installation of an e-cooking solution with PAYGO and GSM functionalities developed by ATEC*.
2.	The project is being developed and implemented by ATEC, who will have the formal responsibility of implementing the project.
3.	ATEC* will work with local project implementers who will provide support in the management of the VPA in Bangladesh. 
4.	The project activity is a voluntary action by the project developer and will apply the Methodology for Metered &amp; Measured Energy Cooking Devices in the calculation of emission reductions.
Goal and Objectives of the Project Activity
The goal of the project activity is to replace the use of highly polluting non-renewable and fossil fuels used for cooking by households using biomass for cooking yet are connected to the grid. This will significantly reduce GHG emissions, and other negative effects associated with the use of traditionally unsustainable fuels such as wood. These fuels are normally used on inefficient stoves such as 3 stone firewood stoves and other traditional. These will be replaced with a more efficient electric cookstove which will be distributed by the project activity.
Specific Objectives
1.	To promote electric cooking as a clean, reliable, convenient, and affordable fuel for cooking among households.
2.	To provide an efficient cooking solution (e-cook, induction stove) to save on household expenditure on fuel, and time spent cooking.
3.	To promote the use of digital technology such as mobile money in accessing basic services such as cooking.
</t>
  </si>
  <si>
    <t>MicroEnergy Credits â€“ Microfinance for Clean Energy Product Lines - Mongolia</t>
  </si>
  <si>
    <t>MicroEnergy Credits (MEC) is a social enterprise that helps low income microentrepreneurs and households in developing countries to invest in clean energy through their local microfinance institutions. Under this small-scale Programme of Activities (â€œSSC-PoA"), MEC will develop projects with microfinance institutions and clean product suppliers to market, distribute, and finance clean energy products in Mongolia. The Programme will promote efficient stoves for cooking and heating technologies.</t>
  </si>
  <si>
    <t>MicroEnergy Credits â€“ Microfinance for Clean Energy Product Lines - Mongolia â€“CPA No.003: XacBank LLC</t>
  </si>
  <si>
    <t>MicroEnergy Credits â€“ Microfinance for Clean Energy Product Lines - Mongolia â€“CPA No.002: XacBank LLC</t>
  </si>
  <si>
    <t>MicroEnergy Credits â€“ Microfinance for Clean Energy Product Lines - Mongolia â€“CPA No.001: XacBank LLC</t>
  </si>
  <si>
    <t>GS10789 VPA71: Efficient and Clean Cooking for households in Ghana</t>
  </si>
  <si>
    <t>Burn Manufacturing Co.</t>
  </si>
  <si>
    <t>This VPA involves the distribution of Improved cooking devices in Ghana that replace inefficient methods of cooking like 3-stone fires.</t>
  </si>
  <si>
    <t>GS10789 VPA81: Efficient and Clean Cooking for households in Senegal</t>
  </si>
  <si>
    <t>This VPA involves the distribution of Improved cooking devices in Senegal that replace inefficient methods of cooking like 3-stone fires.</t>
  </si>
  <si>
    <t xml:space="preserve">VCC Benin Water Purifier Project </t>
  </si>
  <si>
    <t>The project involves introduction of water purifiers as a way to provide safe drinking water for households in Benin. Households simply pour untreated water into the water purifier. Water seeps through advanced and efficient filtration system, removing bacteria and other suspended solids, and treated water is stored in the barrel, which is easily accessed by turning on the faucet. The water filtration system requires no energy input or consumables. With a capacity to purify 3.5 liters of water per hour and a 15-year lifespan of the water purifiers. It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</si>
  <si>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Reforestation Project in Costa Rica 01</t>
  </si>
  <si>
    <t>BaumInvest AG</t>
  </si>
  <si>
    <t>Costa Rica</t>
  </si>
  <si>
    <t xml:space="preserve">The "Reforestation Project in Costa Rica 01" is the first voluntary project activity (VPA) that will be included into the broader framework of the Programme of Activities (PoA) â€œBaumInvest Forest Landscape Restoration Programmeâ€. 
The "Reforestation Project in Costa Rica 01â€ consists of the ecological restoration of 1,141 hectares of former cattle pastures, which are mainly distributed in two geographical regions in the remote Northern Zone of Costa Rica: CaÃ±o Negro in CantÃ³n Los Chiles district and Cote in CantÃ³n Guatuso district.
The main objectives of the "Reforestation Project in Costa Rica 01" are to:
â€¢	mitigate climate change through long-term carbon sequestration through planted trees and regeneration of secondary forests.
â€¢	contribute to sustainable socio-economic development and poverty reduction through long-term employment in rural areas of Costa Rica.
â€¢	protect biodiversity by conserving natural habitats and improving habitat connectivity.
</t>
  </si>
  <si>
    <t xml:space="preserve">SUVIDHAâ€™s Decentralized Energy Interventions for Rural Communities in India VPA â€“ 1 (Uttarakhand) </t>
  </si>
  <si>
    <t>7,6,17,3,13</t>
  </si>
  <si>
    <t xml:space="preserve">The Society for Upliftment of Villagers &amp; Development of Himalayan Areas (SUVIDHA) is a non-profit organisation in India with experience spanning over a decade in the field of project development and implementation, with agriculture, water resources and rural development, including rural financial services. 
SUVIDHAâ€™s Decentralized Energy Interventions for Rural Communities in India with HDFC Banks â€“ Parivartan is to address various issues related to poverty, health and environment in rural India, upgrade the quality of life of agrarian communities and simultaneously offsetting carbon emission reduction. 
The main objective of this project is to introduce clean and renewable energy technologies viz. 
â€¢	Solar powered drinking water facility, 
â€¢	Household water purifier, 
â€¢	Biogas plants
â€¢	Smokeless stoves 
With the rural marginal families in 10 Villages of Nainital District, Uttarakhand. The proposed interventions have the potential to address various issues to upgrade the quality of life in rural areas while also offsetting carbon emissions. The biogas plants and improved cook stoves that to be promoted under the project will replace energy inefficient methods of cooking thereby leading to improved health and reducing GHG emissions that contribute to climate change. The solar powered drinking water and water purifier created through project interventions would additionally boost up good health among the target community.
</t>
  </si>
  <si>
    <t>SUVIDHAâ€™s Decentralized Energy Interventions for Rural Communities in India VPA â€“ 2 (Assam)</t>
  </si>
  <si>
    <t xml:space="preserve">The Society for Upliftment of Villagers &amp; Development of Himalayan Areas (SUVIDHA) is a non-profit organisation in India with experience spanning over a decade in the field of project development and implementation, with agriculture, water resources and rural development, including rural financial services. 
SUVIDHAâ€™s Decentralized Energy Interventions for Rural Communities in India with HDFC Banks â€“ Parivartan is to address various issues related to poverty, health and environment in rural India, upgrade the quality of life of agrarian communities and simultaneously offsetting carbon emission reduction. 
The main objective of this project is to introduce clean and renewable energy technologies viz. 
â€¢	Solar powered drinking water facility, 
â€¢	Household water purifier, 
â€¢	Biogas plants
â€¢	Smokeless stoves 
With the rural marginal families in 10 Villages of Biswanath District, Assam. The proposed interventions have the potential to address various issues to upgrade the quality of life in rural areas while also offsetting carbon emissions. The biogas plants and improved cook stoves that to be promoted under the project will replace energy inefficient methods of cooking thereby leading to improved health and reducing GHG emissions that contribute to climate change. The solar powered drinking water and water purifier created through project interventions would additionally boost up good health among the target community.
</t>
  </si>
  <si>
    <t>SUVIDHAâ€™s Decentralized Energy Interventions for Rural Communities in India VPA â€“ 3 (Odisha)</t>
  </si>
  <si>
    <t xml:space="preserve"> The Society for Upliftment of Villagers &amp; Development of Himalayan Areas (SUVIDHA) is a non-profit organisation in India with experience spanning over a decade in the field of project development and implementation, with agriculture, water resources and rural development, including rural financial services. 
SUVIDHAâ€™s Decentralized Energy Interventions for Rural Communities in India with HDFC Banks â€“ Parivartan is to address various issues related to poverty, health and environment in rural India, upgrade the quality of life of agrarian communities and simultaneously offsetting carbon emission reduction. 
The main objective of this project is to introduce clean and renewable energy technologies viz. 
â€¢	Solar powered drinking water facility, 
â€¢	Household water purifier, 
â€¢	Biogas plants
â€¢	Smokeless stoves 
With the rural marginal families in 10 Villages of Kordha District, Odisha. The proposed interventions have the potential to address various issues to upgrade the quality of life in rural areas while also offsetting carbon emissions. The biogas plants and improved cook stoves that to be promoted under the project will replace energy inefficient methods of cooking thereby leading to improved health and reducing GHG emissions that contribute to climate change. The solar powered drinking water and water purifier created through project interventions would additionally boost up good health among the target community.
</t>
  </si>
  <si>
    <t>VPA 65 - GHG Emission Reduction through use of Bondhu Chula (Improved Cook Stoves) in Bangladesh</t>
  </si>
  <si>
    <t>VPA 67 - GHG Emission Reduction through use of Bondhu Chula (Improved Cook Stoves) in Bangladesh</t>
  </si>
  <si>
    <t>VPA 62 - GHG Emission Reduction through use of Bondhu Chula (Improved Cook Stoves) in Bangladesh</t>
  </si>
  <si>
    <t>VPA 66 - GHG Emission Reduction through use of Bondhu Chula (Improved Cook Stoves) in Bangladesh</t>
  </si>
  <si>
    <t>VPA 61 - GHG Emission Reduction through use of Bondhu Chula (Improved Cook Stoves) in Bangladesh</t>
  </si>
  <si>
    <t>VPA 64 - GHG Emission Reduction through use of Bondhu Chula (Improved Cook Stoves) in Bangladesh</t>
  </si>
  <si>
    <t>VPA 60 - GHG Emission Reduction through use of Bondhu Chula (Improved Cook Stoves) in Bangladesh</t>
  </si>
  <si>
    <t>VPA 63 - GHG Emission Reduction through use of Bondhu Chula (Improved Cook Stoves) in Bangladesh</t>
  </si>
  <si>
    <t>VPA 59 - GHG Emission Reduction through use of Bondhu Chula (Improved Cook Stoves) in Bangladesh</t>
  </si>
  <si>
    <t>VPA 56 - GHG Emission Reduction through use of Bondhu Chula (Improved Cook Stoves) in Bangladesh</t>
  </si>
  <si>
    <t>VPA 58- GHG Emission Reduction through use of Bondhu Chula (Improved Cook Stoves) in Bangladesh</t>
  </si>
  <si>
    <t>VPA 55 - GHG Emission Reduction through use of Bondhu Chula (Improved Cook Stoves) in Bangladesh</t>
  </si>
  <si>
    <t>VPA 57 - GHG Emission Reduction through use of Bondhu Chula (Improved Cook Stoves) in Bangladesh</t>
  </si>
  <si>
    <t>VPA 53 - GHG Emission Reduction through use of Bondhu Chula (Improved Cook Stoves) in Bangladesh</t>
  </si>
  <si>
    <t>VPA 54 - GHG Emission Reduction through use of Bondhu Chula (Improved Cook Stoves) in Bangladesh</t>
  </si>
  <si>
    <t>VPA 52 - GHG Emission Reduction through use of Bondhu Chula (Improved Cook Stoves) in Bangladesh</t>
  </si>
  <si>
    <t>VPA 51 - GHG Emission Reduction through use of Bondhu Chula (Improved Cook Stoves) in Bangladesh</t>
  </si>
  <si>
    <t>VPA 48 - GHG Emission Reduction through use of Bondhu Chula (Improved Cook Stoves) in Bangladesh</t>
  </si>
  <si>
    <t>VPA 50 - GHG Emission Reduction through use of Bondhu Chula (Improved Cook Stoves) in Bangladesh</t>
  </si>
  <si>
    <t>VPA 47 - GHG Emission Reduction through use of Bondhu Chula (Improved Cook Stoves) in Bangladesh</t>
  </si>
  <si>
    <t>VPA 88  - GHG Emission Reduction through use of Bondhu Chula (Improved Cook Stoves) in Bangladesh</t>
  </si>
  <si>
    <t>VPA 89 - GHG Emission Reduction through use of Bondhu Chula (Improved Cook Stoves) in Bangladesh</t>
  </si>
  <si>
    <t>VPA 90  - GHG Emission Reduction through use of Bondhu Chula (Improved Cook Stoves) in Bangladesh</t>
  </si>
  <si>
    <t>VPA 91  - GHG Emission Reduction through use of Bondhu Chula (Improved Cook Stoves) in Bangladesh</t>
  </si>
  <si>
    <t>VPA  92  - GHG Emission Reduction through use of Bondhu Chula (Improved Cook Stoves) in Bangladesh</t>
  </si>
  <si>
    <t>VPA 93  - GHG Emission Reduction through use of Bondhu Chula (Improved Cook Stoves) in Bangladesh</t>
  </si>
  <si>
    <t>VPA 94 - GHG Emission Reduction through use of Bondhu Chula (Improved Cook Stoves) in Bangladesh</t>
  </si>
  <si>
    <t>VPA 95- GHG Emission Reduction through use of Bondhu Chula (Improved Cook Stoves) in Bangladesh</t>
  </si>
  <si>
    <t>VPA 96 - GHG Emission Reduction through use of Bondhu Chula (Improved Cook Stoves) in Bangladesh</t>
  </si>
  <si>
    <t>VPA 97  - GHG Emission Reduction through use of Bondhu Chula (Improved Cook Stoves) in Bangladesh</t>
  </si>
  <si>
    <t>VPA 98 - GHG Emission Reduction through use of Bondhu Chula (Improved Cook Stoves) in Bangladesh</t>
  </si>
  <si>
    <t>VPA 99  - GHG Emission Reduction through use of Bondhu Chula (Improved Cook Stoves) in Bangladesh</t>
  </si>
  <si>
    <t>VPA 100  - GHG Emission Reduction through use of Bondhu Chula (Improved Cook Stoves) in Bangladesh</t>
  </si>
  <si>
    <t>VPA 102- GHG Emission Reduction through use of Bondhu Chula (Improved Cook Stoves) in Bangladesh</t>
  </si>
  <si>
    <t>VPA 101  - GHG Emission Reduction through use of Bondhu Chula (Improved Cook Stoves) in Bangladesh</t>
  </si>
  <si>
    <t>VPA 103 - GHG Emission Reduction through use of Bondhu Chula (Improved Cook Stoves) in Bangladesh</t>
  </si>
  <si>
    <t>VPA  104 - GHG Emission Reduction through use of Bondhu Chula (Improved Cook Stoves) in Bangladesh</t>
  </si>
  <si>
    <t>VPA  105 - GHG Emission Reduction through use of Bondhu Chula (Improved Cook Stoves) in Bangladesh</t>
  </si>
  <si>
    <t>VPA 106 - GHG Emission Reduction through use of Bondhu Chula (Improved Cook Stoves) in Bangladesh</t>
  </si>
  <si>
    <t xml:space="preserve">The OASIS Box Sustainable Project </t>
  </si>
  <si>
    <t>BONDH-E-SHAMS</t>
  </si>
  <si>
    <t xml:space="preserve"> The objective of this project is to deliver and implement 150 OASIS Box units to address severe water-scarcity and consumption of contaminated water in rural communities in Nowshera, Pakistan. The OASIS Box is an all-in-one, solar-powered water filtration and storage unit, which offers up to 10,000 liters of 99.9999% contamination free water daily. See section A.3 for detailed breakdown of technology. Each OASIS Box will bring clean water to 100 households. Based on the average no. of people per household at 5, overall, this project has the capacity to bring clean water to up to 75,000 individuals in Nowshera. The project will be implemented in phases beginning with Phase 1: 10 OASIS Box deployments.  
Households in rural communities have limited resource to purify water, often resulting in consumption of dirty water. By and large, these communities often find themselves in a cycle of chronic illness which particularly impacts children and often leads to fatalities. In Pakistan alone, an estimated 53,000 children die annually from water-borne related disease (UNICEF). In addition, Pakistan still has strides to make in implementing green technology in the WASH sector. In the absence of national action, communities are extremely self-reliant and rely on conventional methods such as burning fuelwood to purify water. In the baseline scenario (per 100 households) an estimated following VERs are emitted from burning fuelwoods to purify water:  
330 ton CO2, 17.5 ton CH4 and 17.5 ton N2O
By deploying our units as a safe and sustainable alternative, project emissions are assumed to be zero given that our technology only utilizes solar energy, without access to a backup generator or connection to an electrical grid. In the project scenario, each unit is estimated to offset 360 VERs. 
</t>
  </si>
  <si>
    <t>Amunet Wind Power Project in Egypt</t>
  </si>
  <si>
    <t>This project is a renewable energy project using wind energy being developed inRas Ghareb, Red Sea Governorate (Egypt). This project is going to allow Egypt to reduce its dependence on fossil fuel sources for the generation of electricity, which is currently above 82%. 
Furthermore, this project is going to allow the development of this renewable technology which is key for the progress of the country. Despite having significant wind resource in Egypt, this technology only accounts for 2.4% of the current installed capacity of the electricity system. 
This project is also going to support the economic development of the country thanks to the foreign investment that will attract as well as the competitive electricity tariff that is going to supply to the network. In addition, project is also going to support the development of the local community in the area, since the project will be supporting a number of CSR activities and also will provide employment opportunities to the local population.</t>
  </si>
  <si>
    <t xml:space="preserve">Methane Reduction from Rice Cultivation in Punjab Pakistan </t>
  </si>
  <si>
    <t>NetZeroAg Ltd</t>
  </si>
  <si>
    <t>1,3,2,5,13,15</t>
  </si>
  <si>
    <t xml:space="preserve">Agriculture sector is the second highest contributor to total GHG emissions in Pakistan and rice cultivation is one of the main sources. Standard production practices using continuous flooding contribute significant methane emissions as well as consume huge amount of fresh water. The technique of alternate-wetting-drying (AWD) uses a more controlled irrigation strategy that can significantly reduce methane emissions as well as water use and pumping costs. NetZeroAg  plans to introduce AWD method to a group of 700 farmers on 7,085 ha (17,500 acres) in Sheikhpura district of Punjab Province, Pakistan. The company, along with its local subsidiary Rice Partners Pvt Ltd; will provide advisory services to participating farmers about the selection of seed, sowing methods, planting implements, optimum planting time, judicious use of fertilizers and pesticides, better agronomy practices and the implementation of AWD through visits, audio calls IEC material and SMS services. </t>
  </si>
  <si>
    <t>CDM METHODOLOGY - AMS-III.AU â€œMETHANE EMISSION REDUCTION BY ADJUSTED WATER MANAGEMENT PRACTICE IN RICE CULTIVATION</t>
  </si>
  <si>
    <t>Gazisehir LFG Utilization Project</t>
  </si>
  <si>
    <t>CEV Enerji retim Sanayi ve Ticaret Limited _irket</t>
  </si>
  <si>
    <t>7,8,11,1,3,13</t>
  </si>
  <si>
    <t>Turkey</t>
  </si>
  <si>
    <t xml:space="preserve">GaziÅŸehir Utilization Project developed and operated by GaziÅŸehir Enerji Ãœretim Sanayi Ticaret Limited Åžirketi. The proposed activity involves the collection and utilization of the LFG with an electricity component with an installed capacity reaching 13.5 MWe. The location of the proposed activity is the Gaziant.ep landfill site, Turkey. The Gaziantep landfill is the main landfill   of   the   Gaziantep   city, which is the 6th largest city in Turkey with its 1.2 million inhabitants.  The project will generates approximately 86.4 GWh/year of energy and delivered to the national grid. The Project is estimated to reduce 351,000 tCO2eq emission reductions.
</t>
  </si>
  <si>
    <t>Nature Conservation Reforestation project - Caatinga Biome Ceara</t>
  </si>
  <si>
    <t xml:space="preserve">The main goal of this voluntary project activity â€˜Fortunat Reforestation Project - Barra do FacÃ£o, Caatinga Biome, CearÃ¡â€™ certified as a carbon project under the Gold Standard  is the reforestation of degraded lands with mixed native plantations, which would continue to remain degraded in the absence of the project. The project is implemented by Ymbu Agroflorestal LTDA together with the carbon consultancy companies CO2logic and mkaarbon safari. </t>
  </si>
  <si>
    <t xml:space="preserve">Improved cookstove program in Bangladesh supported by the Republic of Korea </t>
  </si>
  <si>
    <t xml:space="preserve">The PoA involves the dissemination of high-efficiency biomass (wood-fuel) fired ICSs (technology/measure) to replace the existing traditional (wood-fuel) cookstoves/three-stone fires in beneficiary households/SMEs in Bangladesh. </t>
  </si>
  <si>
    <t>Improved cookstove program in Bangladesh supported by the Republic of Korea-CPA 03</t>
  </si>
  <si>
    <t xml:space="preserve">The PoA involves the dissemination of high-efficiency biomass (wood-fuel) fired ICSs (technology/measure) to replace the existing traditional (wood-fuel) cookstoves/three-stone fires in beneficiary households/SMEs in Bangladesh.
</t>
  </si>
  <si>
    <t>Improved cookstove program in Bangladesh supported by the Republic of Korea-CPA 02</t>
  </si>
  <si>
    <t>Shaulder Photovoltaic Power Plant</t>
  </si>
  <si>
    <t>Aither Group SA</t>
  </si>
  <si>
    <t>Kazakhstan</t>
  </si>
  <si>
    <t xml:space="preserve">â€œShaulder Photovoltaic Power Plantâ€ consists in the construction and installation of a 50MW photovoltaic park in the Turkestan region, near the village of Shaulder. 
The aim of the project is to produce electricity using a renewable source, such as solar power, and dispatch energy to Kazakhstan national grid, supporting the Countryâ€™s ambitious goal to procure 50% of its energy from renewable sources by 2050.
Photovoltaic, thanks to autoproduced electricity, is displacing 89,8 GWh/year amount of electricity from the generation-mix of power plants connected to the Kazakhstan grid, which is mainly dominated by thermal/ fossil fuel based power plant. Greenhouse gases emissions estimated to be replaces are approximately 102.217 tCO2 per year.
</t>
  </si>
  <si>
    <t>Hailifeng Shandong Geothermal Central Heating System</t>
  </si>
  <si>
    <t xml:space="preserve">The project activity is designed to introduce geothermal energy based space heating system to realize heat supply to a series of new residential buildings and commercial buildings in Shandong Province over winter season, which will displace heat supply from isolated coal-fired boilers as a business-as-usual scenario in the project area.
The proposed project will involve the construction and operation of geothermal production wells, reinjection wells, heat substations and heat supply pipelines. It will be put into operation in November 2022 (winter season). It can supply geothermal heat to 2,006.60 thousand m2 of newly built residential buildings and 592.20 thousand m2 of newly built commercial buildings with a total heating load of 122.87MW. The scenario prior to the implementation of the proposed project activity is that heat supplied to the building areas in winter would be provided by isolated coal-fired boilers. 
</t>
  </si>
  <si>
    <t>AM0072 Fossil Fuel Displacement by Geothermal Resources for Space Heating</t>
  </si>
  <si>
    <t>GS11934 Promoting sustainable use of biomass energy resources in targeted communities</t>
  </si>
  <si>
    <t>This VPA supports the implementation of improved cooking stoves to the households using traditional cooking stoves in Nepal. The VPA will support households using firewood in traditional stoves in the baseline meet their cooking energy requirement. The project shall promote factory built metallic ICS that uses natural or forced air draft to enhance firewood combustion.  Introduction of project devices will reduce the consumption of firewood and therefore reduce the emission of greenhouse gases such as carbon dioxide, methane and nitrous oxide from the VPA boundary resulting from the consumption of non-renewable biomass. The project will contribute to achieve the SDG targets 13 (climate action), 7 (affordable and clean energy) and 3 (good health and wellbeing).</t>
  </si>
  <si>
    <t>Distributed Emission Reductions by Bboxx Energy Solutions</t>
  </si>
  <si>
    <t>BBOXX LTD</t>
  </si>
  <si>
    <t>7,6,8,1,4,3,5,13,9</t>
  </si>
  <si>
    <t>Bboxx runs distributed energy system including solar home system and clean cook stove in Africa. They do not only reduce CO2 emission by replacing kerosene lamps and charcoal stoves, but also contribute to solution of health problems by improving domestic air quality, and enhance livelihood of households by reducing living costs with better services. It is designed to be PoA with multiple VPAs each of which represents Bboxx's activity in Rwanda, Kenya, Togo, DRC and other countries.</t>
  </si>
  <si>
    <t>GS11598- VPA-2 Emission Reductions due to distributed energy solutions by Bboxx â€“ Rwanda efficient stoves</t>
  </si>
  <si>
    <t>The project activity consists of the distribution, installation, and use of the Bboxx efficient LPG stoves, aiming to promote the efficient use of innovative technologies for reducing greenhouse gas emissions by replacing inefficient traditional cookstoves by efficient LPG stoves, for domestic and commercial applications at an affordable price.</t>
  </si>
  <si>
    <t>Promoting sustainable use of biomass energy resources in targeted communities</t>
  </si>
  <si>
    <t>This Gold Standard (GS) microscale PoA aims to enhance access of clean cooking in rural households of Nepal by implementing multiple Voluntary Project Activities (VPAs). The PoA will support the households using firewood in traditional stoves in the baseline meet their cooking energy requirement with better cooking stove. The PoA shall promote natural or forced air draft improved cooking stoves (ICS) to support combustion of the firewood in the stoveâ€™s combustion chamber. Based on materials used to manufacture/construct, different ICS prototypes may be promoted; therefore, the ICS promoted by the PoA may have varying technical life and operating efficiencies. Introduction of project devices in the VPAs will reduce firewood consumption and reduce greenhouse gas emission that would otherwise have been emitted in the baseline. The project will contribute to achieve the SDG targets 13 (climate action), SDG 7 (affordable and clean energy) and SDG 3 (good health and wellbeing).</t>
  </si>
  <si>
    <t>Mubende Stoves Improved Cook Stove Enterprise</t>
  </si>
  <si>
    <t>Mubende Stoves Limited</t>
  </si>
  <si>
    <t xml:space="preserve">The Mubende Stoves Improved Cook Stoves Enterprise is a small-scale standalone VPA operating in the geographical territory of Uganda. The project is in line with the stated aims of the Gold Standard and it will apply the CDM Sectoral Scope 3: Energy demand, AMS-II.G version 3, â€œEnergy Efficiency Measures in Thermal Applications of Non-Renewable Biomassâ€, as well as CDM Sectoral Scope 1: Fuel switch, AMS-I.E version 6, â€œSwitch from Non-Renewable Biomass for Themal Applications by the Userâ€. </t>
  </si>
  <si>
    <t>GS10789 VPA61: Efficient and Clean Cooking for households in Nigeria</t>
  </si>
  <si>
    <t>This VPA involves the distribution of Improved cooking devices in Nigeria that replace inefficient methods of cooking like 3-stone fires.</t>
  </si>
  <si>
    <t xml:space="preserve">Dziva Cookstove Project </t>
  </si>
  <si>
    <t>This Voluntary Project Activity (VPA) under the PoA â€˜Clean Cooking and Safe Water Supply in Africa by EcoActâ€™, GS 11253, involves  distribution of improved cookstoves to households in Kwale County in Kenya. The goal of this improved cookstove project is to positively impact the lives of rural women and families in the project area and reduce the greenhouse gas emissions released by cooking and water boiling activities on traditional stove (three stone fire).</t>
  </si>
  <si>
    <t>GS Microscale VPA : Integrated Domestic Energy Systems (IDES) for rural communities in India</t>
  </si>
  <si>
    <t>The VPA aims at establishing an ecosystem, driven by self-sustaining market value chains, for the dissemination and maintenance of clean household energy technologies. The proposed VPA includes an Integrated Domestic Energy System (IDES) which provides a comfortable level of illumination in one or more rooms of a house along with an improved cook stove (ICS).</t>
  </si>
  <si>
    <t>Up Energy Improved Cookstoves Programme Uganda â€“ CPA No 039 supported by Republic of Korea</t>
  </si>
  <si>
    <t>Gold Standard Certified Project</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</si>
  <si>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9956-P1-0039-CP1.</t>
  </si>
  <si>
    <t>Up Energy Improved Cookstoves Programme Uganda â€“ CPA No 045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</si>
  <si>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9956-P1-0045-CP1.</t>
  </si>
  <si>
    <t>Up Energy Improved Cookstoves Programme Uganda â€“ CPA No 044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</si>
  <si>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9956-P1-0044-CP1.</t>
  </si>
  <si>
    <t>Up Energy Improved Cookstoves Programme Uganda â€“ CPA No 043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</si>
  <si>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9956-P1-0043-CP1.</t>
  </si>
  <si>
    <t>Up Energy Improved Cookstoves Programme Uganda â€“ CPA No 042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</si>
  <si>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9956-P1-0042-CP1.</t>
  </si>
  <si>
    <t>Up Energy Improved Cookstoves Programme Uganda â€“ CPA No 041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</si>
  <si>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9956-P1-0041-CP1.</t>
  </si>
  <si>
    <t>Up Energy Improved Cookstoves Programme Uganda â€“ CPA No 040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</si>
  <si>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9956-P1-0040-CP1.</t>
  </si>
  <si>
    <t>Up Energy Improved Cookstoves Programme Uganda â€“ CPA No 038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</si>
  <si>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9956-P1-0038-CP1.</t>
  </si>
  <si>
    <t>Up Energy Improved Cookstoves Programme Uganda â€“ CPA No 037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</si>
  <si>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9956-P1-0037-CP1.</t>
  </si>
  <si>
    <t>Up Energy Improved Cookstoves Programme Uganda â€“ CPA No 036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</si>
  <si>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9956-P1-0036-CP1.</t>
  </si>
  <si>
    <t>Up Energy Improved Cookstoves Programme Uganda â€“ CPA No 035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</si>
  <si>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9956-P1-0035-CP1.</t>
  </si>
  <si>
    <t>Up Energy Improved Cookstoves Programme Uganda â€“ CPA No 034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</si>
  <si>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9956-P1-0034-CP1.</t>
  </si>
  <si>
    <t>Up Energy Improved Cookstoves Programme Uganda â€“ CPA No 033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</si>
  <si>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9956-P1-0033-CP1.</t>
  </si>
  <si>
    <t>Up Energy Improved Cookstoves Programme Uganda â€“ CPA No 032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</si>
  <si>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9956-P1-0032-CP1.</t>
  </si>
  <si>
    <t>Up Energy Improved Cookstoves Programme Uganda â€“ CPA No 031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</si>
  <si>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9956-P1-0031-CP1.</t>
  </si>
  <si>
    <t>Up Energy Improved Cookstoves Programme Uganda â€“ CPA No 030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</si>
  <si>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9956-P1-0030-CP1.</t>
  </si>
  <si>
    <t>Up Energy Improved Cookstoves Programme Uganda â€“ CPA No 029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</si>
  <si>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9956-P1-0029-CP1.</t>
  </si>
  <si>
    <t>Up Energy Improved Cookstoves Programme Uganda â€“ CPA No 028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</si>
  <si>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9956-P1-0028-CP1.</t>
  </si>
  <si>
    <t>Up Energy Improved Cookstoves Programme Uganda â€“ CPA No 027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</si>
  <si>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9956-P1-0027-CP1.</t>
  </si>
  <si>
    <t>Up Energy Improved Cookstoves Programme Uganda â€“ CPA No 026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</si>
  <si>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9956-P1-0026-CP1.</t>
  </si>
  <si>
    <t>Up Energy Improved Cookstoves Programme Uganda â€“ CPA No 025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</si>
  <si>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9956-P1-0025-CP1.</t>
  </si>
  <si>
    <t>Up Energy Improved Cookstoves Programme Uganda â€“ CPA No 024 supported by Republic of Korea</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</si>
  <si>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9956-P1-0024-CP1.</t>
  </si>
  <si>
    <t>Brine Heat Recovery Binary Power Plant</t>
  </si>
  <si>
    <t>Star Energy Geothermal Salak Ltd</t>
  </si>
  <si>
    <t xml:space="preserve">The brine heat recovery binary power plant aims to generate electricity by utilizing the heat from separated brine solution and supply to the national grid. It has a gross installed capacity of 14.35 MW, with a predicted power generation of 121,180 MWh per year which will displace equivalent amount of electricity generation in fossil fuel based thermal power plant, thereby reducing Greenhouse Gas (GHG) emission to atmosphere. The project activity is owned by Star Energy Geothermal Salak, Ltd. </t>
  </si>
  <si>
    <t>ACM0012 Waste energy recovery</t>
  </si>
  <si>
    <t>SPOUTS Water Purifier Programme in Africa- WPS in Uganda by TASC- VPA 3</t>
  </si>
  <si>
    <t>7,6,8,3,13</t>
  </si>
  <si>
    <t xml:space="preserve">The purpose of the VPA is to disseminate Safe Water Supply (SWS) devices such as Institutional water treatment (IWT) and/or Household Water Treatment (HWT) technologies in domestic households and communities of west regions of Uganda, Africa. They are distributed to households which were earlier using wood and/or charcoal on rudimentary stoves for boiling water or were consuming untreated water. The project makes the end-users energy efficient and reduce greenhouse gas (GHG) emissions otherwise resulting from the burning of non-renewable woody biomass and/or charcoal for boiling unsafe water to make it safe for consumption. </t>
  </si>
  <si>
    <t>Emission Reductions due to distributed energy solutions by Bboxx â€“ Rwanda Solar Home System</t>
  </si>
  <si>
    <t>This is our first VPA to be under the PoA "Distributed Emission Reductions by Bboxx Energy Solutions ". The activity includes operation of solar home system and LPG clean cook in remote and peri urban areas of Rwanda.</t>
  </si>
  <si>
    <t>Solar Lighting Mayotte</t>
  </si>
  <si>
    <t>FONROCHE LIGHTING</t>
  </si>
  <si>
    <t>7,8,3,12,13</t>
  </si>
  <si>
    <t>Mayotte</t>
  </si>
  <si>
    <t xml:space="preserve">Fonroche implements autonomous solar street lamps in Mayotte, a French Oversea Territory. The microscale project provides off-grid renewable lighting in all types of areas, aligned with SDG 3 (road accident reduction), SDG 8 (trainings), SDG 7 &amp; 12 (renewable energy production), SDG 13, SDG 16 (improved sense of security). Mayotte communities are suffering from recurrent power outage and uneven street lighting coverage. Therefore, Fonroche's solar led lighting technology in Mayotte has a positive impact on climate change with no CO2 emissions during the project operational phase; helps the development and enhancement of the territory during the night period, reinforces  public security, reduces risk of vandalism and allows no more electricity bill for the municipalities.  No civil engineering work is needed, and our products have a warranty of 10 years without maintenance. Moreover, our product is recyclable up to 96%. </t>
  </si>
  <si>
    <t>AMS-II.L Demand-side activities for efficient outdoor and street lighting technologies</t>
  </si>
  <si>
    <t>GS Microscale PoA : Integrated Domestic  Energy Systems (IDES) for rural communities  in Indiaâ€“ RVPA 04</t>
  </si>
  <si>
    <t xml:space="preserve">The VPA aims at establishing an ecosystem, driven by self-sustaining market value chains, for the dissemination and maintenance of clean household energy technologies. The proposed VPA includes an Integrated Domestic Energy System (IDES) which provides a comfortable level of illumination in one or more rooms of a house along with an improved cook stove (ICS). </t>
  </si>
  <si>
    <t>GS Microscale PoA : Integrated Domestic  Energy Systems (IDES) for rural communities  in Indiaâ€“ RVPA 02</t>
  </si>
  <si>
    <t>GS Microscale PoA : Integrated Domestic  Energy Systems (IDES) for rural communities  in Indiaâ€“ RVPA 03</t>
  </si>
  <si>
    <t>GS Microscale PoA : Integrated Domestic  Energy Systems (IDES) for rural communities  in Indiaâ€“ RVPA 01</t>
  </si>
  <si>
    <t>The VPA aims at establishing an ecosystem, driven by self-sustaining market value chains, for the dissemination and maintenance of clean household energy technologies. The proposed VPA includes an Integrated Domestic Energy System (IDES) which provides a comfortable level of illumination in one or more rooms of a house along with 
an improved cook stove (ICS).</t>
  </si>
  <si>
    <t>GS Microscale PoA: Integrated Domestic  Energy Systems (IDES) for rural  communities in India</t>
  </si>
  <si>
    <t>The PoA aims at establishing an ecosystem, driven by self-sustaining market value chains, for the dissemination and maintenance of clean household energy technologies. 
The proposed PoA includes an Integrated Domestic Energy System (IDES) which provides a comfortable level of illumination in one or more rooms of a house along with 
an improved cook stove (ICS).</t>
  </si>
  <si>
    <t>Abydos Solar Power Project in Egypt</t>
  </si>
  <si>
    <t>This project is a renewable energy project using solar energy being developed in Kom Ombo, Aswan Governorate (Egypt). This project is going to allow Egypt to reduce its dependence on fossil fuel sources for the generation of electricity, which is currently above 82%. Furthermore, this project is going to allow the development of this renewable technology which is key for the progress of the country. Despite having an excellent solar resource in Egypt, this technology only accounts for 2% of the current installed capacity of the electricity system.
Furthermore, this project is also going to support the economic development of the country thanks to the foreign investment that will attract as well as the competitive electricity tariff that is going to supply to the network, lower than any other technology. Moreover, this project is also going to support the development of the local community in the area, since the project will be supporting a number of CSR activities and also will provide employment opportunities to the local population.</t>
  </si>
  <si>
    <t>GS11877 GS11876 Improved Cookstove Distribution Across Rural Parts of India- RVPA 01</t>
  </si>
  <si>
    <t>The VPA aims at establishing an ecosystem, driven by self-sustaining market value chains, for the dissemination and maintenance of clean household energy technologies.
The proposed VPA includes a naturally draft improved cook stove (ICS). It involves providing access to clean and affordable cooking services in Telangana in India (in particular, poor rural households / urban slum dwellers and SMEs like community kitchens, mid-day meal programs etc.) through dissemination of improved, energy efficient biomass cookstoves (ICS) replacing use of traditional / non efficient biomass cookstoves.</t>
  </si>
  <si>
    <t>GS11876 Improved Cookstove Distribution Across Rural Parts of India</t>
  </si>
  <si>
    <t xml:space="preserve">The VPA aims at establishing an ecosystem, driven by self-sustaining market value chains, for the dissemination and maintenance of clean household energy technologies.
The proposed VPA includes a naturally draft improved cook stove (ICS). It involves providing access to clean and affordable cooking services in India (in particular, poor rural households / urban slum dwellers and SMEs like community kitchens, mid-day meal programs etc.) through dissemination of improved, energy efficient biomass cookstoves (ICS) replacing use of traditional / non efficient biomass cookstoves. </t>
  </si>
  <si>
    <t>Improved Cookstove Distribution Across Rural Parts of India</t>
  </si>
  <si>
    <t>The PoA involves providing access to clean and affordable cooking services in various states of India (in particular, poor rural households / urban slum dwellers and SMEs like community kitchens, mid-day meal programs etc.) through dissemination of improved, energy efficient improved cookstoves (ICS) replacing use of traditional / non efficient
biomass cookstoves. The reduction in biomass fuel consumption will result in reduction of greenhouse gas emissions associated with use of non-renewable biomass.</t>
  </si>
  <si>
    <t>Agasco Improved Cookstoves Nigeria</t>
  </si>
  <si>
    <t>AGASCO Limited</t>
  </si>
  <si>
    <t>The purpose of the project activity is to replace inefficient traditional cook stoves with efficient â€œHAPPYâ€ Improves Cook Stoves in households throughout northeastern Nigeria, with a target of 50,000 ICS per year. By reducing fuel wood consumption, the project activity reduces greenhouse gas emissions stemming from the use of non-renewable biomass.</t>
  </si>
  <si>
    <t>Fair Climate Programme for Sustainable Household Energy (PoA):  Bachat - Karnataka India (VPA 6)</t>
  </si>
  <si>
    <t xml:space="preserve">The proposed VPA involves the distribution of approx. 5,000 improved cook stoves (ICS) to marginalized households in rural and urban Karnataka at subsidized prices. These ICS are distributed under a voluntary scheme where users freely decide on participation. ICS will comprise mobile single burners without chimney. All the deployed cookstoves will have an energy efficiency of more than 20%. 
In the baseline scenario, the target households are dependent on traditional wood stoves for cooking. The use of firewood for daily cooking is not only one of the causes of deforestation but also indoor air pollution affecting directly or indirectly the health the women and children. There is also a marginal use of LPG in some households, due to the subsidy offered by the Indian government which does enable access to LPG but not continued usage. Pilot studies show that in the target area, the vast majority of the households is primarily dependent on firewood and using traditional three stone or in efficient cooking technology. 
</t>
  </si>
  <si>
    <t>PoA for the Reduction of emission non-renewable fuel from cooking at household level</t>
  </si>
  <si>
    <t>GREEN DEVELOPMENT AS</t>
  </si>
  <si>
    <t>7,6,5,13</t>
  </si>
  <si>
    <t>Chad</t>
  </si>
  <si>
    <t xml:space="preserve">The Program was registered as a CDM Program of Activities.  The program now seek to transfer the program to Gold Standard. 
The program include two types of projects.  
1. Ethanol cookstoves. 
2. Drinking water solutions. 
The project is implemented in countries in Africa. </t>
  </si>
  <si>
    <t>Congo (DRC) Improved Cook Stoves VPA 004 â€“ Kintambo</t>
  </si>
  <si>
    <t>Vitol SA</t>
  </si>
  <si>
    <t>The goal of the proposed VPA is to distribute improved cookstoves (â€œICSâ€) in the neighborhoods of Kintambo, a commune of Kinshasa. Vitol SA is the coordinating/managing entity (CME) of the VPA. 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</si>
  <si>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Congo (DRC) Improved Cook Stoves VPA 005 â€“ Bandalungwa</t>
  </si>
  <si>
    <t>The goal of the proposed VPA is to distribute improved cookstoves (â€œICSâ€) in the neighborhoods of Bandalungwa, a commune of Kinshasa. Vitol SA is the coordinating/managing entity (CME) of the VPA. 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</si>
  <si>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Congo (DRC) Improved Cook Stoves VPA 006 â€“ Lemba</t>
  </si>
  <si>
    <t>The goal of the proposed VPA is to distribute improved cookstoves (â€œICSâ€) in the neighborhoods of Lemba, a commune of Kinshasa. Vitol SA is the coordinating/managing entity (CME) of the VPA. 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</si>
  <si>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 xml:space="preserve"> Congo (DRC) Improved Cook Stoves VPA 007 â€“ Lingwala</t>
  </si>
  <si>
    <t>The goal of the proposed VPA is to distribute improved cookstoves (â€œICSâ€) in the neighborhoods of Lingwala, a commune of Kinshasa. Vitol SA is the coordinating/managing entity (CME) of the VPA.The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</si>
  <si>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Efficient Cooking Initiative for off-grid Communities</t>
  </si>
  <si>
    <t xml:space="preserve">The proposed project is micro-scale project which is implemented in the off-grid households at Tangiyabasti, of Bara District, Nepal. The ICS implemented by the project has higher efficiency compared to traditional cooking stoves used in pre-project scenario which is force draft one-pot hole metallic ICS with side feeding. The device has a useful life of 7-10 years and operates at an initial efficiency of 38.02%.  The use of improved cooking stove (ICS) consumes less firewood as compared to the traditional cooking stove, users save their time for collecting firewood and utilize in some other productive work. </t>
  </si>
  <si>
    <t>Uganda Dairy Biogas Program</t>
  </si>
  <si>
    <t>Buen Manejo del Campo S.A de C.V</t>
  </si>
  <si>
    <t>7,8,4,3,5,13</t>
  </si>
  <si>
    <t>Buen Manejo del Campo S.A de C.V (Sistema.bio) is a social enterprise that provides access to innovative biodigester technology, training and financing to address the challenges of poverty, food security, and climate change. Sistema.bio manufactures and distributes high-quality, affordable biodigesters that enable farmers around the world to convert waste into energy and fertilizer. Sistema.bio works with farmers to ensure they become more sustainable, independent, and productive while mitigating the carbon emissions generated by agricultural activities. This project will provide a wide range of social, economic and environmental benefits for families and communities in Uganda through the installation of biodigesters. The project includes 7 sizes of biodigesters to adjust to the different types of farmers. The project will focus on smallholder dairy farmers in Uganda, especially subsistence farmers who typically use woodfuel or LPG for their energy needs both in the household and productive uses in the farm, and who currently do not manage the manure generated by their animals and have either solid or liquid storage practices for this. The project will install 10,000 biodigesters over a period of 36 months in Uganda.</t>
  </si>
  <si>
    <t>GS11695 PoA Implementation of water purifiers for clean water in India</t>
  </si>
  <si>
    <t>7,6,8,1,3,13</t>
  </si>
  <si>
    <t>The purpose of this Programme of Activities (â€œPoAâ€) is the dissemination of water purifiers in India. The programme will reduce carbon emissions by reducing the amount of fuel required to boil water for drinking in India that typically rely upon non-renewable woody biomass for fuel.</t>
  </si>
  <si>
    <t>GS11695 VPA-1 Water Purifier Project in Maharashtra India</t>
  </si>
  <si>
    <t xml:space="preserve">The purpose of the VPA is to disseminate Safe Water Supply (SWS) devices such as Institutional water treatment (IWT) and Household Water Treatment (HWT) technologies in domestic households and communities of Maharashtra, India. They are distributed to households which were earlier using wood on rudimentary stoves for boiling water or were consuming untreated water. </t>
  </si>
  <si>
    <t>Chipangali Safe Water Access Project</t>
  </si>
  <si>
    <t xml:space="preserve">Chipangali Safe Water Access Projects aims to  improve livelihoods of about 25,000 people living in Chipangali District in Zambia by providing sufficient, affordable and clean drinking water to targeted communities within reasonable proximity and using purification technologies that are safe for the environment thus reducing the carbon emissions. The Project plans to rehabilitate the existing boreholes not functioning and with no plan of repair or maintenance and	improve them to work in full capacity as well as to establish new hand pumped boreholes where access to boreholes is at a distance more than 1km or 30 minutes round trip.
The Project will also deliver continuous maintenance to ensure the water supplied by each borehole is safe and boreholes are operational in full working order and provide annual WASH trainings to raise awareness about personal hygiene issues.
</t>
  </si>
  <si>
    <t>GS10789 VPA47: Efficient and Clean Cooking for households in Tanzania</t>
  </si>
  <si>
    <t>This VPA involves the distribution of Improved cooking devices in Tanzania that replace inefficient methods of cooking like 3-stone fires.</t>
  </si>
  <si>
    <t>GS10789 VPA42: Efficient and Clean Cooking for households in Tanzania</t>
  </si>
  <si>
    <t>GS10789 VPA76 Efficient and Clean Cooking for households in Ghana</t>
  </si>
  <si>
    <t>This VPA deploys highly efficient improved firewood cookstoves (ICS), known as â€˜Kuniokoasâ€™ reducing woody biomass consumption for rural households in the Republic of Ghana.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Ghana. 
The scenario existing prior to the implementation of the project is the use of very inefficient traditional cookstoves or 3-stone fires, consuming a lot of non-renewable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t>
  </si>
  <si>
    <t xml:space="preserve">GS10789 VP86: Efficient and Clean Cooking for households in Senegal </t>
  </si>
  <si>
    <t>This VPA deploys highly efficient improved firewood cookstoves (ICS), known as â€˜Kuniokoasâ€™ reducing woody biomass consumption for rural households in the Republic of Senegal.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The scenario existing prior to the implementation of the project is the use of very inefficient traditional cookstoves or 3-stone fires, consuming a lot of non-renewable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t>
  </si>
  <si>
    <t xml:space="preserve">GS10789 VPA66: Efficient and Clean Cooking for households in Nigeria </t>
  </si>
  <si>
    <t>This VPA deploys highly efficient improved firewood cookstoves (ICS), known as â€˜Kuniokoasâ€™ reducing woody biomass consumption for rural households in the Republic of Nigeria.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Nigeria. 
The scenario existing prior to the implementation of the project is the use of very inefficient traditional cookstoves or 3-stone fires, consuming a lot of non-renewable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t>
  </si>
  <si>
    <t>SPOUTS Water Purifier Programme in Africa</t>
  </si>
  <si>
    <t xml:space="preserve">The purpose of the PoA is to disseminate Safe Water Supply (SWS) devices in domestic households and communities in the countries of Africa- Uganda and Rwanda, which were earlier using wood and/or charcoal on rudimentary stoves for boiling water or were consuming untreated water. The project would reduce greenhouse gas (GHG) emissions from the burning of non-renewable woody biomass and/or charcoal for boiling unsafe water to make it safe for consumption. </t>
  </si>
  <si>
    <t>Battery Electric Vessels for Costa Rica</t>
  </si>
  <si>
    <t>GrÃ¼tter Consulting AG</t>
  </si>
  <si>
    <t>The project promotes the electrification of small vessels used in inland waterways or in coastal regions of Costa Rica. Fossil powered vessels (gasoline outboarders) are replaced or retrofitted with electric engines. Vessel sizes are in general for 5-30 passengers operating on shorter routes with low speeds where battery electric technology is competitive. Costa Rica produces electricity to over 99% with renewables and wants to electrify the transport sector which is the major GHG emitting source. Electric vessels are not only much more energy efficient than fossil units, but also largely reduce GHG emissions, air pollutants, noise as well as water pollution causing destruction of local habitat.</t>
  </si>
  <si>
    <t>AMS-III.C. Emission reductions by electric and hybrid vehicles</t>
  </si>
  <si>
    <t>Improved Cookstoves and Sustainable Fuel Dissemination Program in Ghana</t>
  </si>
  <si>
    <t>COOKCLEAN GHANA LIMITED</t>
  </si>
  <si>
    <t xml:space="preserve">The proposed Gold Standard project aims at the introduction, manufacture, promotion and sale of fuel-efficient charcoal cookstoves, herein referred to as Boja cookstoves. The Boja stoves will replace low-efficiency three- stone cookers and other traditional stoves popularly used in Ghana. The advanced design of the improved cookstoves allows quicker heating-up, less fuel use, high heat retention and lower quantities of combustion fumes. The use of the Boja stoves will result in the following benefits:
ïƒ¼	Significant savings of charcoal and wood fuel costs
ïƒ¼	Reduced indoor air pollution (IAP)
ïƒ¼	Greenhouse gas emission reduction.
The project will be coordinated and implemented by CookClean Ghana Limited and will target the whole country of Ghana, starting with densely populated urban areas where charcoal consumption is high. The project will then expand to the wider peri-urban and rural areas where the utilization of wood fuel is high.
The project will disseminate, but not limited to, the BOJA improved stove which has been designed and manufactured by CookClean Ghana Limited.
The boundary covered by the large-scale project is the geographical boundary of Ghana.
The Boja stoves will displace baseline inefficient cooking devices that consume more non-renewable biomass. From the applied methodology (Technologies and Practices to Displace Decentralized Thermal Energy Consumption, Version 4.0), the baseline scenario is the consumption of non-renewable biomass using inefficient devices for thermal energy needs as those provided by the project devices.
</t>
  </si>
  <si>
    <t>90 MW Bundled Wind Power Project in Vietnam</t>
  </si>
  <si>
    <t>Kosher Climate India Pvt Ltd.</t>
  </si>
  <si>
    <t xml:space="preserve">The main purpose of this bundled wind project activity is to generate clean form of electricity from renewable wind resources. This project activity is the installation of Wind Turbine Generators (WTGâ€™s) in two different provinces, Soc Trang province and Binh Dinh province of Viet Nam. The total installed capacity of this project activity is 90 MW. 30 MW will be installed at Soc Trang province and another 60 MW is being installed at Binh Dinh province of Vietnam. The entire power generated from 90 MW project will be exported to the Vietnam National grid.  The electricity generated from the project replaces grid electricity which is predominantly connected with fossil fuel-based power plants and thereby avoids associated CO2 emissions. 
</t>
  </si>
  <si>
    <t>PowerUP Smart Electric Stoves for Clean Air-Malawi-VPA8</t>
  </si>
  <si>
    <t>The VPA is planned to be implemented in Malawi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</si>
  <si>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Air-Rwanda-VPA7</t>
  </si>
  <si>
    <t>The VPA is planned to be implemented in Rwanda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</si>
  <si>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Air-Ghana-VPA6</t>
  </si>
  <si>
    <t>The VPA is planned to be implemented in Ghana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</si>
  <si>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Air-Nigeria-VPA5</t>
  </si>
  <si>
    <t>The VPA is planned to be implemented in Nigeria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</si>
  <si>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Air-Moz-VPA4</t>
  </si>
  <si>
    <t>The VPA is planned to be implemented in Mozambique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</si>
  <si>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Air-Cote-VPA3</t>
  </si>
  <si>
    <t>The VPA is planned to be implemented in Cote d'Ivoire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</si>
  <si>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Air-Zambia-VPA2</t>
  </si>
  <si>
    <t>The VPA is planned to be implemented in Zambia involves the distribution of Electric cooking devices. The project replace the low efficiency, traditional biomass-fired stoves and/or inefficient LPG, used for meeting similar thermal energy needs in the baseline. The VPA is a voluntary activity.</t>
  </si>
  <si>
    <t>PowerUP Smart Electric Stoves for Clean Air-Uganda-VPA1</t>
  </si>
  <si>
    <t>The VPA is planned to be implemented in Uganda involves the distribution of Electric cooking devices. The project replace the low efficiency, traditional biomass-fired stoves and/or inefficient LPG, used for meeting similar thermal energy needs in the baseline. The VPA is a voluntary activity.</t>
  </si>
  <si>
    <t xml:space="preserve">Energy Efficient cookstove for sustainable development in rural south nyanza communities. </t>
  </si>
  <si>
    <t>myclimate Foundation</t>
  </si>
  <si>
    <t xml:space="preserve">The projects seeks to work with rural communities to enhance their contribution to addressing climate change by adopting energy efficient cook stoves. The project will enhance community awareness on climate change, energy efficient technologies, contribute to achievement of over 5 SDG s. The technology is locally accepted and made of locally available materials. The twin rocket mud fixed stove is in built in rural households by locally trained technicians. The project will create jobs, and empower women/youth/marginalised groups. </t>
  </si>
  <si>
    <t>Top Third Ventures Stove Programme CPA KE0008 â€“ BURN Efficient Cookstoves for Kenya supported by Republic of Korea</t>
  </si>
  <si>
    <t>7,8,5,13</t>
  </si>
  <si>
    <t xml:space="preserve">The purpose of the CPA is to achieve widespread distribution and effective use of efficient cooking technologies in low-income urban households. The CPA Implementer is Korea Carbon Management Ltd. (KCM), a company registered in the Republic of Korea. KCM provides all implementation and ongoing project operation costs for the project under this CPA. The target group of the CPA are urban households using in the baseline scenario non-renewable biomass (predominantly charcoal) with a conventional system with no improved combustion air supply or flue gas ventilation system, i.e. without a grate or a chimney or an improved system with a significantly lower efficiency than that of the project ICS. The CPA will cover the Republic of Kenya, which is within the physical/geographical boundary of the PoA. The CPA deploys an efficient cooking stove known as Jikokoa. The technology was designed and developed by BURN. The Jikokoa G3.5 and Jikokoa Xtra (G4) have a certified thermal efficiency of 44.9% and 44.2% respectively and are intended for use with charcoal. The Jikokoa stoveâ€™s design takes into account the local cooking culture in the project area to ensure that improvements in technology and improved standards of living do not come at the expense of cultural traditions. </t>
  </si>
  <si>
    <t>Carbon Credit financing for sustainable rural water supply in Manyara Region</t>
  </si>
  <si>
    <t>Carbonsink (Carbonsink Group S.r.l.)</t>
  </si>
  <si>
    <t>7,6,3,13</t>
  </si>
  <si>
    <t>The project activity "Carbon Credit financing for sustainable rural water supply in Manyara Region" is developed by the Italian NGO Oikos in collaboration with Carbonsink. The project proposal builds upon a long-term collaboration between RUWASA and Oikos in the WASH sector.  The projectâ€™s main objective is to improve access to safe water and sustainability of rural water supply services within the District of Kiteto and Simanjiro (Manyara Region), through Carbon Credit financing.  The project will guarantee the sustainable supply of safe water for the remote and poor rural population through solar pumping water systems and gravity distribution networks.</t>
  </si>
  <si>
    <t>Top Third Ventures Stove Programme CPA KE0007 â€“ BURN Efficient Cookstoves for Kenya supported by Republic of Korea</t>
  </si>
  <si>
    <t>Top Third Ventures Stove Programme CPA KE0006 â€“ BURN Efficient Cookstoves for Kenya supported by Republic of Korea</t>
  </si>
  <si>
    <t>The purpose of the CPA is to achieve widespread distribution and effective use of efficient cooking technologies in low-income rural households. The CPA Implementer is Korea Carbon Management Ltd. (KCM), a company registered in the Republic of Korea . KCM provides all implementation and ongoing project operation costs for the project under this CPA. The target group of the CPA are rural households using non-renewable biomass (firewood) with a three stone fire, or a conventional system with no improved combustion air supply or flue gas ventilation system, i.e. without a grate or a chimney, prior to receipt of an efficient cooking stove. The CPA will cover the Republic of Kenya, which is within the physical/geographical boundary of the PoA. The CPA deploys an efficient cooking stove known as Kuniokoa. The technology was designed and developed by BURN. The technology has a thermal efficiency of 41.90% and is intended for use with fuel wood. The Kuniokoa stoveâ€™s design takes into account the local cooking culture in the project area to ensure that improvements in technology and improved standards of living do not come at the expense of cultural traditions.</t>
  </si>
  <si>
    <t>Top Third Ventures Stove Programme CPA KE0005 â€“ BURN Efficient Cookstoves for Kenya supported by Republic of Korea</t>
  </si>
  <si>
    <t>Top Third Ventures Stove Programme CPA KE0004 â€“ BURN Efficient Cookstoves for Kenya supported by Republic of Korea</t>
  </si>
  <si>
    <t>Top Third Ventures Stove Programme CPA KE0003 â€“ BURN Efficient Cookstoves for Kenya supported by Republic of Korea</t>
  </si>
  <si>
    <t>Top Third Ventures Stove Programme CPA KE0002 â€“ BURN Efficient Cookstoves for Kenya supported by Republic of Korea</t>
  </si>
  <si>
    <t xml:space="preserve">Top Third Ventures Stove Programme </t>
  </si>
  <si>
    <t>The stated goal of the PoA is to achieve widespread distribution and effective use of efficient cooking technologies in low-income rural and urban households as well as institutions and SMEs. Carbon revenues earned under the PoA will be used to:
-Subsidize the cost of efficient cookstoves to the consumer; and/or
-Invest in the research and development of new and improved efficient technologies; and/or 
-Support the dissemination of efficient cookstoves in remote areas with poor infrastructure.
The widespread use of efficient cooking technologies will result in vastly reduced woody biomass consumption. Reduced woody biomass consumption will result in GHG emission reductions, relative to the applicable non-renewable biomass factor.</t>
  </si>
  <si>
    <t>Improved Cookstoves Programme in Nepal by Renewable World</t>
  </si>
  <si>
    <t>Renewable World</t>
  </si>
  <si>
    <t>Renewable World is developing a carbon offset project centered on improved cooking stoves (ICS) technology with natural or forced air draft in the rural households of Lumbini and Karnali provinces of Nepal. The programme is designed as micro-scale Programme of Activities (PoA). Devices proposed under this PoA will have better efficiency compared to traditional cooking stoves used in the baseline. Operating at a higher efficiency, the project devices will consume less firewood to prepare an equivalent quantity of meal. Displacement of less efficient traditional cooking stoves from kitchens will reduce exposure of the family members, specifically women, to the indoor air pollution and reduce drudgery related to firewood collection or cleaning of utensils. These benefits will help in saving of health expenses. Each ICS promoted by the PoA will reduce the consumption of non-renewable biomass thereby reducing the emission of greenhouse gases. Each stove disseminated under the PoA will have a useful life of at least five years and will operate at an efficiency of at-least 20% throughout the useful life of the project device. This will reduce the firewood consumption by more than half for comparable usages.</t>
  </si>
  <si>
    <t>Water and Climate â€“ Multi-country PoA</t>
  </si>
  <si>
    <t>Helioz GmbH</t>
  </si>
  <si>
    <t>6,8,1,4,10,3,5,13,15</t>
  </si>
  <si>
    <t>The aim of the small-scale Programme of Activities (PoA) "Water and Climate" is the provision of safe water technologies to vulnerable communities in South Asia (Bangladesh and India). The target groups of the PoA, and each included VPA, are households and institutions. The programmeâ€™s objectives are to reduce or avoid greenhouse gas emissions from boiling unsafe drinking water using non-renewable biomass, and provide people depending on the consumption of unsafe water due to various barrier factors (suppressed demand) with access to safe drinking water.
The programme has additional social, economic, and environmental benefits for the local communities. Each project (VPA) under the programme includes complimentary activities to strengthen the project intervention (e.g. safe water management, availability of hygiene and sanitation infrastructure, awareness raising on disease transmission).</t>
  </si>
  <si>
    <t>GS11623 VPA-1 CO2 Sequestration at a Concrete Recycler in Switzerland using the Neustark Technology</t>
  </si>
  <si>
    <t>Neustark AG</t>
  </si>
  <si>
    <t>Switzerland</t>
  </si>
  <si>
    <t>The purpose of this Gold Standard Voluntary Microscale Project of Activities (VPA) is to fight climate change by reducing the atmospheric CO2 concentration through the permanent storage of biogenic CO2 in demolition concrete.
The proposed project activity sequesters biogenic CO2 in concrete aggregate through direct mineral carbonation in a neustark plant. The CO2 is supplied by biomass treatment plants</t>
  </si>
  <si>
    <t>Not provided</t>
  </si>
  <si>
    <t>Biodigesters program for a low-carbon livestock sector in Vietnam (BioLive)</t>
  </si>
  <si>
    <t>7,8,1,3,13,15</t>
  </si>
  <si>
    <t xml:space="preserve">The Biodigesters program for a low-carbon livestock sector in Vietnam (BioLive) (hereafter referred to as â€œthe projectâ€ or â€œBioLiveâ€) is implemented by SNV Vietnam and Nexus Carbon for Development Ltd. The project is focusing on smallholders to promote the development of circular economy (zero-waste livestock sector, organic fertilizer production, clean energy); contributing to improved biosecurity levels for small farm holders by treating waste; ensuring a strong role of the private sector involved in biogas technologies investment; promoting innovation in the biogas sector; and especially using carbon revenues as single source of project financing to become self-sustainable. 
The objectives of project: 
â€¢	To disseminate biodigester as a mitigating measure against the spread of diseases and ground and water pollution by treating livestock waste; to improve the quality of life of rural people in Vietnam. 
â€¢	Support the growth of the biogas market through capacity building and supporting suppliers of biogas products and services. 
â€¢	Reduce greenhouse gasses emissions to mitigate the adverse implication of global climate change. 
The project will support the construction/installation of at least 50,000 digesters in the rural area in Vietnam. All the installed biodigester which connected to indoor cooking facilities are received technical and operational assistance serving carbon credits management. Under the project, masons are trained and be able to deliver high quality biogas products and services. With implementation of this Project, annually, 159,672 tCO2e emissions will be reduced, not only from the displacement of non-renewable biomass (NRB) and fossil fuels currently used in stoves with clean and efficient biogas technology, but also by introducing a proper animal waste management system (AWMS). 
</t>
  </si>
  <si>
    <t xml:space="preserve">VPA 01: Clean Cooking for Environmental Conservation in Ethiopia </t>
  </si>
  <si>
    <t>Henan Deneng Energy Environmental Technology Co. Ltd</t>
  </si>
  <si>
    <t>Solar Thermal - Heat</t>
  </si>
  <si>
    <t>The proposed project activity aims to distribute improved cookstoves in Ethiopia. The project can provide affordable clean energy.</t>
  </si>
  <si>
    <t>Efficiency Plus Stoves (Fogoes + Eficientes)</t>
  </si>
  <si>
    <t>Instituto Perene</t>
  </si>
  <si>
    <t xml:space="preserve">The Efficiency Plus Stoves (Fogoes + Eficientes) Project is an initiative developed by the Brazilian NGO Instituto Perene  that will  reduce greenhouse gas emissions by substituting rudimentary stoves  with a more efficient wood-burning technology for domestic cooking in 7,000 households. </t>
  </si>
  <si>
    <t>GS10789 VPA8: Efficient and Clean Cooking for households in Kenya</t>
  </si>
  <si>
    <t xml:space="preserve">This VPA deploys highly efficient improved Firewood cookstoves (ICS), known as â€˜Kuniokoasâ€™ reducing woody biomass consumption for rural households in the Republic of Kenya. For a more detailed technical description of the ICS see section A.5. of this document.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The scenario existing prior to the implementation of the project is the use of very inefficient traditional cookstoves or 3 stone fires,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ischemic heart diseases, chronic obstructive pulmonary diseases and lung cancer. The project activity will relieve these negative impacts. 
The PoA is a voluntary action by the CME
</t>
  </si>
  <si>
    <t xml:space="preserve">Implementation of clean energy technology in rural areas of India-2 </t>
  </si>
  <si>
    <t>The project activity aims to replace the commonly used inefficient wood fired mud stove technology, with clean biogas based cook stove, which is clean and sustainable. The project activity involves bundling household biogas plants located in the state of Punjab, India.
Each household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t>
  </si>
  <si>
    <t xml:space="preserve">Implementation of clean energy technology in rural areas of India-1 </t>
  </si>
  <si>
    <t xml:space="preserve">The project activity aims to replace the commonly used inefficient wood fired mud stove technology, with efficient biogas based cook stove, which is clean and sustainable. The project activity involves bundling household biogas plants located in the state of Punjab, India. The proposed project activity includes 10,656 digesters of capacity 4m3 which were implemented between 2021 and 2022. Each household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 </t>
  </si>
  <si>
    <t>GS10789 VPA9: Efficient and Clean Cooking for households in Mozambique</t>
  </si>
  <si>
    <t>This VPA deploys highly efficient improved charcoal cookstoves (ICS), known as â€˜Jikokoasâ€™ reducing woody biomass consumption for urban and peri-urban households in the Republic of Mozambique.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The scenario existing prior to the implementation of the project is the use of very inefficient traditional cookstoves,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 The project activity will relieve these negative impacts.</t>
  </si>
  <si>
    <t>GS10789 VPA10: Efficient and Clean Cooking for households in Mozambique</t>
  </si>
  <si>
    <t>Ras Ghareb Wind Energy Project</t>
  </si>
  <si>
    <t>Ras Ghareb Wind Energy SAE</t>
  </si>
  <si>
    <t>The Ras Ghareb Wind Energy project (here after also referred to as â€œProjectâ€) has an installed capacity of 262.5 MW. The Project is a Non-Conventional Renewable Energy (NCRE) generation plant that will be developed in Ras Ghareb on the Gulf of Suez, Egypt, by an Independent Power Producer (IPP). The project is an alternative to dispatching existing and developing new, fossil fuel based and greenhouse gas (GHG) intensive, power generation plants connected to the electricity grid (the baseline situation). The substitution of the generation of more GHG intensive electricity will lead to GHG emission reductions that will be monitored during the lifetime of the project activity.
This project activity is a voluntary initiative of the project participants and Ras Ghareb Wind Energy SAE (RGWE) as the Project Developer. The relation between the Project Participants is based on a tender for the right to build, own and operate the project based on a Power Purchase Agreement with EETC. Ras Ghareb Wind Energy SAE, which is a consortium of ENGIE (France), Toyota Tsusho â€“ Eurus (Japan) and Orascom Construction (Egypt), submitted a successful proposal and was awarded with the right to develop the project. The RGWE project will be connected to Egyptâ€™s national grid and all its energy will be sold to EETC based on the tariff established by the auction process. The project achieved financial close on 14 December 2017, which is the date where construction agreements were enacted, and is expected to reach full commercial operations around 24 months later.
The project boundary includes the project power plant and each of its power units and all power plants/units physically connected to the same electricity grid that the power plant is connected to. The RGWE project is aligned with Egyptâ€™s governmental policies to increase NCRE generation to 30% of total energy demand by 2035. To pursue this objective and the resulting GHG mitigation, Egypt has enacted diverse incentives and promotional policies and is planning to establish a national, or even regional, carbon market to attract foreign direct investment.</t>
  </si>
  <si>
    <t>TASC Clean Cooking PoA â€“ VPA 4 (Zambia)</t>
  </si>
  <si>
    <t xml:space="preserve">The goal of the proposed project is to distribute improved cookstoves (ICS) to households in Zambia. 
The African Stove Company Ltd. (TASC)  is the coordinating/managing entity (CME) of the PoA and is the sole implementer of the VPA. TASCâ€™s mission is financing and developing high-impact climate mitigation projects. 
The VPA is retroactive in nature, as the first ICS was distributed in Zambia on 16th April 2021. </t>
  </si>
  <si>
    <t xml:space="preserve"> Fuel-efficient cookstoves for cocoa-producing communities</t>
  </si>
  <si>
    <t>South Pole Carbon Asset Management Ltd.</t>
  </si>
  <si>
    <t>The project activity includes the implementation of 4,000 improved cookstoves (â€œFA+â€) over the next three years (2022 to 2024). Project implementation will be led by CARE International. Local promoters will be identified within the project communities and trained on how to build and maintain the fuel-efficient cookstoves made out of locally available materials. Most of the FA+ will be installed in the district of San Pedro.
The project activity will reduce greenhouse gas emissions because the efficient firewood cookstoves will use less firewood than the traditional three stove fires.</t>
  </si>
  <si>
    <t>TASC Clean Cooking PoA â€“ VPA 3 (Zambia)</t>
  </si>
  <si>
    <t xml:space="preserve">The goal of the proposed project is to distribute improved cookstoves (ICS) in households in Zambia. 
The African Stove Company Ltd. (TASC)  is the coordinating/managing entity (CME) of the PoA and is the sole implementer of the VPA. TASCâ€™s mission is financing and developing high-impact climate mitigation projects. 
The VPA is retroactive in nature, as the first ICS was distributed in Zambia on the 21st of September 2021. </t>
  </si>
  <si>
    <t>Myanmar Stoves Campaign - Soneva in Myanmar - VPA No. 018</t>
  </si>
  <si>
    <t>8,3,13</t>
  </si>
  <si>
    <t>Myanmar Stoves Campaign - Soneva in Myanmar - VPA No. 020</t>
  </si>
  <si>
    <t>Myanmar Stoves Campaign - Soneva in Myanmar - VPA No. 019</t>
  </si>
  <si>
    <t>Tieqilishi AWMS GHG Mitigation Project in Guizhou Province</t>
  </si>
  <si>
    <t xml:space="preserve">The project installs new animal waste management systems (AWMSs) to a group of 4 existing swine farms in Guizhou Province. The purpose of the project is to treat the manure and wastewater to avoid methane emissions generated in the baseline uncovered anaerobic lagoons.
The project replaces the current open anaerobic lagoons with new AWMSs, and Each subsidiary swine farm will install one AWMS. All the manure and wastewater are collected and then be separated first. The separated solid are treated in aerobic composting system to produce fertilizer and part of the fertilizer will be distributed to the surrounding farmers free of charge to improve the life condition of farmers and the others will be sold to the market. The separated liquid will be treated through anaerobic digestion and the biogas generated during the treatment process will be captured and sent to the power generation equipment, the power generated are all used by the operation of AWMSs and the swine farms, which was provided by the region power grid. And other surplus biogas is destroyed through the flaring system (if any). After anaerobic digestion. The sludge produced from anaerobic digestion will be treated through aerobic composting together with the separated solid and the effluent will be used as a liquid organic fertilizer for the irrigation of agriculture.
It is estimated that total 3,455.0842*104m3biogas are expected to be generated annually and each generator is installed in each subsidiary swine farm, total installed capacity of the project is 6.1MW and the annual electricity generation is estimated to be 44,914MWh. </t>
  </si>
  <si>
    <t>Tieqilishi AWMS GHG Mitigation Project in Sichuan Province</t>
  </si>
  <si>
    <t xml:space="preserve">The project installs new animal waste management systems (AWMSs) to a group of 5 existing swine farms in Sichuan Province. The purpose of the project is to treat the manure and wastewater to avoid methane emissions generated in the baseline uncovered anaerobic lagoons.
The project replaces the current open anaerobic lagoons with new AWMSs, and Each subsidiary swine farm will install one AWMS. All the manure and wastewater are collected and then be separated first. The separated solid are treated in aerobic composting system to produce fertilizer and part of the fertilizer will be distributed to the surrounding farmers free of charge to improve the life condition of farmers and the others will be sold to the market. The separated liquid will be treated through anaerobic digestion and the biogas generated during the treatment process will be captured and sent to the power generation equipment, the power generated are all used by the operation of AWMSs and the swine farms, which was provided by the region power grid. And other surplus biogas is destroyed through the flaring system (if any). After anaerobic digestion. The sludge produced from anaerobic digestion will be treated through aerobic composting together with the separated solid and the effluent will be used as a liquid organic fertilizer for the irrigation of agriculture.
It is estimated that total 3,989.0149*104m3biogas are expected to be generated annually and each generator is installed in each subsidiary swine farm, total installed capacity of the project is 6.8MW and the annual electricity generation is estimated to be 51,854MWh. </t>
  </si>
  <si>
    <t>UpEnergy-Social and Climate Impact Programme- Cooking Devices VPA-15</t>
  </si>
  <si>
    <t>UpEnergy Group will work with micro-entrepreneurs, NGOs, financial institutions, local distribution partners etc. to provide institutions users with clean cooking technologies. UpEnergy would ensure the last-mile distribution/installation of the energy efficient/clean energy technologies to the beneficiaries. This VPA is implemented in host country-Uganda.</t>
  </si>
  <si>
    <t>Clean Cooking to Combat Climate Change in Tanzania</t>
  </si>
  <si>
    <t xml:space="preserve"> OffgridSun Srl in collaboration with  Tanzania Renewable Energy Association (TAREA) and Mutina Group will distribute improved cookstoves (ICS)to reduce the use of fuelwood or charcoal in rural Tanzania. The project aims at reaching a total number of 5,000 households living in 6 villages located in Morogoro Region within Ifakara Province, Kilembero District and Malinyi District. By the implementation of the project, traditional stoves will be replaced with the project stoves that have higher efficiency and the fuelwood consumption and related carbon emissions will be reduced.
The improved cook stoves will be sold at a subsidized affordable price to facilitate the access of the poorest families. Sensitization campaigns on clean cooking and environmental conservation will also be provided to the targeted communities. Local youth will be trained to become local agents to sell the cookstoves within the villages. The income will be used to finance the project management and to purchase more project stoves to scale up the intervention.</t>
  </si>
  <si>
    <t>Improved Cooking Stoves in Bangladesh â€“ CPA No.20 â€œSZ Consultancy Services Ltd.â€</t>
  </si>
  <si>
    <t>7,8,1,3,12,13,15</t>
  </si>
  <si>
    <t>Energy Efficiency - Commercial Sector</t>
  </si>
  <si>
    <t>The VPA involves installation of institutional improved biomass stoves in the various institutions in Bangladesh.  The project stoves replace use of traditional biomass based in-efficient cooking in the baseline.</t>
  </si>
  <si>
    <t>3MW PV project in Kosovo by Pro Energy LLC</t>
  </si>
  <si>
    <t>Pro Energy L.L.C.</t>
  </si>
  <si>
    <t xml:space="preserve">The proposed 3MW  project through solar photovoltaics technology will utilize the energy from the sun and convert it into electrical energy to replace the fossil fuel that would have been used otherwise to meet equivalent energy demand. The energy baseline is the fossil fuel consumption that would have been used in the absence of the project activity to generate the equivalent quantity of energy needed for electricity. </t>
  </si>
  <si>
    <t>SPOUTS Water Purifier Programme in Africa- WPS in Uganda by TASC-VPA 2</t>
  </si>
  <si>
    <t xml:space="preserve">The purpose of the VPA is to disseminate Safe Water Supply (SWS) devices such as Institutional water treatment (IWT) and Household Water Treatment (HWT) technologies in domestic households and communities of west regions of Uganda, Africa. They are distributed to households which were earlier using wood and/or charcoal on rudimentary stoves for boiling water or were consuming untreated water. The project makes the end-users energy efficient and reduce greenhouse gas (GHG) emissions otherwise resulting from the burning of non-renewable woody biomass and/or charcoal for boiling unsafe water to make it safe for consumption. </t>
  </si>
  <si>
    <t>SPOUTS Water Purifier Programme in Africa- WPS in Rwanda -VPA 1</t>
  </si>
  <si>
    <t xml:space="preserve">The purpose of the VPA is to disseminate Safe Water Supply (SWS) devices such as Institutional water treatment (IWT) and Household Water Treatment (HWT) technologies in domestic households and communities of Rwanda, Africa. They are distributed to households which were earlier using wood and/or charcoal on rudimentary stoves for boiling water or were consuming untreated water. The project makes the end-users energy efficient and reduce greenhouse gas (GHG) emissions otherwise resulting from the burning of non-renewable woody biomass and/or charcoal for boiling unsafe water to make it safe for consumption. </t>
  </si>
  <si>
    <t>Maji Safi Maisha Bora Project</t>
  </si>
  <si>
    <t>7,6,8,3,5,13,15</t>
  </si>
  <si>
    <t>The project â€œMaji Safi, Maisha Boraâ€ implemented by OffgridSun and its partners aims at improving the livelihoods of about 50,000 people in Kenya living in Siaya County, on the Lake Victoria, by providing sufficient, affordable and clean drinking water to targeted communities in East and West Yimbo Wards. The project will rehabilitate an old water pipeline which is currently not functioning by connecting it to a solar system, replacing not functioning parts and extending the pipeline to unserved areas. The system will bring safe water to the population by installing smart drinking water kiosks in the area close to peopleâ€™s houses. The project will foresee awareness campaigns for the population on WASH (water, sanitation and hygiene) and environment conservation to sensitize the population on best practices on water consumption and hygiene and environment protection.</t>
  </si>
  <si>
    <t>Dongrui Animal Manure Management System GHG Mitigation Project in Heyuan City</t>
  </si>
  <si>
    <t>The project installs new animal waste management systems (AWMSs) to a group of 8 swine farms in Heyuan City. The project activity replaces the current open anaerobic lagoons with new AWMSs, and Each subsidiary swine farm will install one AWMS. All the manure and wastewater are collected and then be separated first. The separated solid are treated in aerobic composting system to produce fertilizer and part of the fertilizer will be distributed to the surrounding farmers free of charge to improve the life condition of farmers and the others will be sold to the market. The separated liquid is treated through anaerobic digestion, the biogas generated during the treatment process is captured for power generation and surplus biogas is destroyed through the flaring system (if any). The electricity generated are all used by the operation of AWMSs and the 8 swine farms. It is estimated that total 46,435,884m3 biogas are expected to be generated annually and each generator is installed in each subsidiary swine farm, total installed capacity of the proposed project is 8.1MW and the annual electricity production is estimated to be 59,435MWh. After anaerobic digestion. The sludge produced from anaerobic digestion will be treated through aerobic composting together with the separated solid and the effluent will be used as a liquid organic fertilizer for the irrigation of agriculture.</t>
  </si>
  <si>
    <t>LAYA PRAGATHI Improved Cook stove Project</t>
  </si>
  <si>
    <t>LAYA Resource Centre</t>
  </si>
  <si>
    <t xml:space="preserve">The purpose of the project activity is to set up Improved Cookstoves for rural households in Srikakulam, Vizianagaram, Visakhapatnam and East Godavari districts of Andhra Pradesh State, India. 
LAYA is based in Visakhapatnam District of Andhra Pradesh state working towards empowerment of marginalised communities for assertion of their rights and to promote relevant sustainable alternatives at the grassroots level. The Efficient Cooking Initiative will reduce greenhouse gas emissions through the promotion of improved cook stoves. The use of these technologies will replace energy inefficient methods of cooking and heating water and reduce emissions that contribute to climate change. It will also provide contribute to sustainable development of communities in the region.
</t>
  </si>
  <si>
    <t>TASC Clean Cooking PoA â€“ VPA 2 (Zimbabwe)</t>
  </si>
  <si>
    <t xml:space="preserve">The goal of the proposed project is to distribute improved cookstoves (ICS) to households in Zimbabwe. </t>
  </si>
  <si>
    <t>Swarno Dweep Solar Project</t>
  </si>
  <si>
    <t>ELERIS ENERGY GLOBAL LLC</t>
  </si>
  <si>
    <t>1,000 MWac Photovoltaic Solar Project on Swarno Dweep Island in Bangladesh.</t>
  </si>
  <si>
    <t>Permanent Sequestration of biogenic CO2 in Demolition Concrete</t>
  </si>
  <si>
    <t>Austria</t>
  </si>
  <si>
    <t>The objective of this Gold Standard Voluntary Microscale Program of Activities (PoA) is to fight climate change by reducing the atmospheric CO2 concentration through the permanent storage of biogenic CO2 in demolition concrete. This PoA incorporates Voluntary Project Activities (VPA) that store biogenic CO2 from biomass treatment plants in demolition concrete through mineral carbonation. The VPAs are located at concrete recycling plants.</t>
  </si>
  <si>
    <t>Garo Hills Improved Cookstove Project India</t>
  </si>
  <si>
    <t>This carbon offset project involves the installation and maintenance of improved domestic cook stoves in remote areas in the Garo Hills in India. The stoves have improved combustion, resulting in less wood consumption for cooking, reduced carbon emissions, decreased indoor air pollution and less deforestation. At the same time, the project will enable communities to save time and invest resources and efforts into developing sustainable and homestay tourism as the villages are located near national parks.</t>
  </si>
  <si>
    <t>GS1385 Man and Man Enterprise Improved Cooking Stoves Programme in Ghana - VPA003</t>
  </si>
  <si>
    <t>The proposed Gold Standard SSC-VPA â€œGS1385 Man and Man Enterprise Improved Cooking Stoves Programme in Ghana - VPA003 (Greater Accra region)â€, hereafter referred to as â€œVPA003â€ is carried out within the urban areas of Greater Accra region, Ghana, where households mainly rely on charcoal for cooking purposes with inefficient devices. An average of 0.180 t of woody biomass is used per person (for cooking purposes) annually. The promotion and dissemination of affordable and efficient improved cookstoves (ICS) to low-income Ghanaian households and the associated awareness and training campaigns will help Ghanaian households by replacing currently used traditional coal pot , thus reducing Greenhouse Gas emissions by about 200,000 tCO2/yr.</t>
  </si>
  <si>
    <t>Clean Electric Cooking for Households in Malawi</t>
  </si>
  <si>
    <t>7,3,13,15</t>
  </si>
  <si>
    <t xml:space="preserve">The main objective of the project is to provide access to clean and affordable electric cooking for electrified households in order to displace the use of unsustainably sourced firewood and charcoal for cooking purposes. Despite having access to electricity, it is still common for households to cook with biomass as the high investment costs for electric cooking equipment still represent a barrier for the replacement of biomass stoves and three-stone fire cooking setups. The project aims at helping households overcome this barrier by providing electric cooking sets at a subsidised price and a flexible payment model along with the necessary training to guarantee a successful experience for the users. </t>
  </si>
  <si>
    <t>BaumInvest Forest Landscape Restoration Programme</t>
  </si>
  <si>
    <t>The purpose of â€žBaumInvest Forest Landscape Restoration Programmeâ€œ is to remove greenhouse gas carbon dioxide (CO2) from the atmosphere through natural carbon sequestration by restoring secondary close-to-nature forest ecosystems across different countries in Latin America and the Caribbean by means of targeted reforestation and/or human assisted or natural regeneration.  Predominantly site-adapted native tree species will be planted on former pastureland and/or other degraded forest landscapes. Non-native tree species will only be planted on highly degraded land in order to enable the establishment of native tree species. Biodiversity is enhanced through the restoration of natural habitats and the connection to natural reserves via biological corridors. The forest landscape restoration projects will be implemented as conservation forests, that means no commercial harvesting of timber is taking place during and after the crediting period of the project activities.</t>
  </si>
  <si>
    <t>GS10818 - Dissemination of Improved Cookstoves in India by Greenway - Dissemination of Improved Cookstoves in Karnataka by Greenway - VPA015</t>
  </si>
  <si>
    <t xml:space="preserve">The project involves providing access to clean and affordable cooking energy services in various states of India through dissemination of improved, energy efficient cook stoves.
</t>
  </si>
  <si>
    <t>GS10818 - Dissemination of Improved Cookstoves in India by Greenway - Dissemination of Improved Cookstoves in Karnataka by Greenway - VPA014</t>
  </si>
  <si>
    <t>GS10818 - Dissemination of Improved Cookstoves in India by Greenway - Dissemination of Improved Cookstoves in Karnataka by Greenway - VPA013</t>
  </si>
  <si>
    <t>GS10818 - Dissemination of Improved Cookstoves in India by Greenway - Dissemination of Improved Cookstoves in Karnataka by Greenway - VPA012</t>
  </si>
  <si>
    <t>GS10818 - Dissemination of Improved Cookstoves in India by Greenway - Dissemination of Improved Cookstoves in Karnataka by Greenway - VPA011</t>
  </si>
  <si>
    <t>GS10818 - Dissemination of Improved Cookstoves in India by Greenway - Dissemination of Improved Cookstoves in Karnataka by Greenway - VPA010</t>
  </si>
  <si>
    <t>GS10818 - Dissemination of Improved Cookstoves in India by Greenway - Dissemination of Improved Cookstoves in Karnataka by Greenway - VPA009</t>
  </si>
  <si>
    <t>Advanced Biomass Cooking Solutions by Biomassters in Rwanda (VPA1)</t>
  </si>
  <si>
    <t>Under the FCF PoA, BioMassters aims to make charcoal production and charcoal consumption redundant in Rwanda. It does this through the distribution of the most advanced biomass gasification stoves and providing pellets for the same, allowing for comfortable cooking on a clean flame.</t>
  </si>
  <si>
    <t>Fair Climate Programme for Advanced Biomass Cooking Solutions (PoA)</t>
  </si>
  <si>
    <t>The PoA will promote Advanced Biomass Cooking Solutions in Africa and possibly beyond, such as micro gasification stoves consuming biomass pellets. Cooking technologies under this PoA will be highly efficient (&gt;40% thermal efficiency)  and focus on replacing cooking with charcoal. They will allow for high cooking comfort, with  a clean flame comparable to a LPG flame.</t>
  </si>
  <si>
    <t>Waste Management PoA in India- Biogas for thermal applications- VPA 5</t>
  </si>
  <si>
    <t>7,11,12,13,9</t>
  </si>
  <si>
    <t>The project seeks to decentralize the management and processing of the organic fraction of municipal solid wastes, primarily comprising kitchen and food wastes. The waste generated is diverted from a landfill and is instead processed anaerobically in a biodigester.</t>
  </si>
  <si>
    <t>AMS-III.AO. Methane recovery through controlled anaerobic digestion</t>
  </si>
  <si>
    <t>Improved Cookstoves Programme in Nepal by Renewable World- VPA-001</t>
  </si>
  <si>
    <t>This project activity will be the part of PoA that Renewable World has been developing. The VPA promotes improved cooking stoves (ICS) with natural or forced air draft in the remote rural households of Lumbini and Karnali provinces of Nepal. Displacement of less efficient traditional cooking stoves from kitchens will reduce exposure of the family members, specifically women, to the indoor air pollution and reduce drudgery related to firewood collection or cleaning of utensils. These benefits will help in saving of health expenses. Each ICS promoted under the VPA will reduce the consumption of non-renewable biomass thereby reducing emission of about 10,000 tCO2eq of greenhouse gases annually. Each stove disseminated under the project will have a useful life of five years and will potentially reduce the firewood consumption by more than half for comparable usages.</t>
  </si>
  <si>
    <t>FPD Robotic E-waste Recycling Project</t>
  </si>
  <si>
    <t>FPD Recycling</t>
  </si>
  <si>
    <t>United Kingdom</t>
  </si>
  <si>
    <t>FPD will work locally in the collection of E-waste and segregate them through an automated robotic arm developed by FPD. After segregation, the components are then processed to separate metals and plastics which are used as replacements for virgin materials in new production units.  This project is implemented in the host country-United Kingdom.</t>
  </si>
  <si>
    <t>Dongming County Municipal Solid Waste Disposal Site Biogas Electricity Generation Project</t>
  </si>
  <si>
    <t>Henan BCCY Environmental Energy Co. Ltd.</t>
  </si>
  <si>
    <t>7,8,4,3,13</t>
  </si>
  <si>
    <t>Dongming County Municipal Solid Waste Disposal Site Biogas Electricity Generation Project (Hereafter referred as the proposed project activity) aims to recover and destroy landfill gas (LFG) generated at the municipal solid waste (MSW) landfill site in Dongming county, Heze city, Shandong province, P. R. China. It is developed by Henan BCCY Environmental Energy Co., Ltd. The collected LFG will be used for electricity production.</t>
  </si>
  <si>
    <t>AMS-III.G. Landfill methane recovery</t>
  </si>
  <si>
    <t>MicroEnergy Credits PoA â€“ CPA 28 â€“ Clear Sky Partners</t>
  </si>
  <si>
    <t>7,6,8,3,5,12,13,15</t>
  </si>
  <si>
    <t xml:space="preserve">The small-scale programme activity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efforts of project activity implementers to distribute Clean Energy Products in India.
</t>
  </si>
  <si>
    <t>GS11450 - MicroEnergy Credits â€“ Microfinance for Clean Energy Product Lines â€“ India - CPA 06 - GS11505</t>
  </si>
  <si>
    <t>7,8,3,5,12,13,15</t>
  </si>
  <si>
    <t>The small-scale project activity involves marketing, distributing, and financing improved cookstove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energy for cooking and renewable energy for lighting. The cookstoves distributed under the VPA replaces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</si>
  <si>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MicroEnergy Credits PoA â€“ CPA 27 â€“ Clear Sky Partners</t>
  </si>
  <si>
    <t>GS11450 - MicroEnergy Credits â€“ Microfinance for Clean Energy Product Lines â€“ India - CPA 26 - Clear Sky Partners â€“ GS11496</t>
  </si>
  <si>
    <t>The small-scale project activity involves marketing, education, distributing, and financing improved cookstoves and solar lighting systems, for low-income 
households and microentrepreneurs in India. Micro Energy Credits Corporation Private Limited is the Coordinating and Managing Entity of this PoA and coordinates efforts of  project activity implementers to distribute Clean Energy Products in India.</t>
  </si>
  <si>
    <t>MicroEnergy Credits PoA â€“ CPA 25 â€“ Clear Sky Partners</t>
  </si>
  <si>
    <t>The small-scale project activity involves marketing, education, distributing, and financing water purification system and solar lighting systems, for low-income 
households and microentrepreneurs in India. Micro Energy Credits Corporation Private Limited is the Coordinating and Managing Entity of this PoA and coordinates efforts of project activity implementers to distribute Clean Energy Products in India.</t>
  </si>
  <si>
    <t>GS11450 - MicroEnergy Credits â€“ Microfinance for Clean Energy Product Lines â€“ India - CPA 24 - Clear Sky Partners â€“ GS11498</t>
  </si>
  <si>
    <t>GS11450 - MicroEnergy Credits â€“ Microfinance for Clean Energy Product Lines â€“ India - CPA 23 - Clear Sky Partners â€“ GS11499</t>
  </si>
  <si>
    <t xml:space="preserve">The small-scale project activity involves marketing, education, distributing, and financing solar lighting systems, and water purification devices for low-income 
households and microentrepreneurs in India. MicroEnergy Credits Corporation Private Limited is the Coordinating and Managing Entity of this PoA and coordinates efforts of project activity  implementers to distribute Clean Energy Products in India.
</t>
  </si>
  <si>
    <t>GS11450 - MicroEnergy Credits â€“ Microfinance for Clean Energy Product Lines â€“ India - CPA 22 - Clear Sky Partners â€“ GS11500</t>
  </si>
  <si>
    <t>The small-scale project activity involves marketing, education, distributing, and financing solar lighting systems, and water purification devices for low-income 
households and microentrepreneurs in India. MicroEnergy Credits Corporation Private Limited is the Coordinating and Managing Entity of this PoA and coordinates efforts of project activity implementers to distribute Clean Energy Products in India.</t>
  </si>
  <si>
    <t>GS11450 - MicroEnergy Credits â€“ Microfinance for Clean Energy Product Lines â€“ India - CPA 21 - Clear Sky Partners â€“ GS11501</t>
  </si>
  <si>
    <t>The small-scale project activity involves marketing, education, distributing, and financing improved cookstoves and solar lighting systems, for low-income 
households and microentrepreneurs in India. MicroEnergy Credits Corporation Private Limited is the Coordinating and Managing Entity of this PoA and coordinates efforts of project activity implementers to distribute Clean Energy Products in India.</t>
  </si>
  <si>
    <t>GS11450 - MicroEnergy Credits â€“ Microfinance for Clean Energy Product Lines â€“ India - CPA 20 - Clear Sky Partners â€“ GS11502</t>
  </si>
  <si>
    <t xml:space="preserve">The small-scale project activity involves marketing, education, distributing, and financing water purification system and solar lighting systems, for low-income 
households and microentrepreneurs in India. MicroEnergy Credits Corporation Private Limited is the Coordinating and Managing Entity of this PoA and coordinates efforts of project activity implementers to distribute Clean Energy Products in India.
</t>
  </si>
  <si>
    <t>GS11450 - MicroEnergy Credits â€“ Microfinance for Clean Energy Product Lines â€“ India - CPA 19 - Clear Sky Partners â€“ GS11503</t>
  </si>
  <si>
    <t xml:space="preserve">The small-scale  project activity involves marketing, education, distributing, and financing improved cookstoves and solar lighting systems, for low-income 
households and microentrepreneurs in India. MicroEnergy Credits Corporation Private Limited is the Coordinating and Managing Entity of this PoA and coordinates efforts of project activity implementers to distribute Clean Energy Products in India.
</t>
  </si>
  <si>
    <t>GS11450 - MicroEnergy Credits â€“ Microfinance for Clean Energy Product Lines â€“ India - CPA 05 - GS11504</t>
  </si>
  <si>
    <t>The small-scale project activity involves marketing, distributing, and financing water purification devices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drinking water and renewable energy for lighting. The water purification devices distributed under the VPA replaces traditional cookstoves thereby reducing the amount of fuelwood used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</si>
  <si>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MicroEnergy Credits PoA â€“ CPA 29 â€“ Clear Sky Partners</t>
  </si>
  <si>
    <t>The small-scale project activity involves marketing, education, distributing, and financing improved cookstoves and solar lighting systems, for low-income households and microentrepreneurs in India. Micro Energy Credits Corporation Private Limited is the Coordinating and Managing Entity of this PoA and coordinates efforts of project activity implementers to distribute Clean Energy Products in India.</t>
  </si>
  <si>
    <t>MicroEnergy Credits PoA â€“ CPA 30 â€“ Clear Sky Partners</t>
  </si>
  <si>
    <t>The small-scale project activity involves marketing, education, distributing, and financing water purification system and solar lighting systems, for low-income 
households and microentrepreneurs in India. Micro Energy Credits Corporation Private Limited is  the Coordinating and Managing Entity of this PoA and coordinates efforts of project implementers to distribute Clean Energy Products in India.</t>
  </si>
  <si>
    <t>GS11450 - MicroEnergy Credits â€“ Microfinance for Clean Energy Product Lines â€“ India - CPA 31 - GS11491</t>
  </si>
  <si>
    <t>The small-scale  project activity involves marketing, distributing, and financing improved cookstove and solar lighting systems, for low-income households and microentrepreneurs in India. Future sales of solar lighting systems may happen in any state but within the geographic boundary of the PoA i.e. the country of India. 
These products provide clean energy for cooking and renewable energy for lighting. The cookstoves distributed under the project activity replace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</si>
  <si>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GS11450 - MicroEnergy Credits â€“ Microfinance for Clean Energy Product Lines â€“ India - CPA 33 - GS11490</t>
  </si>
  <si>
    <t>The small-scale programme activity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efforts of project implementers to distribute Clean Energy Products in India.
These products provide clean drinking water and renewable energy for lighting. The water purification devices distributed under the activity replace traditional cookstoves thereby eliminating the use of fuelwood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</si>
  <si>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GS11450 - MicroEnergy Credits â€“ Microfinance for Clean Energy Product Lines â€“ India - CPA 18 - GS11486</t>
  </si>
  <si>
    <t>The small-scale project activity involves marketing, distributing, and financing improved cookstoves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energy for cooking and renewable energy for lighting. The cookstoves distributed under the VPA replaces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</si>
  <si>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GS11450 - MicroEnergy Credits â€“ Microfinance for Clean Energy Product Lines â€“ India - CPA 15 - GS11485</t>
  </si>
  <si>
    <t>GS11450 - MicroEnergy Credits â€“ Microfinance for Clean Energy Product Lines â€“ India - CPA 14 - GS11484</t>
  </si>
  <si>
    <t>GS11450 - MicroEnergy Credits â€“ Microfinance for Clean Energy Product Lines â€“ India - CPA 13 - GS11483</t>
  </si>
  <si>
    <t xml:space="preserve">GS11450 - MicroEnergy Credits â€“ Microfinance for Clean Energy Product Lines â€“ India - CPA 12 - GS11482 </t>
  </si>
  <si>
    <t>GS11450 - MicroEnergy Credits â€“ Microfinance for Clean Energy Product Lines â€“ India - CPA 11 - GS11481</t>
  </si>
  <si>
    <t>GS11450 - MicroEnergy Credits â€“ Microfinance for Clean Energy Product Lines â€“ India - CPA 10 - GS11480</t>
  </si>
  <si>
    <t>7,6,8,1,13</t>
  </si>
  <si>
    <t>The small-scale project activity involves marketing, distributing, and financing  water purification devices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drinking water and renewable energy for lighting. The water purification devices distributed under the VPA replaces traditional cookstoves thereby reducing the amount of fuelwood used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</si>
  <si>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GS11450 - MicroEnergy Credits â€“ Microfinance for Clean Energy Product Lines â€“ India - CPA 09 - GS11479</t>
  </si>
  <si>
    <t>GS11450 - MicroEnergy Credits â€“ Microfinance for Clean Energy Product Lines â€“ India - CPA 08 - GS11478</t>
  </si>
  <si>
    <t>GS11450 - MicroEnergy Credits â€“ Microfinance for Clean Energy Product Lines â€“ India - CPA 07 - GS11477</t>
  </si>
  <si>
    <t>GS11450 - MicroEnergy Credits â€“ Microfinance for Clean Energy Product Lines â€“ India - CPA 04 - GS11476</t>
  </si>
  <si>
    <t>GS11450 - MicroEnergy Credits â€“ Microfinance for Clean Energy Product Lines â€“ India - CPA 03 - GS11475</t>
  </si>
  <si>
    <t>GS11450 - MicroEnergy Credits â€“ Microfinance for Clean Energy Product Lines â€“ India - CPA 34 - GS11489</t>
  </si>
  <si>
    <t>The small-scale programme activity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efforts of project implementers to distribute Clean Energy Products in India.
These products provide clean drinking water and renewable energy for lighting. The water purification devices distributed under the project replace traditional cookstoves thereby eliminating the use of fuelwood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t>
  </si>
  <si>
    <t>Water and Climate VPA #2 â€“ Madhya Pradesh India</t>
  </si>
  <si>
    <t>The small-scale voluntary Project Activity (VPA) â€œWater and Climate VPA #2 â€“ Madhya Pradesh, Indiaâ€ aims at providing safe drinking water to rural and tribal communities in the tribal belt of Central India. The VPA supplies up to 30,000 households (approx. 150,000 people) in tribal communities in Alirajpur and Jhabua District of Madhya Pradesh with safe drinking water through Solar Water Disinfection (SODIS) with the UV indicator WADI. The method will ensure safe drinking water supply for households that depend on unsafe water due to common barrier factors or are currently boiling water using non-renewable fuel sources. The VPA includes additional project activities to strengthen the intervention. The aim is to reduce the burden of insufficient access to safe drinking water and the related prevalence of health issues like waterborne diseases for communities and individuals through a holistic and multi-faceted intervention approach.</t>
  </si>
  <si>
    <t xml:space="preserve">S2 Cameroun (Noun and Mifi departments) Cookstove VPA 002 </t>
  </si>
  <si>
    <t>Cameroon</t>
  </si>
  <si>
    <t xml:space="preserve">This Voluntary Project Activity for the PoA â€˜EcoAct Multi-country Improved Cooking in rural areas of Sub-Saharan Africaâ€™ involves the distribution of improved cookstoves to households in rural areas of Cameroon in the Noun and Mifi departments which is the boundary of the project.
</t>
  </si>
  <si>
    <t xml:space="preserve">Zhangjiajie  Meitanwan MSW landfill site LFG recovery to power project </t>
  </si>
  <si>
    <t>Zhangjiajie  Meitanwan MSW landfill site LFG recovery to power project (Hereinafter referred as the project) aims to recover and destroy landfill gas (LFG) generated at the municipal solid waste (MSW) landfill site in Zhangjiajie City, Hunan Province, P.R. China. It is developed by Henan BCCY Environmental Energy Co.,Ltd. The collected LFG will be used for electricity production. The project consists in LFG collection, transmission and treatment system, with subsequent electricity generation and grid connection system. The recovered LFG is combusted in the gas engines to produce electricity which is fed into the Central China Power Grid (CCPG) afterwards. Emission reductions are claimed from both methane recovery and electricity replacement.</t>
  </si>
  <si>
    <t>GS1385 Man and Man Enterprise Improved Cooking Stoves Programme in Ghana - VPA002</t>
  </si>
  <si>
    <t>The proposed Gold Standard SSC-VPA â€œGS1385 Man and Man Enterprise Improved Cooking Stoves Programme in Ghana - VPA002 (Western region)â€, hereafter referred to as â€œVPA002â€ is carried out within the urban areas  of Western region, Ghana, where households mainly rely on charcoal for cooking purposes with inefficient devices. An average of 0.180 t  of woody biomass is used per person (for cooking purposes) annually. The promotion and dissemination of over 400,000 affordable and efficient improved cookstoves (ICS) to low-income Ghanaian households and the associated awareness and training campaigns will help Ghanaian households by replacing currently used traditional coal pot , thus reducing Greenhouse Gas emissions by 413,653 tCO2/yr.</t>
  </si>
  <si>
    <t>Programme of Activities for Shipping Energy Efficiency Retrofits</t>
  </si>
  <si>
    <t>Barry Rogliano Salles (GenÃ¨ve) SA.</t>
  </si>
  <si>
    <t>The PoA and VPAs comprise the application of one or more energy efficiency measures as retrofits to existing ships. These measures will reduce fossil fuel consumption and thereby reduce CO2 emissions. 
Note there is no host country as shipping is an international activity and GHG emissions for international shipping are accounted globally as emissions in international bunker fuels.</t>
  </si>
  <si>
    <t>Improved Cookstove Distribution Project in India by EKIESL (VPA-001)</t>
  </si>
  <si>
    <t xml:space="preserve">Under the proposed programme, Enking International Energy Services Limited (EKIESL) will work on providing improved cooking solutions for marginalized households in India living in rural, urban, semi-urban areas. The programme will contribute to the reduction of greenhouse gases and socio-economic progress for communities. EKIESL is an enterprise working with an aim for a fair climate: a world in which those who contribute most to climate change invest in COâ‚‚-reduction projects that benefit people who are most vulnerable to the effects of climate change. </t>
  </si>
  <si>
    <t>GS11450 - MicroEnergy Credits â€“ Microfinance for Clean Energy Product Lines â€“ India - CPA 02 - GS11474</t>
  </si>
  <si>
    <t>Santanasol 50MW PV Plant</t>
  </si>
  <si>
    <t>Coral Future Pte. Ltd.</t>
  </si>
  <si>
    <t>The Santanasol 50MW PV Plant is located in the Los Roches area, Gualey section, Nizao Municipality, Peravia Province, Dominican Republic. It is being developed by AES ANDRES DR, S.A. The total capacity of the solar power project will be 50MW. The project will be situated in an area of about 1,238,755.42 square meters and the solar plant will cover about 804,400 square meters of the total project area. It has been estimated that the operating lifetime of the proposed project is expected to be 25 years.</t>
  </si>
  <si>
    <t>Tutly Solar PV Plant in Uzbekistan</t>
  </si>
  <si>
    <t xml:space="preserve">This is a 100 MW solar power project connected to the national grid of Uzbekistan. The main purpose of this project activity is to generate clean form of electricity through 
renewable solar energy source. The rights over the Project reside in Tutly Solar LLC (Project SPV, established under the laws of Uzbekistan), 100% directly owned by Total 
Eren (France).  </t>
  </si>
  <si>
    <t>Clean Cooking Programme for Biomass Gasification (PoA)</t>
  </si>
  <si>
    <t xml:space="preserve">This PoA plans to replace traditional cookstoves with SupaMotoâ€™s clean cooking system, based on gasifier cookstoves and biomass pellets, or with other, similar technologies. There is a focus onr eplacing charcoal which is responsible for deforestation all over Africa.  The PoA aims at reducing greenhouse gas emissions and providing better living conditions for households, especially improving the health of women and children by reducing indoor air pollution. </t>
  </si>
  <si>
    <t>Clean Cooking with Biomass Gasification in Zambia (VPA1)</t>
  </si>
  <si>
    <t xml:space="preserve">This VPA plans to replace traditional cookstoves in Zambia with SupaMotoâ€™s clean cooking system based on gasifier cookstoves and biomass pellets, or with other, similar technologies. It focuses on  replacing charcoal which is responsible for severe deforestation in Zambia.  It aims at reducing greenhouse gas emissions and providing better living conditions at households, especially improving the health of women and children by reducing indoor air pollution. </t>
  </si>
  <si>
    <t xml:space="preserve">Anakot Thmei Safe Water Project </t>
  </si>
  <si>
    <t>Anakot Thmei Safe Water Project has the objective to provide access to safe and affordable water to rural and peri-urban communities across Cambodia. In this context, the â€œAnakot Thmeiâ€ project consists in establishing community-based water kiosks, which are small-scale water purification and distribution units. The project is thus primarily designed for the long-term improvement of the living conditions of the 
local people of Cambodia.</t>
  </si>
  <si>
    <t>Yandun 8C Wind Farm Project</t>
  </si>
  <si>
    <t>The project is located in Yandun area, southeast of Hami City, Xinjiang Autonomous Region. The project will use the abundant wind resources in the area to generate electricity and provide green power to the Northwest China Power Grid. As a renewable energy power generation project, the development of this project meets the development requirements of China's energy industry and is conducive to the sustainable development of the energy industry and the local area. 
This project installs and runs 100 wind turbines with a single unit capacity of 2,000kW, with a total installed capacity of 200 MW. After the project runs normally, it can provide on-grid power to the Northwest China Power Grid every year. The capacity is 430,032 MWh, which is equivalent to the annual operating hours of 2,150 hours, and the power plant load factor is 0.245. Without this project, the electricity generated will be provided by the Northwest China Power Grid, which is also the baseline scenario of this project. The Northwest China Power Grid is dominated by thermal power. The zero-emission wind power of this project will effectively replace part of the electricity produced by fossil fuel power plants in the Northwest China Power Grid, avoiding CO2 emissions during the power generation process corresponding to the replaced power, thereby realizing greenhouse gas emission reduction. It is estimated that this project can reduce greenhouse gas emissions by 335,134 tCO2e each year.</t>
  </si>
  <si>
    <t>Yunxiao Zengjiang Wind Farm</t>
  </si>
  <si>
    <t>The project installs and runs 15 wind turbines with a single unit capacity of 2,000kW, with a total installed capacity of 30MW. After the project runs normally, it can provide on-grid power to the East China Power Grid every year. The capacity is 65,668.9MWh, which is equivalent to the annual operating hours of 2,189 hours, and the power plant load factor is 0.250. Without this project, the electricity generated will be provided by the East China Power Grid, which is also the baseline scenario of this project. The East China Power Grid is dominated by thermal power. The zero-emission wind power of this project will effectively replace part of the electricity produced by fossil fuel power plants in the East China Power Grid, avoiding CO2 emissions during the power generation process corresponding to the replaced power, thereby realizing greenhouse gas emission reduction. It is estimated that this project can reduce greenhouse gas emissions by 45,365 tCO2e each year.</t>
  </si>
  <si>
    <t>CNOOC Weifang Binhai Wind Farm Phase II Project</t>
  </si>
  <si>
    <t>The project is located in Weifang City, Shandong Province, China. It uses clean renewable energy to generate electricity, and the power generated is integrated into the North China Power Grid, replacing part of the North China Power Grid's thermal power, thereby reducing greenhouse gas (CO2) emissions from thermal power generation in the North China Power Grid area. As a renewable energy power generation project, the development of this project meets the development requirements of China's energy industry and is conducive to the sustainable development of the energy industry and the local area. 
This project installs and runs 33 wind turbines with a single unit capacity of 1,500kW, with a total installed capacity of 49.5MW. After the project runs normally, it can provide on-grid power to the North China Power Gird every year. The capacity is 98,390MWh, which is equivalent to the annual operating hours of 1,988 hours, and the power plant load factor is 0.227. Without this project, the electricity generated will be provided by the North China Power Gird, which is also the baseline scenario of this project. The North China Power Gird is dominated by thermal power. The zero-emission wind power of this project will effectively replace part of the electricity produced by fossil fuel power plants in the North China Power Gird, avoiding CO2 emissions during the power generation process corresponding to the replaced power, thereby realizing greenhouse gas emission reduction. It is estimated that this project can reduce greenhouse gas emissions by 81,358 tCO2e each year.</t>
  </si>
  <si>
    <t>CNOOC Pingyin Wind Farm Phase I project</t>
  </si>
  <si>
    <t>The project is located in Pingyin County, Jinan City, Shandong Province, the People's Republic of China. This project uses clean renewable energy to generate electricity, and the power generated is integrated into the North China Power Grid, replacing part of the North China Power Grid's thermal power, thereby reducing greenhouse gas (CO2) emissions from thermal power generation in the North China Power Grid area. As a renewable energy power generation project, the development of this project meets the development requirements of China's energy industry and is conducive to the sustainable development of the energy industry and the local area.
This project installs and runs 33 wind turbines with a single unit capacity of 1,500kW, with a total installed capacity of 49.5MW. After the project runs normally, it can provide on-grid power to the North China Power Grid every year. The capacity is 101,480MWh, which is equivalent to the annual operating hours of 2,050.1 hours. Without this project, the electricity generated will be provided by the North China Power Grid, which is also the baseline scenario of this project. The North China Power Grid is dominated by thermal power. The zero-emission wind power of this project will effectively replace part of the electricity produced by fossil fuel power plants in the North China Power Grid, avoiding CO2 emissions during the power generation process corresponding to the replaced power, thereby realizing greenhouse gas emission reduction. It is estimated that this project can reduce greenhouse gas emissions by 83,913 tCO2e each year.</t>
  </si>
  <si>
    <t>Dengzhou AMMS GHG Mitigation Project</t>
  </si>
  <si>
    <t>The project activity is to treat the manure and wastewater from swine farms in Dengzhou city, Nanyang City, Henan Province. It consists of seven subsidiary swine farms. Each subsidiary swine farm installs one animal waste management system (AWMS), and the manure is treated on site. The purpose of the project activity is to treat the manure and wastewater to avoid methane emissions generated in the baseline uncovered anaerobic lagoons.
All the manure and wastewater are collected and then be separated first. The solid will be treated in aerobic composting system and the organic fertilizers will be produced, which partly will be supplied to the farmers living around free and others will be sold out to the market. The liquid will be treated through anaerobic digestion and the biogas generated during the treatment process will be captured and then sent to the boiler for heat generation. Total 5,595.63*104m3 biogas are expected to be generated annually. Surplus biogas will be destroyed through the flaring system. The sludge produced from anaerobic digestion will be treated together with the separated solid through aerobic composting, the effluent will be supplied to the farmers living around free for agriculture irrigation. 
Benefited from the â€œwaste-biogas-fertilizerâ€ pattern, harmlessness and ecological utilization of the swine manure can be realized. One boiler will be installed in each subsidiary swine farm and total 1,678,685GJ of heat are expected to be generated. And all the heat generated are used by the operation of AWMSs and swine farms, which was provided by the coal-fired boiler without the proposed project. Since all the heat is used by the operation of AWMSs and swine farms, therefore the baseline emissions associated with heat generation will not be claimed, which is conservative.</t>
  </si>
  <si>
    <t>Hongwang Animal Manure Management System GHG Mitigation Project in Fangcheng County</t>
  </si>
  <si>
    <t>The project activity is to treat the manure and wastewater from swine farms in Fangcheng County, Nanyang City, Henan Province. It consists of seven subsidiary swine farms. Each subsidiary swine farm, which is existing will install one animal waste management system (AWMS), and the manure is treated on site. The purpose of the project activity is to treat the manure and wastewater to avoid methane emissions generated in the baseline uncovered anaerobic lagoons. All the manure and wastewater are collected and then be separated first. The solid will be treated in aerobic composting system and the organic fertilizers will be produced, which partly will be supplied to the farmers living around free and others will be sold out to the market. The liquid will be treated through anaerobic digestion and the biogas generated during the treatment process will be captured and then sent to the power generator for power generation. Surplus biogas will be destroyed through the opened flaring system (if any). The sludge produced from anaerobic digestion will be treated together with the separated solid through aerobic composting, the effluent will be supplied to the farmers living around free for agriculture irrigation. Benefited from the â€œwaste-biogas-fertilizerâ€ pattern, harmlessness and ecological utilization of the swine manure can be realized. The annual average electricity generation 40,387 MWh, all of which will be used by the AWMSs and 7 swine farms. The electricity generated will not be connected to other users or to the regional power grid and the baseline emissions associated with electricity generation will not be claimed.</t>
  </si>
  <si>
    <t>GS11450 - MicroEnergy Credits â€“ Microfinance for Clean Energy Product Lines â€“ India - CPA 17 - GS11451</t>
  </si>
  <si>
    <t xml:space="preserve">The project activity is implemented in India. In the rural areas in India, the predominant means of cooking are traditional cook stoves that use woody biomass as fuel. The smoke and fumes from these traditional inefficient stoves contribute heavily to indoor air pollution, which overall claim approximately 400,000 lives per year in India . In rural areas of India, households are either not connected to the grid or in households even with grid connectivity, there are frequent power outages and low voltage so rural households use kerosene for indoor lighting, which also contributes to indoor air pollution and GHG emissions. 
The proposed small-scale project activity involves marketing, distributing, and financing improved cookstove and solar lighting systems, for low-income households and microentrepreneurs in India. Future sales of solar lighting systems may happen in any state but within the geographic boundary of the PoA i.e. the country of India. However, it will be ensured at all times that the threshold for SSC projects is not exceeded and the PoA eligibility criteria are met.
These products provide clean energy for cooking and renewable energy for lighting. The cookstoves distributed under the VPA replaces traditional cookstoves thereby reducing the amount of fuelwood used for cooking in the baseline by households and thus reducing GHG emissions corresponding to the fuelwood saving by the project activity. The solar lighting systems replace kerosene-based lamps in households, which would have resulted in GHG emissions due to burning of fossil fuel i.e. kerosene. 
</t>
  </si>
  <si>
    <t>GS11450 - MicroEnergy Credits â€“ Microfinance for Clean Energy Product Lines â€“ India - CPA 32 - GS11452</t>
  </si>
  <si>
    <t>7,6,1,3,5,12,13,15</t>
  </si>
  <si>
    <t xml:space="preserve">The VPA involves marketing, education, distributing, and financing solar lighting systems, and water purification devices for low-income households and microentrepreneurs in India. Micro Energy Credits Corporation Private Limited is the Coordinating and Managing Entity of this PoA and coordinates efforts of VPA implementers to distribute Clean Energy Products in India.
These products provide clean drinking water and renewable energy for lighting. The water purification devices distributed under the proposed VPA replace traditional cookstoves thereby eliminating the use of fuelwood for boiling raw water in the baseline by households and thus reducing GHG emissions corresponding to the fuelwood saving by the project activity. The solar lighting systems replace kerosene-based lamps in households, which would have resulted in GHG emissions due to burning of fossil fuel i.e. kerosene.
</t>
  </si>
  <si>
    <t>MicroEnergy Credits â€“ Microfinance for Clean Energy Product Lines â€“ India</t>
  </si>
  <si>
    <t xml:space="preserve">The purpose of this small scale Programme of Activities (â€œSSC-PoAâ€) is the dissemination of clean energy products in India. The Programme will promote three broad categories of Clean Energy Products (â€œCEPâ€):
â€¢	Efficient Stoves
â€¢	Water Purifiers
â€¢	Solar Electric Lights
CEPs disseminated under this PoA reduce carbon emissions by reducing the amount of fuel required to cook, boil water for health or provide light for low-income households in India that typically rely upon kerosene, non-renewable woody biomass, and charcoal for fuel. 
Micro Energy Credits is the Coordinating Entity that will implement the â€œMicrofinance for Clean Energy Product Linesâ€ Programme of Activities, subsequently referred to as the PoA. </t>
  </si>
  <si>
    <t>Bundling of household biogas plants for thermal energy applications</t>
  </si>
  <si>
    <t>Project activity includes bundling of household biogas plants for thermal energy applications and thus reducing the usage of firewood in the baseline.</t>
  </si>
  <si>
    <t xml:space="preserve">Livelihoods Chitetezo Mbaula Project </t>
  </si>
  <si>
    <t>Deactivated Projects</t>
  </si>
  <si>
    <t>7,1,3,5,13,15</t>
  </si>
  <si>
    <t xml:space="preserve">This project seeks to increase access of rural communities to improved cook stoves by implementing Chitetezo Mbaula (literally translated: â€œprotecting stoveâ€) and reducing greenhouse gas emissions in Malawi. It is made of clay with a hole fashioned in the side to allow air and fuel entry, with fixed pot rests on the top and is designed to burn fuelwood and crop residues. To date, it has had the most success in rural Malawi due to its affordability, accessibility and appropriateness considering local preferences for energy needs. 
The project is implemented in two phases. In a first phase 30,000 households under the Social Cash Transfer program of the Government of Malawi are provided with free stoves in the first 5 months of the project. The distribution is carried out by members of the communities carefully selected and trained for that purpose. In second phase at least 30,000 stoves are sold under the commercial model at market price. In addition to community meetings several marketing activities are organized to increase the adoption rate of the project stove. 
The proposed improved cook stove technology will create a positive impact on the environment and eligible for generating Gold Standard certified emission reduction units The revenue for the sale of certified credits will be used for project implementation and climate change interventions among the rural communities.
</t>
  </si>
  <si>
    <t>Central Area of Sanmenxia City Geothermal Based Space Heating System</t>
  </si>
  <si>
    <t>The project activity is designed to introduce geothermal energy based space heating system to realize heat supply to a series of new residential buildings and commercial buildings in in central area of Sanmenxia City over winter season in China, which will displace heat supply from isolated coal-fired boilers as a business-as-usual scenario in the project area. The proposed project will involve the construction and operation of geothermal production wells, reinjection wells, heat substations and heat supply pipelines. It can supply geothermal heat to 798,000 thousand mÂ² for residential buildings of high-rise buildings, 138,000 thousand mÂ² for residential buildings of Luxury villa, 42,000 thousand mÂ² for commercial buildings and 38,000 thousand mÂ² for office buildings with a total heating load of 49.1 MW. The scenario prior to the implementation of the proposed project activity is that heat supplied to the building areas in winter will be provided by isolated coal-fired boilers.</t>
  </si>
  <si>
    <t>Implementation of Bio digestors in rural areas of Madhya Pradesh India</t>
  </si>
  <si>
    <t>Infinite Environmental Solutions LLP</t>
  </si>
  <si>
    <t>The project activity involves the operation of 9229 household biogas plants (biodigestors) in Madhya Pradesh state.  The biogas plants are of deenbandhu model. The purpose of the project is to replace the commonly used inefficient wood-fired mud stoves technology, with clean, sustainable, and efficient biogas.</t>
  </si>
  <si>
    <t>Water and Climate VPA #1 â€“ Madhya Pradesh India</t>
  </si>
  <si>
    <t>The small-scale voluntary Project Activity (VPA) â€œWater and Climate VPA#1 â€“ Madhya Pradesh, Indiaâ€ aims at providing safe drinking water to rural and tribal communities in the tribal belt of Central India. The VPA supplies up to 30,000 households (approx. 150,000 people) in tribal communities in Khandwa and Barwani District of Madhya Pradesh with safe drinking water through Solar Water Disinfection (SODIS) with the UV indicator WADI. The method will ensure safe drinking water supply for households that depend on unsafe water due to common barrier factors or are currently boiling water using non-renewable fuel sources. The VPA includes additional project activities to strengthen the intervention. The aim is to reduce the burden of insufficient access to safe drinking water and the related prevalence of health issues like waterborne diseases for communities and individuals through a holistic and multi-faceted intervention approach.</t>
  </si>
  <si>
    <t xml:space="preserve">GS1340 Efficient cookstoves in Burkina Faso â€“ VPA-25 â€“ Solidagro F3PA cookstoves in PassorÃ© </t>
  </si>
  <si>
    <t>7,1,4,3,5,13,15</t>
  </si>
  <si>
    <t>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
The following energy efficiency project proposed by Solidargo,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
This project will contribute to the reduction of CO2 emissions thanks to the quantity of wood saved through the implementation of 04 VPAs (Voluntary Project Activities). The main goal of this project is to extend the distribution of the F3PA technology in banco to 12,000 households in the province of PassorÃ© and thus contribute to mitigate the effects of climate change and reduce poverty among rural households. The project will be registered under the Programme of Activities (PoA) GS 1340 â€œEfficient Cook stoves in Burkina Faso".</t>
  </si>
  <si>
    <t xml:space="preserve">Bundled household biogas plants project in Jammu and Punjab </t>
  </si>
  <si>
    <t xml:space="preserve">The project activity is targeting to bundle 8424 household biogas plants located in rural parts of Jammu and Punjab states of India commissioned from December 2020 to October 2021.The project biogas plants replace commonly used inefficient wood fired mud stoves thereby replacing firewood consumption. The household biogas plants utilize cattle dung in the digester for the production of biogas which is burnt in gas stoves for household cookingâ€™s. This leads to reduction of greenhouse gas emissions by displacing conventionally used non-renewable biomass with renewable biogas. In addition, the hygienic conditions in the rural areas will be improved by an appropriate disposal of waste. Further, residue from the bio digesters can be used as organic fertilizer and will improve soil fertility in rural areas. In addition, the hygienic conditions in the rural areas will be improved by an appropriate disposal of waste. Further, residue from the bio digesters can be used as organic fertilizer and will improve soil fertility in rural areas.  _x000D_
 </t>
  </si>
  <si>
    <t>GS10884 - KOKO Kenya - Ethanol Cookstoves Program - CPA-0002</t>
  </si>
  <si>
    <t>KOKO Network limited</t>
  </si>
  <si>
    <t xml:space="preserve">The project involves distribution of bio-ethanol fuel cookstoves and promote its use for cooking purposes in households in Kenya. KOKO will enable distribution of high efficiency ethanol cookstoves and last-mile delivery of bio-ethanol fuel to the target customers through a network of fuel-ATMs (KOKOpoints) installed in local shop. In the absence of the project activity, the use of unimproved cookstoves consuming high quantity of non-renewable woody biomass (charcoal &amp; fuelwood) would have continued for cooking purpose which is also the existing pre-project scenario. The implementation of the CPA will substantially reduce the consumption of non-renewable woody biomass in the households. </t>
  </si>
  <si>
    <t xml:space="preserve">Alternate Wetting and Drying Technology for Climate Compatible Rice Cultivation in Nepal plains </t>
  </si>
  <si>
    <t>4,2,13</t>
  </si>
  <si>
    <t>Rice is Nepalâ€™s most important agricultural commodity and staple food crop. An exporter of rice before 1980, Nepal now imports huge quantities of milled rice every year, draining fiscal resources and adversely impacting development efforts. The situation may aggravate in the coming decades in the face of population growth, scarcity of land, labor and water, and ill effects of climate change. The Agricultural Development Strategy (2015-2035) of Nepal outlines the crucial role of rice in ensuring food security, improving income and rural livelihoods and ultimately, reducing poverty in the country. In addition to being the most important crop, rice cultivation is also one of the most important contributors of the methane emission led by the cultivation practice. The project aims to minimize GHG emissions associated with rice cultivation without compromising the production.</t>
  </si>
  <si>
    <t>SOLVATTEN Solar Safe Water Heater Kenya</t>
  </si>
  <si>
    <t>Solvatten AB</t>
  </si>
  <si>
    <t>7,6,1,3,5,13,15</t>
  </si>
  <si>
    <t>The project "SOLVATTEN Solar Safe Water Heater Kenya" further referred to as the project activity, is based on the distribution of the "SOLVATTEN Solar Safe Water Heater" further referred to as SOLVATTEN, by Swedish company Solvatten AB (the project developer). The use of SOLVATTEN displaces the baseline use of non-renewable biomass and fossil fuels to treat drinking water, thus resulting in Emissions Reductions. The use of SOLVATTEN also helps households reduce fuel expenditures, improves end-user health by cleaner indoor air and clean water access, saves time on chores such as fuel collection and cooking typically performed by women, utilises free renewable solar energy and reduces the demand on unsustainable biomass. _x000D_
_x000D_
SOLVATTEN will be distributed to rural household end-users in the host country Kenya. Distribution registry will contain location of every distributed SOLVATTEN unit. SOLVATTEN is a point-of-use unit for UV disinfection and water heating to supply safe drinking water.</t>
  </si>
  <si>
    <t>Installation of Household biogas plants in India</t>
  </si>
  <si>
    <t xml:space="preserve">Each household involved in the project activity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 In addition, the hygienic conditions in the rural areas will be improved by an appropriate disposal of waste. Further, residue from the bio digesters is used as organic fertilizer and will improve soil conditions in rural areas. </t>
  </si>
  <si>
    <t>Parque Solar Zonaxol</t>
  </si>
  <si>
    <t>ZONAXOL S.A.</t>
  </si>
  <si>
    <t>Solar Thermal - Electricity</t>
  </si>
  <si>
    <t xml:space="preserve">Parque Solar Zonaxol consists of a 40 MW photovoltaic solar installation located in Avenida Mirador del Yaque, in the Zona Franca Industrial Lic. VÃ­ctor Espaillat Mera, Santiago de los Caballeros, Dominican Republic.  This is a first of its kind in the Dominican Republic as it is a large-scale rooftop installation that has not been accomplished until now.  This will be the first utility scale project in the Dominican Republic developed on rooftops, involving up to 190 different rooftops located in the same Industrial Free Zone. Because the project is the first utility scale project in rooftops, it will face unique barriers compared to a free field project.  </t>
  </si>
  <si>
    <t>GS10789 VPA7: Efficient and Clean Cooking for households in the Democratic Republic of Congo (DRC)</t>
  </si>
  <si>
    <t xml:space="preserve">This VPA deploys highly efficient improved charcoal cookstoves (ICS), known as â€˜Jikokoasâ€™ reducing woody biomass consumption for urban and peri-urban households in the Democratic Republic of Congo (DRC). _x000D_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_x000D_
The scenario existing prior to the implementation of the project is the use of very inefficient traditional cookstoves,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 The project activity will relieve these negative impacts. _x000D_
</t>
  </si>
  <si>
    <t xml:space="preserve">GS10789 VPA6: Efficient and Clean Cooking for households in Cote dâ€™Ivoire </t>
  </si>
  <si>
    <t xml:space="preserve">This VPA deploys highly efficient improved charcoal cookstoves (ICS), known as â€˜Jikokoasâ€™ reducing woody biomass consumption for urban and peri-urban households in CÃ´te dâ€™Ivoire. _x000D_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_x000D_
The scenario existing prior to the implementation of the project is the use of very inefficient traditional cookstoves,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 The project activity will relieve these negative impacts. _x000D_
</t>
  </si>
  <si>
    <t>GS10789 VPA5: Efficient and Clean Cooking for households in the Democratic Republic of Congo (DRC)</t>
  </si>
  <si>
    <t>GS10789 VPA4: Efficient and Clean Cooking for households in Kenya</t>
  </si>
  <si>
    <t xml:space="preserve">This VPA deploys highly efficient improved charcoal cookstoves (ICS), known as â€˜Jikokoasâ€™ reducing woody biomass consumption for urban and peri-urban households in the Republic of Kenya. F _x000D_
The VPA is implemented by BURN Manufacturing Co. (in the following â€˜BURNâ€™), at the same time Coordinating and Managing Entity (CME) of the PoA, the biggest manufacturer of highly efficient improved cookstoves in Sub-Saharan Africa producing all its stoves in the first and only modern cookstove manufacturing facility in Kenya. BURN collaborates with various local partners on the ground to assist in the different activities of this cookstove project. _x000D_
The scenario existing prior to the implementation of the project is the use of very inefficient traditional cookstoves, consuming a lot of non-renewable charcoal and firewood. The high biomass consumption has negative impacts on the environment leading to deforestation and land degradation, Greenhouse Gas Emissions (GHG) emissions, loss of soil fertility and soilsâ€™ reduced ability of water retention. Further, indoor air pollution through health-damaging pollutants while combusting firewood and charcoal result in diseases like e.g. pneumonia, stroke, ischaemic heart diseases, chronic obstructive pulmonary diseases and lung cancer. The project activity will relieve these negative impacts. </t>
  </si>
  <si>
    <t>Installation of Household Biogas plants in various states of India</t>
  </si>
  <si>
    <t xml:space="preserve">The project activity aims to replace the commonly used inefficient wood fired mud stove technology, with efficient biogas based cook stove, which is clean and sustainable. The project activity involves bundling household biogas plants located in the various states of India with varying capacities â€“ 2m3, 3m3, 4m3 and 6m3. _x000D_
_x000D_
Each household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 In addition, the hygienic conditions in the rural areas will be improved by an appropriate disposal of waste. Further, residue from the bio digesters is used as organic fertilizer and will improve soil conditions in rural areas. </t>
  </si>
  <si>
    <t>Installation of Household Biogas plants in Punjab - 1</t>
  </si>
  <si>
    <t xml:space="preserve">The project activity aims to replace the commonly used inefficient wood fired mud stove technology, with efficient biogas based cook stove, which is clean and sustainable. The project activity involves bundling household biogas plants located in the state of Punjab, India with varying capacities â€“ 4m3 and 6m3. The proposed project activity includes 6,468 digesters which were implemented between 15 November, 2020 and 02 February, 2021. _x000D_
_x000D_
Each household will utilize the dung of its cows to feed the digester for the production of biogas for domestic purposes. The generated biogas from the plants to be used for the purpose of cooking and other thermal energy needs in households. The thermal energy generated from the project activity replaces the equal amount of thermal energy which otherwise would have been supplied from the woody biomass (fire-wood) based stove technology. Therefore, the project activity replaces firewood for equal thermal energy needs and thereby reduces harmful greenhouse gases in the atmosphere. In addition, the hygienic conditions in the rural areas will be improved by an appropriate disposal of waste. Further, residue from the bio digesters is used as organic fertilizer and will improve soil conditions in rural areas. _x000D_
_x000D_
Project Scenario:_x000D_
The project activity involves bundling of 6,468 household biogas plants located in the state of Punjab, India with varying capacities â€“ 4m3 and 6m3. The project development is performed &amp; maintained by Dhaneshwari Mahila Sewa Sansthan and its supported NGOs. Project activity involves installation of new biogas plant in the households of Punjab and produced biogas will be used in the biogas stoves for thermal energy needs.  Hence, the project activity is a Greenfield project activity.  The size of the bio digesters varies, depending on the number of people and number of cattle available per household._x000D_
Residues from the bio digesters are used as organic fertilizer in the garden area and fields of the local people._x000D_
Project activity will result in average saving of 33,001 tCO2e/year._x000D_
</t>
  </si>
  <si>
    <t>GS5658 VPA 41: Water is Life Madagascar</t>
  </si>
  <si>
    <t>Madagascar</t>
  </si>
  <si>
    <t>The project activity â€œWater is Lifeâ€ is developed by Aid4Mada in collaboration with Carbonsink. The project foresees to provide safe drinking water for the local families living in the surroundings of the city of Toliara, in the Region of Atsimo-Andreafana, Madagascar. The first operational phase foresees construction of 9 solar powered water supply systems in Betoho, Behera, Vorondreo, Marohala, Mahabo Beompy, Ampasy, Ampialia, Andranofoty within which the construction sites have been initially identified together with the local authorities. The project is addressed to supply safe drinking water for domestic use and consequently to improve the hygiene, social, economic and environmental issues related to the water consume. Moreover, verifiable CO2 emission reductions will be achieved.</t>
  </si>
  <si>
    <t>GS Water Access and WASH Methodology v1.</t>
  </si>
  <si>
    <t>The Breathing Space Improved Cooking Stoves Programme India â€“ VPA No. 16 Envirofit</t>
  </si>
  <si>
    <t>Envirofit International Ltd.</t>
  </si>
  <si>
    <t xml:space="preserve">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16th VPA to be included as part of the PoA referred in A.1 above. Envirofit is the coordinating/ managing entity (CME) for the PoA. The energy â€“ efficient stoves in this VPA also known as improved cook stoves (ICS), are designed by a team of experts, scientists and engineers at Envirofit. In the absence of project activity, the traditional inefficient cook stoves, commonly referred to as chulhas, would have been used for cooking â€“ producing substantial GHG emissions due to burning of non renewable biomass. A large portion of the rural population in India is dependent on traditional biomass chulhas. The most commonly used chulhas are made of mud/clay fixed in a kitchen corner with an opening near the floor for fuel and one or two openings on top to place pots. The use of solid biomass fuels (eg. fuel wood) in these inefficient traditional chulhas â€“ while meeting domestic household needs - releases large amounts of particulate matter into the air, thus causing Indoor Air Pollution . The programme, by replacing traditional chulhas, solves the Indoor Air Pollution problem by deploying cleaner and greener ICS in addition to reducing GHG emissions. </t>
  </si>
  <si>
    <t>160MW Balaoi &amp; Caunayan Wind Energy Project</t>
  </si>
  <si>
    <t>BAYOG WIND POWER CORP</t>
  </si>
  <si>
    <t>Philippines</t>
  </si>
  <si>
    <t>The 160MW Balaoi &amp; Caunayan Wind energy project is located in Barangays Balaoi and Caunayan, Municipality of Pagudpud, Province of Ilocos Norte, Philippines. It is being developed by Bayog Wind Power Corp. The total installed capacity of the wind power project will be 160MW. The project site is divided into 3 distinct areas/phases of Barangays Balaoi and Caunayan but project implementation will happen simultaneously and will have one substation. It has been estimated that the operating lifetime of the proposed project is expected to be 20 years.</t>
  </si>
  <si>
    <t xml:space="preserve">10MW Iris (Baruthankanda) Solar Power Project (2018-SOP-004-10.0MW) </t>
  </si>
  <si>
    <t>Koho Trading and Consultancy (Private) Limited</t>
  </si>
  <si>
    <t>Sri Lanka</t>
  </si>
  <si>
    <t xml:space="preserve">This VPA involves implementation of small-scale solar PV electricity generation units to avoid the emissions of Carbon Dioxide to the atmosphere from the fossil fuel based power generation that would have otherwise been implemented to supply electricity to the people. </t>
  </si>
  <si>
    <t xml:space="preserve">10MW Anorchi Lanka (Baruthankanda) Solar Power Project (2018-SOP-003-10.0MW) </t>
  </si>
  <si>
    <t xml:space="preserve">10MW Nedunkulam Solar PV Project (2018-SOP-002-10.0MW) </t>
  </si>
  <si>
    <t xml:space="preserve">This PoA involves implementation of small-scale solar and wind project (CPA) to avoid the emissions of Carbon Dioxide to the atmosphere from the fossil fuel based power generation that would have otherwise been implemented to supply electricity to the people. </t>
  </si>
  <si>
    <t xml:space="preserve">10MW Solar One Ceylon (Pudukadumalai) Solar Power Project (2018-SOP-001-10.0MW) </t>
  </si>
  <si>
    <t xml:space="preserve">The VPA involves implementation of small-scale solar PV electricity generation unit to avoid the emissions of Carbon Dioxide to the atmosphere from the fossil fuel based power generation that would have otherwise been implemented to supply electricity to the people. </t>
  </si>
  <si>
    <t xml:space="preserve">Programme of Activities for Small Scale Solar and Wind Power Generation in Sri Lanka </t>
  </si>
  <si>
    <t xml:space="preserve">The PoA involves implementation of small-scale solar and wind project (VPA) to avoid the emissions of Carbon Dioxide to the atmosphere from the fossil fuel based power generation that would have otherwise been implemented to supply electricity to the people. </t>
  </si>
  <si>
    <t>Nhon Hoa 2 Wind Power Project</t>
  </si>
  <si>
    <t>Monsoon Sustainability Co. Ltd.</t>
  </si>
  <si>
    <t>Wind Power Plant</t>
  </si>
  <si>
    <t>Nhon Hoa 1 Wind Power Project</t>
  </si>
  <si>
    <t>Nexif Energy Ben Tre Wind Power Project</t>
  </si>
  <si>
    <t>Nexif Energy Ben Tre Wind Power Plant Project involves the construction of an offshore wind power plant at Thanh Hai commune, Thanh Phu district, Ben Tre province, Viet Nam. The main purpose of this project activity is to generate clean form of electricity through renewable wind energy sources by using wind turbines.  The installed capacity and estimated annual power generation is 80 MW and 266,751 MWh, respectively. The project activity will be connected to national grid via 110 kV transformer.</t>
  </si>
  <si>
    <t>VPA 1: The MomCare Project</t>
  </si>
  <si>
    <t>4Life Solutions ApS</t>
  </si>
  <si>
    <t xml:space="preserve">The proposed Component Activity under the GS-PoA is a voluntary initiative to promote dissemination of solar technology based water purification devices called â€œSolarSackâ€, also referred to as â€œSaWaâ€, under the POA titled â€œSustainable Water Purification Programmeâ€. The main objective of the VPA is to disseminate SaWa (also referred to as project unit, which is a purification technology based on the proven Solar Water Disinfection Technology (SODIS), that directly replaces non-renewable biomass (fuelwood) burning at baseline that would have been otherwise used to boil water. Thus, it is envisaged that the VPA will deliver a long-term and secure contribution to sustainable development in the country as described in the PoA._x000D_
_x000D_
The project activity under this VPA targets households in different villages in Manyara Region, in the host country Tanzania. Thus, the geographical boundary of the VPA is within the national boundary of Tanzania and the baseline scenario will consist of households using firewood for the purpose of boiling water. _x000D_
</t>
  </si>
  <si>
    <t>Sustainable Water Purification Programme</t>
  </si>
  <si>
    <t xml:space="preserve">The Programme of Activities (PoA) with title â€˜Sustainable Water Purification Programmeâ€™ plans to distribute solar technology based water purification devices, also referred to as â€œSaWaâ€, which is an all-in-one solution for purifying water to households, institutions and Small and Medium Enterprises (SMEs) across multiple countries, with a current focus for the United Republic of Tanzania. The main objective is to create access to safe drinking water for all._x000D_
SaWa is a straightforward and practical product. It can clean 4 liters of water in 4 hours through exposure to the sun. It is easy to use, lightweight and can be folded at the welded seams allowing for effortless transport and storage. The SaWaâ€™s purification technology is based on the proven Solar Water Disinfection Technology (SODIS) which is a 27-year-old-process that has been endorsed by the World Health Organization (WHO) as a safe way to purify water._x000D_
</t>
  </si>
  <si>
    <t>Greenlandfill_MeknÃ¨s</t>
  </si>
  <si>
    <t>Suez Atlas</t>
  </si>
  <si>
    <t>7,6,11,13</t>
  </si>
  <si>
    <t>Biogas - Cogeneration</t>
  </si>
  <si>
    <t>Morocco</t>
  </si>
  <si>
    <t xml:space="preserve">The project concerns the extension of an existing landfill in the Municipality of MeknÃ¨s in Morocco. _x000D_
For now,  the biogas of the landfill is only partially captured  and the leachate treatment capacity is reaching saturation, which hinders biogas capture and threatens the surrounding environment. _x000D_
The new project (concerned by the certification) includes the implementation of an improved biogas capture system (added wells and adapted network), an extension of the current leachates treatment installation, a new gas flare to manage the additional captured biogas and a new biogas engine to produce electricity, which will be partly reused on site and partly injected in the national and local electricity networks.  _x000D_
In this context the changes generated through the implementation of the different technologies are: _x000D_
-	Increased captured biogas; from 15% to 70%, hence reducing the site fugitive emissions , thanks to CH4 destruction (Reduced emissions) _x000D_
-	Valorization of the biogas in electricity generation: Through the biogas motor, the project will generate electricity.  (Avoided emissions for the local energy mix)_x000D_
</t>
  </si>
  <si>
    <t xml:space="preserve">Solar Water Heater Progam in India CPA-08 </t>
  </si>
  <si>
    <t>Nuetech Solar Systems Private Limited</t>
  </si>
  <si>
    <t>7,8,17,4,3,13,9</t>
  </si>
  <si>
    <t>The purpose of CPA-08 is to install Solar Water Heaters (SWHs) in residential as well as commercial buildings throughout India. The program saves electricity generated from fossil fuel by using renewable energy to meet hot water requirement and results in reduction of CO2 emissions.</t>
  </si>
  <si>
    <t>Solar systems for small businesses and households â€“ CPA01</t>
  </si>
  <si>
    <t>Access to Energy gGmbH (A2EI)</t>
  </si>
  <si>
    <t>The proposed Component Activity under the SSC-CPA is a voluntary initiative to promote dissemination of solar photovoltaic based electricity generation systems under the SSC-POA titled â€œSolar systems for small businesses and householdsâ€. The main objective of the CPA is to disseminate solar photovoltaics-based electricity generation systems developed by A2EI (also referred to as SPV-system, which will utilize the energy from the sun and convert it into electrical energy, replacing fossil fuel-based generators that would have been used otherwise to meet equivalent energy needs. Thus, it is envisaged that the CPA will deliver a long-term and secure contribution to sustainable development in the country as described in the SSC-PoA._x000D_
The project activity under this CPA targets Small &amp; Medium-sized Enterprises (SMEs) in different regions in the host country with grid power and/or gasoline generators as baseline. Thus, the geographical boundary of the CPA is the national boundary of Nigeria and the baseline scenario will consist of both grid electricity and gasoline generators used by SMEs.</t>
  </si>
  <si>
    <t>Solar systems for small businesses and households</t>
  </si>
  <si>
    <t>The proposed Small-Scale Programme of Activities (i.e. SSC-PoA) titled â€œSolar systems for small businesses and householdsâ€ is a voluntary initiative to promote dissemination of solar photovoltaic based electricity generation systems in Federal Republic of Nigeria. The proposed_x000D_
solar photovoltaics-based electricity generation systems will utilize the energy from the sun and convert it into electrical energy, replacing fossil fuel-based generators that would have been used otherwise to meet equivalent energy needs.</t>
  </si>
  <si>
    <t>ReNew Solar Power Project in AP</t>
  </si>
  <si>
    <t xml:space="preserve">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
  </si>
  <si>
    <t>Lingasugur Wind Power Project in Karnataka</t>
  </si>
  <si>
    <t>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The project activity replaces anthropogenic emissions of greenhouse gases estimated to be approximately 75,834 tCO2e per year, thereon displacing 81,142 MWh/year amount of electricity from the generation-mix of power plants connected to the INDIAN GRID, which is mainly dominated by thermal/ fossil fuel based power plant.</t>
  </si>
  <si>
    <t>Rajgarh Wind Power Project in Rajasthan</t>
  </si>
  <si>
    <t>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The project activity replaces anthropogenic emissions of greenhouse gases estimated to be approximately 72,085 tCO2e per year, thereon displacing 77,130 MWh/year amount of electricity from the generation-mix of power plants connected to the INDIAN GRID, which is mainly dominated by thermal/ fossil fuel based power plant.</t>
  </si>
  <si>
    <t>Mandsaur Wind Power Project in Madhya Pradesh</t>
  </si>
  <si>
    <t>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The project activity replaces anthropogenic emissions of greenhouse gases estimated to be approximately 84,956 tCO2e per year, thereon displacing 90,901 MWh/year amount of electricity from the generation-mix of power plants connected to the INDIAN GRID, which is mainly dominated by thermal/ fossil fuel based power plant.</t>
  </si>
  <si>
    <t>Bhesada Wind Power Project in Rajasthan</t>
  </si>
  <si>
    <t>The project activity generates power using renewable energy source (wind energy) and sell the power generated to the National grid. The project activity generates electricity using wind energy. The generated electricity is exported to the Indian grid system which is under the purview of the INDIAN electricity grid of India. The project activity replaces anthropogenic emissions of greenhouse gases estimated to be approximately 189,075 tCO2e per year, thereon displacing 202,306 MWh/year amount of electricity from the generation-mix of power plants connected to the INDIAN GRID, which is mainly dominated by thermal/ fossil fuel based power plant.</t>
  </si>
  <si>
    <t>Fajina Geothermal Based Space Heating System</t>
  </si>
  <si>
    <t xml:space="preserve">According to the requirements of the above Plan, Zhengzhou municipal government will take a series of measures to improve the environment and residents' living conditions. The project activity is designed to introduce geothermal energy-based space heating system to realize heat supply to a series of new residential buildings in Zhengzhou city over winter season, which will displace heat supply from isolated coal-fired boilers as a business-as-usual scenario in the project area. The project can supply geothermal heat to 8,813 thousand m2 of newly built residential buildings with a total heating load of 440.65 MW. Emission reduction credits will be earned using geothermal energy instead of the combustion of fossil fuel for space heating. </t>
  </si>
  <si>
    <t>Biolite Solar Lighting Project in Rwanda</t>
  </si>
  <si>
    <t>7,1,13</t>
  </si>
  <si>
    <t>The Biolite Solar lighting project in Rwanda is a Solar home lighting distribution system project being implemented in Rwanda. The project activity distributes solar lighting system to individuals, households, and communities who used to have kerosene fuel-based lighting technologies in the project baseline.</t>
  </si>
  <si>
    <t>Biolite Solar Lighting Project in Malawi</t>
  </si>
  <si>
    <t>The Biolite Solar lighting project in Malawi is a Solar home lighting distribution system project being implemented in Malawi. The project activity distributes solar lighting system to individuals, households, and communities who used to have kerosene fuel-based lighting technologies in the project baseline.</t>
  </si>
  <si>
    <t>250 MW Wind Power Project by Mytrah Energy</t>
  </si>
  <si>
    <t>The main purpose of this project activity is to generate clean form of electricity through renewable wind energy sources. The project activity involves installation of a 250 MW wind power project in Tamil Nadu state of India.</t>
  </si>
  <si>
    <t>India Dairy Biogas Program</t>
  </si>
  <si>
    <t>Buen Manejo del Campo S.A de C.V (Sistema.bio) is a social enterprise that provides access to innovative biodigester technology, training and financing to address the challenges of poverty, food security, and climate change. Sistema.bio manufactures and distributes high-quality, affordable biodigesters that enable farmers around the world to convert waste into energy and fertilizer. Sistema.bio works with farmers to ensure they become more sustainable, independent, and productive while mitigating the carbon emissions generated by agricultural activities. This project will provide a wide range of social, economic and environmental benefits for families and communities in India through the installation of biodigesters. The project includes 10 sizes of biodigesters to adjust to the different types of farmers. The project will focus on smallholder dairy farmers in India, especially subsistence farmers who typically use woodfuel or LPG for their energy needs both in the household and productive uses in the farm, and who currently do not manage the manure generated by their animals and have either solid or liquid storage practices for this. The project will install 40,000 biodigesters over a period of 24 months in India, mainly in the states of Uttar Pradesh, Maharashtra, Rajasthan, Assam, and Karnataka.</t>
  </si>
  <si>
    <t>Ca Mau 1D Wind Power Plant</t>
  </si>
  <si>
    <t>Ca Mau 1D Wind Power Plant Project involves the construction of an offshore wind power plant at Tam Giang Dong commune, Nam Can district, Ca Mau province, Viet Nam. The main purpose of this project activity is to generate clean form of electricity through renewable wind energy sources by using wind turbines.  The installed capacity and estimated annual power generation is 86 MW and 290,970 MWh, respectively. The project activity will be connected to national grid via 220 kV transformer.</t>
  </si>
  <si>
    <t>Hoa Binh 5 Wind Power Project â€“ Phase 1</t>
  </si>
  <si>
    <t>Hoa Binh 5 Wind Power Project â€“ Phase 1 involves the construction of a wind power plant at Vinh Thinh and Vinh Hau communes, Hoa Binh district, Bac Lieu province, Viet Nam. The main purpose of this project activity is to generate clean form of electricity through renewable wind energy sources by using wind turbines.  The installed capacity and estimated net annual power generation is 80 MW and 283,385 MWh, respectively. The project activity will be connected to national grid via 220 kV transformer.</t>
  </si>
  <si>
    <t xml:space="preserve">Installation of High Efficiency Firewood Cookstoves in Malawi  </t>
  </si>
  <si>
    <t>C-Quest Capital Stoves Asia Ltd</t>
  </si>
  <si>
    <t>In rural Malawi, traditional cooking methods typically involve burning large amounts of wood in inefficient, open fires. These fires not only pose severe health risks to women and girls as the cooks of the households through the inhalation of smoke and toxic particulates but also, to the surrounding environment through the frequent and unsustainable harvest of large trees. In Malawi, 90.9% of households rely on firewood as their main fuel source for cooking. The VPA â€œInstallation of High Efficiency Firewood Cookstoves in Malawiâ€ will deploy improved cookstoves (ICS) that are substantially more fuel efficient for households. Rural communities in Malawi are considered as the target population at the start of the VPA.</t>
  </si>
  <si>
    <t>Efficient Kitchens in India</t>
  </si>
  <si>
    <t>8,1,5,13</t>
  </si>
  <si>
    <t>Greenway is a mission-driven enterprise, delivering â€œhigh-immediate impactâ€ product solutions for developing world consumers. Greenway blends modern technology and user-centric appliance development to make high-performance appliances that solve some of the most critical needs for consumers._x000D_
_x000D_
Greenway operates a fully integrated business model that covers design, manufacturing, distribution and customer service. Greenway aims to replace traditional inefficient stoves with Greenway Stoves, which would deliver impact across multiple areas._x000D_
_x000D_
Cooking on traditional mud stoves (indoor open fires), using biomass, is a global problem affecting health, productivity and the environment. A large part of Indiaâ€™s population cannot use modern fuels such as electricity or cooking gas on account of access, affordability and availability. _x000D_
 _x000D_
Traditional stoves consume significant amounts of fuel and emit dangerous smoke on account of their incomplete and inefficient combustion. The smoke emitted by traditional stoves is known to be one of the biggest health risks faced by women and children due to the presence of particulates. _x000D_
_x000D_
The project plans to distribute efficient cooking devices to domestic end users across India where the VPA will be located. The proposed VPA will have the whole of India as its project boundary. The location of the VPA is within the proposed PoA boundary._x000D_
_x000D_
The current models of Greenway Stoves have an overall fuel consumption reduction potential of up to 67%. The stoves employed forced draft technology to achieve high burning thermal efficiency.</t>
  </si>
  <si>
    <t>CPA # 6 Improved Cooking Stoves for Nigeria</t>
  </si>
  <si>
    <t xml:space="preserve">This CPA consists in the distribution of improved cookstoves (ICS). The ICS type deployed under this CPA will be the Save80 stove. It has efficiency improvements in thermal applications of non-renewable biomass as compared to the baseline technology, as per AMS-II.G, ver. 11.1. _x000D_
The purpose of the CPA is to reduce GHG emissions and indoor air pollution by the dissemination of efficient cookstoves in households in Nigeria._x000D_
</t>
  </si>
  <si>
    <t xml:space="preserve">Fuel-Switch Project Deriving Carbon Assets from the Use of Non-Edible Raw Agriculture-Derived Oil System (NERADO System) To Replace Heavy Fuel Oil For Aluminum Dross Recycling In Malaysia </t>
  </si>
  <si>
    <t>Climate Resources Exchange International Pte Ltd</t>
  </si>
  <si>
    <t>Malaysia</t>
  </si>
  <si>
    <t>The project is a micro-scale project, where Non-Edible Raw Agriculture-Derived Oil (NERADO) replaces Heavy Fuel Oil (HFO) as the fuel source to generate heat energy in furnaces, that is used for Aluminium dross recycling operations in Malaysia.</t>
  </si>
  <si>
    <t>AMS-III.AS. Switch from fossil fuel to biomass in existing manufacturing facilities for non-energy applications</t>
  </si>
  <si>
    <t>VPA - Spouts 9</t>
  </si>
  <si>
    <t>Believe Green LLC</t>
  </si>
  <si>
    <t>6,12,13</t>
  </si>
  <si>
    <t>This is a micro-scale safe drinking water project in Uganda. Our local partner Spouts of Water is implementing the project on the ground. This specific VPA covers sales of filters for up to the micro-scale limit of of 10ktCO2. Additional VPAs associated with Spouts in Uganda will cover additional sales of water filters.</t>
  </si>
  <si>
    <t>VPA - Spouts 8</t>
  </si>
  <si>
    <t>VPA - Spouts 7</t>
  </si>
  <si>
    <t>Kenya biomass gasification for clean cooking</t>
  </si>
  <si>
    <t>BETTER COOKING COMPANY LIMITED</t>
  </si>
  <si>
    <t xml:space="preserve">The project replaces traditional cooking methods in Kenya, mainly based on charcoal, with EcoSafiâ€™s clean cooking system, utilizing gasification cookstoves and clean burning pellets from renewable/residual biomass. </t>
  </si>
  <si>
    <t>Thuan Nhien Phong Wind Farm</t>
  </si>
  <si>
    <t>Gaia Environment (S) Pte Ltd</t>
  </si>
  <si>
    <t>Thuan Nhien Phong Wind Farm project is a greenfield grid-connected wind power plant which is located in Hoa Thang commune, Bac Binh district, Binh Thuan province, Vietnam. The proposed project is owned by Thuan Nhien Phong 1 Wind Power Company Limited. The project activity involves the installation of 8 Wind Turbine Generators (WTGs), comprising a total installed capacity of 30 MW, with a predicted power generation of 95,661 MWh per annum.</t>
  </si>
  <si>
    <t>Lac Hoa Wind Power Project</t>
  </si>
  <si>
    <t>WIND POWER LAC HOA CO.LTD</t>
  </si>
  <si>
    <t xml:space="preserve">Lac Hoa Wind Power Project (hereafter referred to as â€˜the proposed project activityâ€™) is expected to be constructed in Vinh Chau Town, Soc Trang Province, Viet Nam. The proposed project activity, developed by Wind Power Lac Hoa Company Limited, is installing 6xV150-3.8MW and 2xV150-3.6MW wind turbines with a total installed capacity of 30 MW. The power generated by the proposed project activity will be supplied to the Vietnamâ€™s national electricity grid (via 110kV Vinh Chau transmission line). The Projectâ€™s onâ€site electrical gathering system will collect power from the turbines at a voltage of 22 kV connected to an onâ€site â€œSoc Trangâ€ Substation of 110 kV. The expected net annual power supply to the grid is about (P90) 96,447 MWh. It is expected to reduce GHG emissions by 88,056 tCO2e annually._x000D_
_x000D_
Lac Hoa wind power project will reduce Vietnamâ€™s dependence on fossil fuels for power generation, providing clean electricity to a nation with an ever-growing demand for electricity. It will also aid the Vietnamese government in its commitment to generating 23% of its power from renewable sources by 2030. The inclusion of the project will contribute to achieving the milestone of 2.1% of Vietnam's total electricity coming from wind energy by 2030. By importing technology and creating local capacity, the project will also pave the way for further usage of the countryâ€™s abundant natural resources for the production of renewable energy. </t>
  </si>
  <si>
    <t>Hoa Dong Wind Power Project</t>
  </si>
  <si>
    <t>WIND POWER HOA DONG CO.LTD</t>
  </si>
  <si>
    <t>Hoa Dong Wind Power Project (hereafter referred to as â€˜the proposed project activityâ€™) is expected to be constructed in Hoa Dong and Khanh Hoa Communes, Vinh Chau Town, Soc Trang Province, Viet Nam. The proposed project activity, developed by Wind Power Hoa Dong Company Limited, is installing 6xV150-3.8MW and 2xV150-3.6MW wind turbines with a total installed capacity of 30 MW. The power generated by the proposed project activity will be supplied to the Vietnamâ€™s national electricity grid (via 110kV Vinh Chau transmission line). The Projectâ€™s onâ€site electrical gathering system will collect power from the turbines at a voltage of 22 kV connected to an onâ€site â€œHoa Dongâ€ Substation of 110 kV. The expected net annual power supply to the grid is about 88,038 MWh. It is expected to reduce GHG emissions by 80,378 tCO2e annually._x000D_
_x000D_
Hoa Dong wind power project will reduce Vietnamâ€™s dependence on fossil fuels for power generation, providing clean electricity to a nation with an ever-growing demand for electricity. It will also aid the Vietnamese government in its commitment to generating 23% of its power from renewable sources by 2030. The inclusion of the project will contribute to achieving the milestone of 2.1% of total electricity production in Vietnam coming from wind energy by 2030. By importing technology and creating local capacity, the project will pave the way for further use of the countryâ€™s abundant natural resources for the production of renewable energy.</t>
  </si>
  <si>
    <t>BOR BIOGAS-SOLAR HYBRID PROJECT</t>
  </si>
  <si>
    <t>GTE KARBON SUSTAINABLE ENERJI  EGITIM DANISMANLIK VE TICARET A.S.</t>
  </si>
  <si>
    <t>7,6,11,12,13,9</t>
  </si>
  <si>
    <t xml:space="preserve">Bor biogas project is located in central Anatolia, within the boundaries of Bor District of Nigde Province. Project will convert manure and organic wastes into energy and fertilizer. Installed capacity of the project will be 5.457 MWm for biogas as main generation source and 5.320 MWm for solar as secondary source. </t>
  </si>
  <si>
    <t>GS10875 Namene Solar Lights Distribution Programme in Southern African Countries - Zimbabwe VPA 1 (GS 11343)</t>
  </si>
  <si>
    <t>The purpose of the Namene Solar Lights Distribution Programme in Zimbabwe VPA 1 is to distribute ultra-affordable pico-solar lights in rural households in Zimbabwe that currently rely on the use of kerosene and other fossil fuels for lighting. The project is designed to achieve this rapid adoption and high penetration by providing affordable high-quality solar lights and using regional clusters for distribution, such as rural schools.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</si>
  <si>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ADIYAMAN LANDFILL PLANT</t>
  </si>
  <si>
    <t>Panab Tekirdag Enerji</t>
  </si>
  <si>
    <t>7,8,12,13</t>
  </si>
  <si>
    <t>Project uses municipal waste for biogas and electricity generation. Installed capacity of the project is 2.134 MW.</t>
  </si>
  <si>
    <t>Kuzey Biogas Energy Project</t>
  </si>
  <si>
    <t>Cagla Balci Eris</t>
  </si>
  <si>
    <t>Samsun Avdan Enerji Ãœretim ve Ticaret Anonim Åžirketi will be installed Kuzey Biogas Energy Project located at Ä°lkadÄ±m district of Samsun Province. Within the scope of the project activity it will be installed 4.8 MWe. Samsun Avdan Enerji Ãœretim ve Ticaret Anonim Åžirketi had received the license of the project from EPDK (Energy Regulation Board of Turkey) at 06/05/2021. Goal is to produce annually 36,000 MWh electricity and reduce the carbon emission by between 48,000 and 70,000 tCO2e with 4.8 MWe capacity.</t>
  </si>
  <si>
    <t>ACM0022 Alternative waste treatment processes</t>
  </si>
  <si>
    <t>Shuangbaotai Animal Manure Management System GHG Mitigation Project in Anhui Province</t>
  </si>
  <si>
    <t xml:space="preserve">Shuangbaotai Animal Manure Management System GHG Mitigation Project in Anhui province introduces new animal waste management systems to a group of 10 swine farms in Anhui Province, which are owned by Shuangbaotai Animal Husbandry Group Co., Ltd. (hereinafter calledâ€ Shuangbaotaiâ€).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power generation and the residual biogas (if any) will be flared. The power generated will only be used by the 10 swine farms. The sludge produced from anaerobic digestion will be treated through aerobic composting together with the solid and the effluent will be used as a liquid organic fertilizer for the irrigation of agriculture._x000D_
</t>
  </si>
  <si>
    <t>Shuangbaotai Animal Manure Management System GHG Mitigation Project in Jiangxi Province</t>
  </si>
  <si>
    <t xml:space="preserve">Shuangbaotai Animal Manure Management System GHG Mitigation Project introduces new animal waste management systems to a group of 15 swine farms in Jiangxi Province, which are owned by Shuangbaotai Animal Husbandry Group Co., Ltd. (hereinafter calledâ€ Shuangbaotaiâ€).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power generation in summer and in other seasons the biogas is flared. The power generated will only be used by the 15 swine farms. The sludge produced from anaerobic digestion will be treated through aerobic composting together with the solid and the effluent will be used as a liquid organic fertilizer for the irrigation of agriculture._x000D_
</t>
  </si>
  <si>
    <t>Shuangbaotai Animal Manure Management System GHG Mitigation Project in Guangxi Province</t>
  </si>
  <si>
    <t xml:space="preserve">Shuangbaotai Animal Manure Management System GHG Mitigation Project in Guangxi province introduces new animal waste management systems to a group of 9 swine farms in Guangxi Province, which are owned by Shuangbaotai Animal Husbandry Group Co., Ltd. (hereinafter calledâ€ Shuangbaotaiâ€).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power generation. The power generated will only be used by the 9 swine farms. The sludge produced from anaerobic digestion will be treated through aerobic composting together with the solid and the effluent will be used as a liquid organic fertilizer for the irrigation of agriculture._x000D_
</t>
  </si>
  <si>
    <t>Shuangbaotai Animal Manure Management System GHG Mitigation Project in Guangdong Province</t>
  </si>
  <si>
    <t xml:space="preserve">Shuangbaotai Animal Manure Management System GHG Mitigation Project in Guangdong province introduces new animal waste management systems to a group of 9 swine farms in Guangdong Province, which are owned by Shuangbaotai Animal Husbandry Group Co., Ltd. (hereinafter calledâ€ Shuangbaotaiâ€).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power generation and the Residual biogas (if any) will be flared. The power generated will only be used by the 9 swine farms. The sludge produced from anaerobic digestion will be treated through aerobic composting together with the solid and the effluent will be used as a liquid organic fertilizer for the irrigation of agriculture._x000D_
</t>
  </si>
  <si>
    <t>Heilongjiang Swine Farm Animal Waste Management System GHG Mitigation Project</t>
  </si>
  <si>
    <t xml:space="preserve">Heilongjiang Swine Farm Animal Manure Management System GHG Mitigation Project introduces new animal waste management systems to a group of 7 swine farms in Heilongjiang Province, which are owned by Jiangxi Zhengbang Breeding Co. Ltd (hereinafter calledâ€ Zhengbangâ€). Each subsidiary swine farm will install one animal waste management system, and the manure is treated on site. The purpose of the project activity is to treat the manure and wastewater to avoid methane emissions generated in the baseline uncovered anaerobic lagoons._x000D_
_x000D_
The project activity uses flushing system to collect the manure automatically. All the manure and wastewater are collected and then be separated first. The separated solid will be treated in aerobic composting system to produce fertilizer and the fertilizer will be distributed to the surrounding farmers free of charge to improve the life condition of farmers. The separated liquid will be treated through anaerobic digestion, the biogas generated during the treatment process will be captured for heat generation in heating season and in non-heating season the biogas is flared. The heat generated will only be used by the 7 swine farms. The sludge produced from anaerobic digestion will be treated through aerobic composting together with the solid and the effluent will be used as a liquid organic fertilizer for the irrigation of agriculture._x000D_
</t>
  </si>
  <si>
    <t xml:space="preserve">Swine Farm Animal Manure Management System GHG Mitigation Project in Hubei Province </t>
  </si>
  <si>
    <t>Swine Farm Animal Manure Management System GHG Mitigation Project in Hubei Province introduces new animal waste management systems to a group of 9 swine farms in Hubei Province, which are owned by Jiangxi Zhengbang Breeding Co. Ltd (hereinafter calledâ€ Zhengbangâ€). The purpose of the project activity is to treat the manure and wastewater from the 9 swine farms to avoid methane emissions generated in the baseline uncovered anaerobic lagoons._x000D_
The project activity will replace the current open anaerobic lagoons with 9 new closed anaerobic digesters. The biogas generated during the treatment process will be captured for power generation, the electricity generated are all used by the swine farms. After anaerobic digestion, the fermented sludge will be treated in aerobic composting system, which will be used as fertilizer. Wastewater from the new animal waste management systems will be treated aerobically and then used for agriculture irrigation</t>
  </si>
  <si>
    <t>Circle Gas LPG Smart Meter Program in Kenya</t>
  </si>
  <si>
    <t xml:space="preserve">The proposed project activity (Circle Gas LPG Smart Meter Program in Kenya) has been developed by Circle Gas with the purpose of reducing the high demand for wood, charcoal and kerosene predominantly used for cooking by households within the target areas. This will be achieved through distribution and installation of LPG units that are fitted with a smart meter to track and monitor LPG usage by the end-users. The project adopts a Pay as You Go (PAYG) approach to accelerate access to LPG by the end-users. The project acitivity also aims to contribute towards sustainable development goals. The specific description of the project activity is as follows:_x000D_
a)	The project entails distribution and installation of Pay as You Go LPG units that are made distinct by the unique smart meter developed by Circle Gas._x000D_
b)	The project developer is Circle Gas, who will have the formal responsibility of the Project activity._x000D_
c)	The VPA implementor for this project activity is M-Gas Kenya, and will be directly responsible for maintaining the sales database, collecting baseline information, and co-ordinating the annual monitoring process. _x000D_
d)	The project activity is a voluntary action by the project developer. _x000D_
e)	The goal of the project is to accelerate access to LPG especially among low-income households which will significantly reduce GHG emissions, and other negative effects associated with use of traditionally unsustainable fuels such as wood, charcoal, and kerosene._x000D_
_x000D_
The aim of the project activity is to replace traditional biomass (fuelwood and charcoal), and kerosene cookstoves used in the baseline, with LPG units which will deliver impacts across the following multiple areas:_x000D_
â€¢	Improved health: Using LPG reduces the use of dirty fuels such as firewood, charcoal and kerosene which disproportionately impacts on women and children due to smoke and other household air polluters causing respiratory illnesses. Household Air Pollution (HAP) is one of the largest health risk factors for mortality in Kenya with about 21,560 deaths attributed to HAP annually . Clean burning liquefied petroleum gas (LPG), although a fossil fuel, emits low levels of BC and minimal PM2.5 concentrations, typically meeting WHO Indoor Air Quality Guideline levels for health (SDG 3).  _x000D_
â€¢	Environment &amp; Climate Change: using traditional inefficient biomass and kerosene stoves consumes more fuel and emits GHG emissions to the atmosphere. Clean burning liquefied petroleum gas (LPG), although a fossil fuel, emits low levels of black carbon and minimal PM2.5 concentrations, typically meeting WHO Indoor Air Quality Guideline levels for health.Using LPG reduces CO2 and black carbon emissions hence reducing the impacts of climate change (SDG 13)._x000D_
â€¢	Gender equality and empowerment of women: Cooking on traditional biomass inefficient stoves (firewood and charcoal) consumes a lot of fuel leading to constant need to source the fuel. Consequently, fuel collection is usually done by women and girls, and this requires more time and effort which takes away their productive hours. The project technology is efficient and saves on householdsâ€™ time since there is no need for collecting wood and cooking time is shortened. This leads to improved use of time at home especially for women who can venture in other income generating activities and give children more time for study (SDG 4 &amp; 5)._x000D_
â€¢	Money and Time savings: Families spend a significant portion of their time and income on fuel collection and purchase. As fuel becomes scarce, expenditure on fuel becomes more significant due to the increase in fuel prices and this leads to more household income being spent on meeting the household energy provision. The Circle Gas target market is the urban low-income population. Using the technology provides meaningful savings for customers while creating thousands of high-quality jobs (SDG 1)._x000D_
â€¢	Affordable and Clean Energy: Affordable energy for cooking is an essential form of energy access which will be achieved through implementation of this programme (SDG 7)._x000D_
â€¢	Job creation: the project will create employment to many people especially the youths who will be employed as field sales and service teams, and the overall management of the programme (SDG 8). _x000D_
_x000D_
The project boundary for the VPA is the Republic of Kenya. _x000D_
The legal ownership of the products generated belongs to Circle Gas. The end-users sign a carbon rights waiver form, at the time of installation of the Circle Gas LPG unit, which transfers the carbon rights to Circle Gas. </t>
  </si>
  <si>
    <t>Circle Gas LPG Smart Meter Program</t>
  </si>
  <si>
    <t xml:space="preserve">The proposed programme (Circle Gas LPG Smart Meter Program) has been developed by Circle Gas with the purpose of reduce the high demand for wood, charcoal and kerosene predominantly used for cooking by households and commercial facilities such as restaurants within the target areas. This will be achieved through distribution and installation of LPG units that are connected to a smart meter to track and monitor LPG usage by the end-users. The programme adapts a Pay as You Go (PAYG) approach to accelerate access to LPG by the end-users. The PoA also aims to contribute towards sustainable development goals. The specific description of the PoA is as follows:_x000D_
a)	The PoA entails distribution and installation of Pay as You Go LPG units that are made distinct by the unique smart meter developed by Circle Gas._x000D_
b)	The project developer will have the formal responsibility of the PoA and will be directly responsible for maintaining the sales record, collecting baseline information, and the annual monitoring process. _x000D_
c)	The PoA is a voluntary action by the project developer. _x000D_
d)	The goal of the project is to increase access to LPG especially among low-income households which will significantly reduce GHG emissions, and other negative effects associated with use of traditional unsustainable fuels such as wood, charcoal, and kerosene._x000D_
The PoA aims to replace traditional biomass (fuelwood and charcoal), and kerosene cookstoves with LPG units, which will deliver impacts across the following multiple areas:_x000D_
_x000D_
Improved health: Using LPG reduces the use of dirty fuels such as firewood, charcoal and kerosene which disproportionately impacts on women and children due to smoke and other indoor air polluters causing respiratory illnesses. LPG is a safe fuel that will lead to significant improvement in indoor air quality in beneficiary households (SDG 3).  _x000D_
â€¢	Environment &amp; Climate Change: using traditional inefficient biomass and kerosene stoves consumes more fuel and emits GHG emissions to the atmosphere. Using LPG reduces CO2 and black carbon emissions hence reducing the impacts of climate change (SDG 13)._x000D_
â€¢	Gender equality and empowerment of women: Cooking on traditional biomass inefficient stoves (firewood and charcoal) consumes a lot of fuel leading to constant need to source the fuel. Consequently, fuel collection is usually done by women and girls and this requires more time and effort which takes away their productive hours. The project technology is efficient and saves on householdsâ€™ time since there is no need for collecting wood and cooking time is shortened. This leads to improved use of time at home especially for women who can venture in other income generating activities and give children more time for study (SDG 4 &amp; 5)._x000D_
â€¢	Money and Time savings: Families spend a significant portion of their time and income on fuel collection and purchase. As fuel becomes scarce, expenditure on fuel becomes more significant due to the increase in fuel prices and this leads to more household income being spent on meeting the household energy provision. The Circle Gas target market is the urban low-income population. Using the technology provides meaningful savings for customers while creating thousands of high-quality jobs (SDG 1)._x000D_
â€¢	Affordable and Clean Energy: Affordable energy for cooking is an essential form of energy access which will be achieved through implementation of this programme (SDG 7)._x000D_
â€¢	Job creation: the project will create employment to many people especially the youths who will be employed as field sales and service teams, and the overall management of the programme (SDG 8). _x000D_
</t>
  </si>
  <si>
    <t xml:space="preserve">Beam Mobility Micromobility </t>
  </si>
  <si>
    <t>11,10,12,13</t>
  </si>
  <si>
    <t xml:space="preserve">Beam Mobility Holdings Pte Ltd (The Company) is in the business of operating and managing e Mobility and e Vehicle rentals, including e Scooters, in Australia, New Zealand, and other countries in the Asia Pacific region, operating under relevant laws, regulations and licensing arrangements._x000D_
_x000D_
Based on an independently prepared and verified Life Cycle Assessment for Beamâ€™s operations in Wellington and Auckland, involving the deployment of 1,200 e Scooters, Beam is confident in its assertion that this will result in material and meaningful carbon emission reductions over the lifetime of the operating tenure, as compared to a baseline emissions footprint of alternative modes of transport, specifically including Internal Combustion Engines (ICE), Public Transport, Electric Passenger Vehicles._x000D_
</t>
  </si>
  <si>
    <t>HBRE Chu Prong Wind Power Farm Project</t>
  </si>
  <si>
    <t>HBRE Chu Prong Wind Power Farm Project involves the construction of an onshore wind power plant at Ia Bang and Ia Phin communes, Chu Prong district, Gia Lai province, Viet Nam. The main purpose of this project activity is to generate clean form of electricity through renewable wind energy sources by using wind turbines.  The installed capacity and estimated annual power generation is 50 MW and 169,900 MWh, respectively. The project activity will be connected to national grid via 110 kV transformer.</t>
  </si>
  <si>
    <t>Congo (DRC) Improved Cook Stoves VPA 003â€“ Ngaliema</t>
  </si>
  <si>
    <t>The goal of the proposed VPA is to distribute improved cookstoves (â€œICSâ€) in the neighborhoods of Ngaliema, a commune of Kinshasa. Vitol SA is the coordinating/managing entity (CME) of the VPA.The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</si>
  <si>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GS11324 - VPA002 - Congo (DRC) Improved Cook Stoves-Kinshasa</t>
  </si>
  <si>
    <t>The goal of the proposed VPA is to distribute improved cookstoves (â€œICSâ€) in the neighborhoods of Kinshasa, a commune of Kinshasa. Vitol SA is the coordinating/managing entity (CME) of the VPA.The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</si>
  <si>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Congo (DRC) Improved Cook Stoves VPA 001â€“ Limete</t>
  </si>
  <si>
    <t>The goal of the proposed VPA is to distribute improved cookstoves (â€œICSâ€) in the neighborhoods of Limete, a commune of Kinshasa. Vitol SA is the coordinating/managing entity (CME) of the VPA.The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</si>
  <si>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Congo (DRC) Improved Cook Stoves Programme</t>
  </si>
  <si>
    <t>The goal of the PoA is to distribute improved cookstoves (â€œICSâ€) in the households throughout Democratic Republic of the Congo (DRC). Vitol SA is the coordinating/managing entity (CME) of the proposed PoA and VPAs.The project ICS combust biomass fuels more efficiently, reducing the greenhouse gas (GHG) emissions and Particulate Matter (PM) emissions, thus improving the indoor air quality in project households. Due to the higher thermal efficiency of the ICS relative to the traditional/baseline stoves, the ICS reduce the amount of non-renewable biomass fuel required for meeting similar thermal energy needs. Thus, replacement of the baseline inefficient stoves with project ICS will reduce non-renewable biomass fuel consumption and hence generate emisison reductions.</t>
  </si>
  <si>
    <t>UpEnergy-Social and Climate Impact Programme- Cooking Devices VPA-14</t>
  </si>
  <si>
    <t>UpEnergy Group will work with micro-entrepreneurs, NGOs, financial institutions, local distribution partners, etc. to provide residential/institution users with clean cooking technologies. UpEnergy would ensure the last-mile distribution/installation of the energy-efficient/clean energy technologies to the beneficiaries. This VPA is implemented in host country-Tanzania.</t>
  </si>
  <si>
    <t>UpEnergy-Social and Climate Impact Programme- Cooking Devices VPA-13</t>
  </si>
  <si>
    <t>UpEnergy Group will work with micro-entrepreneurs, NGOs, financial institutions, local distribution partners, etc. to provide residential/institution users with clean cooking technologies. UpEnergy would ensure the last-mile distribution/installation of the energy-efficient/clean energy technologies to the beneficiaries. This VPA is implemented in host country-DRC.</t>
  </si>
  <si>
    <t>UpEnergy-Social and Climate Impact Programme- Safe Water VPA-12</t>
  </si>
  <si>
    <t>7,6,8,1,3,5,12,13,15</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</si>
  <si>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country-Mozambique</t>
  </si>
  <si>
    <t>UpEnergy-Social and Climate Impact Programme- Safe Water VPA-11</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</si>
  <si>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country-Zambia</t>
  </si>
  <si>
    <t xml:space="preserve">Enkima stoves </t>
  </si>
  <si>
    <t xml:space="preserve"> This Voluntary Project Activity for the PoA â€˜EcoAct Multi-country Improved Cooking and safe water in rural areas of Sub-Saharan Africaâ€™ involves the distribution of improved cookstoves to households and construction of one boreholes in the Narok West Sub-County, Kenya. The goal of this efficient cookstove and a borehole construction project is to positively impact the lives of rural women and families in the project area and reduce the greenhouse gas emissions released by cooking activities and boiling water.</t>
  </si>
  <si>
    <t>Dong Hai 1 Wind Power Project â€“ Phase 2</t>
  </si>
  <si>
    <t>Dong Hai 1 Wind Power Project â€“ Phase 2 involves the construction of an offshore wind power plant at Long Dien Dong commune, Dong Hai district, Bac Lieu province, Vietnam. The main purpose of this project activity is to generate clean form of electricity through renewable wind energy sources by using wind turbines. The installed capacity and estimated annual power generation is 50 MW and 199,750 MWh, respectively. The_x000D_
project activity will be connected to national grid via 110 kV transformer.</t>
  </si>
  <si>
    <t>Ca Mau 1B Wind Power Project</t>
  </si>
  <si>
    <t>Ca Mau 1B Wind Power Plant Project is located in Nguyen Huan commune, Dam Doi district, Cau Mau province, Vietnam. The projectâ€™s purpose is to generate wind power from wind energy - a clean and renewable source to supply to the national grid via a Power Purchase Agreement (PPA) signed with the Electricity Corporation of Vietnam (EVN). The project's installed capacity and estimated annual gross power generation is 88 MW and 297,450 MWh, respectively. The net electricity generated will be supplied to the national grid via a transmission line.</t>
  </si>
  <si>
    <t>Ca Mau 1A Wind Power Project</t>
  </si>
  <si>
    <t>Ca Mau 1A wind power project is located in Tan Tien commune, Dam Doi district, Cau Mau province, Vietnam. The projectâ€™s purpose is to generate wind power from wind energy - a clean and renewable source to supply to the national grid via a Power Purchase Agreement (PPA) signed with the Electricity Corporation of Vietnam (EVN). The project's installed capacity and estimated annual gross power generation is 88 MW and 297,450 MWh, respectively. The net electricity generated will be supplied to the national grid via a transmission line.</t>
  </si>
  <si>
    <t xml:space="preserve"> Hoa Binh 2 Wind Power Project</t>
  </si>
  <si>
    <t>Hoa Binh 2 wind power project is located in Vinh Thinh commune, Hoa Binh district and Long Dien Dong communue, Dong Hai district, Bac Lieu province. The projectâ€™s purpose is to generate wind power from wind energy - a clean and renewable source to supply to the national grid via a transmission line. The project's installed capacity and estimated annual gross power generation is 50 MW and 206,985 MWh, respectively.</t>
  </si>
  <si>
    <t>GS10818 - Dissemination of Improved Cookstoves in India by Greenway - Dissemination of Improved Cookstoves in Karnataka by Greenway - VPA008</t>
  </si>
  <si>
    <t>GS10818 - Dissemination of Improved Cookstoves in India by Greenway - Dissemination of Improved Cookstoves in Karnataka by Greenway - VPA007</t>
  </si>
  <si>
    <t>GS10818 - Dissemination of Improved Cookstoves in India by Greenway - Dissemination of Improved Cookstoves in Karnataka by Greenway - VPA006</t>
  </si>
  <si>
    <t>GS10818 - Dissemination of Improved Cookstoves in India by Greenway - Dissemination of Improved Cookstoves in Karnataka by Greenway - VPA005</t>
  </si>
  <si>
    <t>GS10818 - Dissemination of Improved Cookstoves in India by Greenway - Dissemination of Improved Cookstoves in Karnataka by Greenway - VPA004</t>
  </si>
  <si>
    <t xml:space="preserve">Healthy cooking initiative for Tea Estate Workers of Nepal </t>
  </si>
  <si>
    <t xml:space="preserve">This Gold Standard (GS) microscale project will be implemented at the households of the tea estate labors who rely on wood fired traditional cookstoves to fulfill their cooking energy demand. Since the project will be implemented focusing the tea estate labors, the project will be confined to the Jhapa and Ilam districts of Nepal which are the prominent tea producing areas. The project shall promote NEP/STAR 4 model of ICS which is force draft one-pot hole metallic ICS with side feeding. The device has a useful life of 7-10 years and operates at an initial efficiency of 38.02%. Introduction of project devices will reduce the consumption of firewood and therefore reduces the emission of greenhouse gases associated with the consumption of non-renewable biomass. </t>
  </si>
  <si>
    <t>Sapphire 49.5MW Wind Farm Project</t>
  </si>
  <si>
    <t>UPM Umwelt-Projekt-Management GmbH</t>
  </si>
  <si>
    <t xml:space="preserve">The project is located in Jhimpir, Thatta District, Sindh Province, Pakistan. The project is to utilize wind resources for electricity generation through the construction of a wind farm with a total capacity of 52.8 MW and to deliver the electricity generated from the project to the Water and Power Development Authority (WAPDA) grid, which is heavily dominated by fossil fuel fired power plants. The project supplies 137,500MWh electricity to the grid and the annual emission reductions of the project is 78,196tCO2e/yr. </t>
  </si>
  <si>
    <t>Improved Cookstove and Safe Water Programme - Nigeria - VPA 48</t>
  </si>
  <si>
    <t>Impact Carbon</t>
  </si>
  <si>
    <t>The project involves dissemination of improved biomass cookstoves in households in Nigeria replacing use of tradtional/3-stone fires/charcoal pots in the baseline.</t>
  </si>
  <si>
    <t>Improved Cookstove and Safe Water Programme â€“ Kenya â€“ VPA 47</t>
  </si>
  <si>
    <t>The stated goal of proposed VPA is widespread dissemination of low GHG water purification technologies (WPS) to schools and other institutions in Kenya. The VPA will use carbon finance to support local partners engaged in operation, sales and distribution and maintenance of various WPS technologies.</t>
  </si>
  <si>
    <t>Improved Cookstove and Safe Water Programme â€“ Kenya â€“ VPA 46</t>
  </si>
  <si>
    <t>Improved Cookstove and Safe Water Programme â€“ Kenya â€“ VPA 45</t>
  </si>
  <si>
    <t>Improved Cookstove and Safe Water Programme â€“ Kenya â€“ VPA 44</t>
  </si>
  <si>
    <t>Improved Cookstove and Safe Water Programme â€“ Kenya â€“ VPA 43</t>
  </si>
  <si>
    <t>Improved Cookstove and Safe Water Programme â€“ Kenya â€“ VPA 42</t>
  </si>
  <si>
    <t>Improved Cookstove and Safe Water Programme â€“ Kenya â€“ VPA 41</t>
  </si>
  <si>
    <t>Improved Cookstove and Safe Water Programme â€“ Kenya â€“ VPA 40</t>
  </si>
  <si>
    <t>Improved Cookstove and Safe Water Programme â€“ Kenya â€“ VPA 39</t>
  </si>
  <si>
    <t>Improved Cookstove and Safe Water Programme â€“ Kenya â€“ VPA 38</t>
  </si>
  <si>
    <t>Improved Cookstove and Safe Water Programme â€“ Kenya â€“ VPA 37</t>
  </si>
  <si>
    <t>Improved Cookstove and Safe Water Programme â€“ Kenya â€“ VPA 36</t>
  </si>
  <si>
    <t>Improved Cookstove and Safe Water Programme â€“ Kenya â€“ VPA 35</t>
  </si>
  <si>
    <t>Improved Cookstove and Safe Water Programme â€“ Kenya â€“ VPA 34</t>
  </si>
  <si>
    <t>Improved Cookstove and Safe Water Programme â€“ Kenya â€“ VPA 33</t>
  </si>
  <si>
    <t>Improved Cookstove and Safe Water Programme â€“ Kenya â€“ VPA 32</t>
  </si>
  <si>
    <t>Improved Cookstove and Safe Water Programme â€“ Kenya â€“ VPA 31</t>
  </si>
  <si>
    <t xml:space="preserve">Improved Cookstove and Safe Water Programme â€“ Nigeria â€“ VPA 30 </t>
  </si>
  <si>
    <t>The stated goal of proposed VPA is widespread dissemination of low GHG water purification technologies (WPS) to schools and other institutions in Nigeria. The VPA will use carbon finance to support local partners engaged in operation, sales and distribution and maintenance of various WPS technologies.</t>
  </si>
  <si>
    <t xml:space="preserve">Improved Cookstove and Safe Water Programme â€“ Nigeria â€“ VPA 29 </t>
  </si>
  <si>
    <t xml:space="preserve">Improved Cookstove and Safe Water Programme â€“ Nigeria â€“ VPA 28 </t>
  </si>
  <si>
    <t xml:space="preserve">Improved Cookstove and Safe Water Programme â€“ Nigeria â€“ VPA 27 </t>
  </si>
  <si>
    <t xml:space="preserve">Improved Cookstove and Safe Water Programme â€“ Nigeria â€“ VPA 26 </t>
  </si>
  <si>
    <t xml:space="preserve">Improved Cookstove and Safe Water Programme â€“ Nigeria â€“ VPA 25 </t>
  </si>
  <si>
    <t xml:space="preserve">Improved Cookstove and Safe Water Programme â€“ Nigeria â€“ VPA 24 </t>
  </si>
  <si>
    <t xml:space="preserve">Improved Cookstove and Safe Water Programme â€“ Nigeria â€“ VPA 23 </t>
  </si>
  <si>
    <t>Improved Cookstove and Safe Water Programme â€“ Nigeria â€“ VPA 22</t>
  </si>
  <si>
    <t>Improved Cookstove and Safe Water Programme â€“ Nigeria â€“ VPA 21</t>
  </si>
  <si>
    <t xml:space="preserve">Improved Cookstove and Safe Water Programme â€“ Nigeria â€“ VPA 20 </t>
  </si>
  <si>
    <t xml:space="preserve">Improved Cookstove and Safe Water Programme â€“ Nigeria â€“ VPA 19 </t>
  </si>
  <si>
    <t xml:space="preserve">Improved Cookstove and Safe Water Programme â€“ Nigeria â€“ VPA 18 </t>
  </si>
  <si>
    <t>Improved Cookstove and Safe Water Programme â€“ Nigeria â€“ VPA 17</t>
  </si>
  <si>
    <t>Improved Cookstove and Safe Water Programme â€“ Nigeria â€“ VPA 16</t>
  </si>
  <si>
    <t>_x000D_
The stated goal of proposed VPA is widespread dissemination of low GHG water purification technologies (WPS) to schools and other institutions in Nigeria. The VPA will use carbon finance to support local partners engaged in operation, sales and distribution and maintenance of various WPS technologies.</t>
  </si>
  <si>
    <t>Improved Cookstove and Safe Water Programme â€“ Nigeria â€“ VPA 15</t>
  </si>
  <si>
    <t>Improved Cookstove and Safe Water Programme â€“ Nigeria â€“ VPA 14</t>
  </si>
  <si>
    <t>Improved Cookstove and Safe Water Programme â€“ Nigeria â€“ VPA 13</t>
  </si>
  <si>
    <t>Improved Cookstove and Safe Water Programme â€“ Nigeria â€“ VPA 12</t>
  </si>
  <si>
    <t>Improved Cookstove and Safe Water Programme â€“ Nigeria â€“ VPA 11</t>
  </si>
  <si>
    <t>Improved Cookstove and Safe Water Programme â€“ Nigeria â€“ VPA 10</t>
  </si>
  <si>
    <t>Improved Cookstove and Safe Water Programme â€“ Nigeria â€“ VPA 09</t>
  </si>
  <si>
    <t>Improved Cookstove and Safe Water Programme â€“ Nigeria â€“ VPA 08</t>
  </si>
  <si>
    <t>Improved Cookstove and Safe Water Programme â€“ Nigeria â€“ VPA 07</t>
  </si>
  <si>
    <t>Improved Cookstove and Safe Water Programme â€“ Nigeria â€“ VPA 06</t>
  </si>
  <si>
    <t>Improved Cookstove and Safe Water Programme â€“ Nigeria â€“ VPA 05</t>
  </si>
  <si>
    <t>Improved Cookstove and Safe Water Programme â€“ Nigeria â€“ VPA 04</t>
  </si>
  <si>
    <t>Improved Cookstove and Safe Water Programme â€“ Nigeria â€“ VPA 03</t>
  </si>
  <si>
    <t>Improved Cookstove and Safe Water Programme â€“ Nigeria â€“ VPA 02</t>
  </si>
  <si>
    <t>Improved Cookstove and Safe Water Programme â€“ Nigeria â€“ VPA 01</t>
  </si>
  <si>
    <t>Changdao Geothermal Central Heating System</t>
  </si>
  <si>
    <t>The project activity is designed to introduce geothermal energy based space heating system to realize heat supply to a series of new residential buildings and commercial buildings in Changdao county over winter season, which will displace heat supply from isolated coal-fired boilers as a business-as-usual scenario in the project area._x000D_
Changdao county is in Yantai City of Shandong Province. According to the current Changdao County Urban Master Plan requirements, the Changdao County government will take a series of measures to improve the environment and the living conditions of residents. The proposed project will involve the construction and operation of geothermal production wells, reinjection wells, heat substations and heat supply pipelines. _x000D_
The project owner is Jiangsu Zhiji New Energy Technology Co., Ltd. It can supply geothermal heat to 6,332.5 thousand m2 of newly built residential buildings and 1,117.5 thousand m2 of newly built commercial buildings with a total heating load of 381.4 MW. The scenario prior to the implementation of the proposed project activity is that heat supplied to the building areas in winter would be provided by isolated coal-fired boilers.</t>
  </si>
  <si>
    <t xml:space="preserve">Muyuan Nanyang Swine Farm Animal Waste Management System GHG Mitigation Project </t>
  </si>
  <si>
    <t xml:space="preserve">The proposed project activity is to treat the manure and wastewater from swine farms of Muyuan Foods Co.,Ltd., in Nanyang City, Henan Province (hereafter refer to as Muyuan) which consists fourteen subsidiary swine farms. Each subsidiary swine farm will install one animal waste management system, and the manure is treated on site. The purpose of the project activity is to treat the manure and wastewater to avoid methane emissions generated in the baseline uncovered anaerobic lagoons._x000D_
The project activity uses flushing system to collect the manure automatically. All the manure and wastewater is collected and then be separated first. the solid will be treated in aerobic composting system and the organic fertilizers will be produced, which partly will be supplied to the farmers living around free and partly will be sold as fertilizer. The liquid will be treated through anaerobic digestion and the biogas generated during the treatment process will be captured and then be destroyed through the flaring system, The sludge produced from anaerobic digestion will be treated through aerobic composting together with the solid, the effluent will be supplied to the farmers living around free for agriculture irrigation. _x000D_
</t>
  </si>
  <si>
    <t xml:space="preserve">Clean Cooking and Safe Water Supply in Africa by EcoAct </t>
  </si>
  <si>
    <t xml:space="preserve">EcoActâ€™s multi-country Safe Water, Clean and Improved Cooking Program has the objective to provide access to safe water  and access to improved cooking solutions to rural and peri-urban communities across Africa. Indeed, the distribution and implementation of these technologies will enable to reduce GHG emissions related to the use of biomass for cooking and boiling water. </t>
  </si>
  <si>
    <t>Renewable Power Generation on Mafia Island</t>
  </si>
  <si>
    <t>The mission of this project is to generate renewable power on Mafia Island, Tanzania, to displace diesel power generation in the local grid. The project will install and operate a biomass gasifier with associated combined heat and power (CHP) plant and a solar photovoltaic system with a combined capacity of up to 2.5MW. The biomass CHP plant will be powered primarily with residues from coconut wood plank production, complemented by sustainably grown coppice crops native to the island.</t>
  </si>
  <si>
    <t>Thai Hoa Wind Power Project</t>
  </si>
  <si>
    <t>Thai Hoa Wind Power Project is located in Hoa Thang commune, Bac Binh district, Binh Thuan province, Vietnam. The project installs an onshore wind turbine with a 90 MW power capacity and is implemented by Pacific Corporation. The commission will expectedly start in August 2021. The electricity generated from the project is transferred to the national grid.</t>
  </si>
  <si>
    <t>GS1247 VPA 315 GivePower Haiti Solar Water Farms</t>
  </si>
  <si>
    <t>Haiti</t>
  </si>
  <si>
    <t>The micro-scale Voluntary Project Activity in Haiti is eligible under the Gold Standard methodology Technologies and Practices to Displace Decentralized Thermal Energy Consumption Version 3.1. The project will support the provision of safe water using photovoltaic cells to power desalination technology to households within the project area. By providing safe water, the project will ensure that households consume less fuel during the process of water purification and as a result there shall be a reduction of carbon dioxide emissions from the combustion process.</t>
  </si>
  <si>
    <t>Microscale</t>
  </si>
  <si>
    <t>GS1247 VPA 313 GivePower Haiti Solar Water Farms</t>
  </si>
  <si>
    <t>GS1247 VPA 314 GivePower Haiti Solar Water Farms</t>
  </si>
  <si>
    <t>Fair Climate Programme for Sustainable Household Energy (PoA) - Fair Climate Programme: Project Exhale - Maharashtra India (VPA 4)</t>
  </si>
  <si>
    <t xml:space="preserve">The propose project activity involves implementation of improved cook stoves in the urban and rural households of Maharashtra. The energy efficient cook stoves will be provided to the marginalized households at subsidized cost and replace the usage of traditional cook stoves which are inefficient and consume more firewood. _x000D_
The project activity aims to provide approx. 3,900 improved cook stoves technology which comprises of single burner metallic model. The proposed technology will have an energy efficiency of more than 20%. All the cook stove users are spread over Palghar and Mumbai districts of Maharashtra. _x000D_
In the baseline scenario, the target households were dependent on traditional cook stoves and use mainly firewood for cooking. The limited use of LPG is also present in some households. A baseline survey was conducted in the project, which reflects that most of the households were primarily dependent on firewood and using traditional three stone or in efficient cooking technology. The use of firewood for daily cooking is not only one of the causes of deforestation but also indoor air pollution affecting directly or indirectly the health the women and children._x000D_
</t>
  </si>
  <si>
    <t xml:space="preserve">Fair Climate Programme for Sustainable Household Energy (PoA) - Fair Climate Programme: Bachat project - Odisha India (VPA 1) </t>
  </si>
  <si>
    <t xml:space="preserve">The proposed VPA involves the distribution of approx. 3,000 improved cook stoves (ICS) to marginalized households in rural Odisha (Kandhamal and Kalahandi districts) at subsidized prices. These ICS are distributed under a voluntary scheme where users freely decide on participation. ICS may comprise different technologies, including single burners and dual burners with and without chimney. All the deployed cookstoves will have an energy efficiency of more than 20%. _x000D_
In the baseline scenario, the target households are dependent on traditional wood stoves for cooking. The use of firewood for daily cooking is not only one of the causes of deforestation but also indoor air pollution affecting directly or indirectly the health the women and children. There is also a marginal use of LPG in some households, due to the subsidy offered by the Indian government which does enable access to LPG but not continued usage. A detailed survey was conducted in the phase I of BACHAT project, which reflects that most of the households were primarily dependent on firewood and using traditional three stone or in efficient cooking technology. _x000D_
</t>
  </si>
  <si>
    <t>UpEnergy-Social and Climate Impact Programme- Water filtration Devices VPA-10</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</si>
  <si>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country-Malawi</t>
  </si>
  <si>
    <t>Bayaguana Solar</t>
  </si>
  <si>
    <t>Fotonova Dominicana S.R.L.</t>
  </si>
  <si>
    <t xml:space="preserve">Bayaguana Solar consists of a 130 MW photovoltaic solar installation located in Bayaguana, province Monteplata.  The proposed project activity will supply an average of 130 MW to the SENI (Sistema ElÃ©ctrico Nacional Interconectado), avoiding part of the electricity generated by the grid-connected plants.  This is the current scenario (scenario existing prior to the implementation of the project) and it is also the baseline scenario (scenario that would occur without the implementation of the project).  This means that the baseline scenario would be that all the electricity delivered to the grid by the project would have been generated by the grid-connected power plants and by the addition of new generation resources. </t>
  </si>
  <si>
    <t>ComBio Renewable Biomass Project - Piracicaba</t>
  </si>
  <si>
    <t>COMBIO ENERGIA S.A.</t>
  </si>
  <si>
    <t>ComBio installed a renewable biomass boiler to generate heat for a recycling unit of TetraPak. The heat is used to dry the paper/cardboard of the TetraPak. The land is owned by the factory where we are installing the boiler, Klabin S/A, the largest paper/cardboard producer in Brazil, with whom ComBio has an agreement to deliver heat. The biomass boiler belongs to ComBio and replaces the previous boiler that ran on Natural Gas.</t>
  </si>
  <si>
    <t>Fair Climate Programme for Sustainable Household Energy (PoA)</t>
  </si>
  <si>
    <t xml:space="preserve">Under the proposed programme, FCF will work on providing improved cooking solutions for marginalized households in India living in rural, urban, semi-rural areas. The programme will contribute to the reduction of greenhouse gases and socio-economic progress for communities. FairClimateFund (FCF) is a social enterprise working with an aim for a fair climate: a world in which those who contribute most to climate change invest in COâ‚‚-reduction projects that benefit people who are most vulnerable to the effects of climate change. </t>
  </si>
  <si>
    <t>Utilization of waste gas from DRI Kiln for power generation in Raipur India</t>
  </si>
  <si>
    <t>Energy Efficiency - Industrial</t>
  </si>
  <si>
    <t>The proposed project activity entails utilization of the waste heat from the from 500 TPD Direct Reduced Iron (DRI) kiln flue gas by utilization of WECM in Waste Heat Recovery Boiler (WHRB) of 55 TPH to generate steam to be utilized in Steam Turbo Generator (STG) for generation of 10 MW electricity which is used to meet the in house demands of the iron and steel complex of VGL.</t>
  </si>
  <si>
    <t>BT3 Windfarm</t>
  </si>
  <si>
    <t>AC Energy Inc.</t>
  </si>
  <si>
    <t>BT3 Windfarm is a greenfield grid-connected wind power plant which is located in Cam Thuy, Hung Thuy and Ngu Thuy Bac communes of Le Thuy district, Quang Binh province, Vietnam. The proposed project is owned by BT3 Windfarm Joint Stock company, a member unit of Ami AC Renewables (AAR), a joint venture unit between AMI Renewables and AC Energy. The project activity involves the installation of 10 Wind Turbine Generators (WTGs), comprising a total installed capacity of 42 MW, with a predicted power generation of 106,700 MWh per annum.</t>
  </si>
  <si>
    <t xml:space="preserve">Shangrao Swine Farm Animal Manure Management System GHG Mitigation Project </t>
  </si>
  <si>
    <t xml:space="preserve">Shangrao Swine Farm Animal Manure Management System GHG Mitigation Project (â€œthe projectâ€) introduces new animal waste management systems to a group of 9 swine farms in Shangrao City of Jiangxi Province, which are owned by Jiangxi Zhengbang Breeding Co. Ltd (hereinafter calledâ€ Zhengbangâ€). The purpose of the project activity is to treat the manure and wastewater from the 9 swine farms to avoid methane emissions generated in the baseline uncovered anaerobic lagoons._x000D_
The project activity will replace the current open anaerobic lagoons with 9 new closed anaerobic digesters. The biogas generated during the treatment process will be captured for power generation, the electricity generated are all used by the swine farms. After anaerobic digestion, the fermented sludge will be treated in aerobic composting system, which will be used as fertilizer. Wastewater from the new animal waste management systems will be treated aerobically and then used for agriculture irrigation. </t>
  </si>
  <si>
    <t xml:space="preserve">Jiâ€™an Swine Farm Animal Manure Management System GHG Mitigation Project </t>
  </si>
  <si>
    <t xml:space="preserve">Jiâ€™an Swine Farm Animal Manure Management System GHG Mitigation Project (â€œthe projectâ€) introduces new animal waste management systems to a group of 9 swine farms in Jiâ€™an City of Jiangxi Province, which are owned by Jiangxi Zhengbang Breeding Co. Ltd (hereinafter calledâ€ Zhengbangâ€). The purpose of the project activity is to treat the manure and wastewater from the 9 swine farms to avoid methane emissions generated in the baseline uncovered anaerobic lagoons._x000D_
The project activity will replace the current open anaerobic lagoons with 9 new closed anaerobic digesters. The biogas generated during the treatment process will be captured for power generation, the electricity generated are all used by the swine farms. After anaerobic digestion, the fermented sludge will be treated in aerobic composting system, which will be used as fertilizer. Wastewater from the new animal waste management systems will be treated aerobically and then used for agriculture irrigation. </t>
  </si>
  <si>
    <t>Ia Bang 1 Wind Power</t>
  </si>
  <si>
    <t>Ia Bang 1 Wind Power Project is a greenfield grid-connected wind power plant which is located in Ia Bang commune, Chu Prong district, Gia Lai province, Vietnam. The proposed project is owned by Ia Bang Wind Electricity Joint Stock Company, a subsidiary of Gia Lai Electricity Joint Stock Company (GEC). The project activity involves the installation of 12 Wind Turbine Generators (WTGs), comprising a total installed capacity of 50 MW, with a predicted power generation of 156,368 MWh per annum.</t>
  </si>
  <si>
    <t>BioLite Improved Cook stoves Programme - CPA 028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</si>
  <si>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7997-P1-0028-CP1.</t>
  </si>
  <si>
    <t>BioLite Improved Cook stoves Programme - CPA 022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</si>
  <si>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7997-P1-0022-CP1.</t>
  </si>
  <si>
    <t>BioLite Improved Cook stoves Programme - CPA 021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</si>
  <si>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7997-P1-0021-CP1.</t>
  </si>
  <si>
    <t>BioLite Improved Cook stoves Programme - CPA 020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</si>
  <si>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7997-P1-0020-CP1.</t>
  </si>
  <si>
    <t>BioLite Improved Cook stoves Programme - CPA 019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</si>
  <si>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7997-P1-0019-CP1.</t>
  </si>
  <si>
    <t>BioLite Improved Cook stoves Programme - CPA 018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</si>
  <si>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7997-P1-0018-CP1.</t>
  </si>
  <si>
    <t>BioLite Improved Cook stoves Programme - CPA 017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</si>
  <si>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7997-P1-0017-CP1.</t>
  </si>
  <si>
    <t>BioLite Improved Cook stoves Programme - CPA 016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</si>
  <si>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7997-P1-0016-CP1.</t>
  </si>
  <si>
    <t>BioLite Improved Cook stoves Programme - CPA 015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</si>
  <si>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implemented by Stellar Works and registered under CDM PoA-7997 with reference no: 7997-P1-0015-CP1.</t>
  </si>
  <si>
    <t>BioLite Improved Cook stoves Programme - CPA 014 supported by Republic of Korea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</si>
  <si>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implemeted by Stellar Works and registered under CDM PoA-7997 with reference no: 7997-P1-0014-CP1.</t>
  </si>
  <si>
    <t>PANAB TEKIRDAG BIOGAS PLANT</t>
  </si>
  <si>
    <t>The project uses municipal and organic solid wastes for biogas generation. It has 14.140 MWe installed capacity and expected to generate around 106 GWh electricity per annum when fully commissioned.</t>
  </si>
  <si>
    <t>PANAB CORLU BIOGAS PLANT</t>
  </si>
  <si>
    <t>. It is located in Ã‡orlu district of TekirdaÄŸ province
in Turkey. There are 10 units with the installed capacity of 1.451 MWm / 1.414 MWe
resulting in 14.510 MWm / 14.140 MWe total capacity. The project uses municipal solid
waste including different types of wastes such as mixed domestic solid wastes and
wastes from gardens/parks/streets. The fuel source of the project is defined as biomass
/ municipal solid waste â€“ gasification, biomethanization.</t>
  </si>
  <si>
    <t>BT2 Windfarm</t>
  </si>
  <si>
    <t>BT2 Windfarm is a greenfield grid-connected wind power plant which is located in Hong Thuy, Thanh Thuy and Ngu Thuy Bac communes of Le Thuy district, Quang Binh province, Vietnam. The proposed project is owned by BT2 Windfarm Joint Stock company (hereafter â€œBT2 Windfarm JSCâ€), a member unit of Ami AC Renewables (AAR), a joint venture unit between AMI Renewables and AC Energy. The project activity involves the installation of 24 Wind Turbine Generators (WTGs), comprising a total installed capacity of 100.8 MW, with a predicted power generation of 268,000 MWh per annum.</t>
  </si>
  <si>
    <t>Large scale</t>
  </si>
  <si>
    <t>Ganzhou Swine Farm Animal Manure Management System GHG Mitigation Project</t>
  </si>
  <si>
    <t xml:space="preserve">Ganzhou Swine Farm Animal Manure Management System GHG Mitigation Project introduces new animal waste management systems to a group of 10 swine farms in Ganzhou City of Jiangxi Province, which are owned by Jiangxi Zhengbang Breeding Co. Ltd (hereinafter calledâ€ Zhengbangâ€). The purpose of the project activity is to treat the manure and wastewater from the 10 swine farms to avoid methane emissions generated in the baseline uncovered anaerobic lagoons._x000D_
_x000D_
The project activity will replace the current open anaerobic lagoons with 10 new closed anaerobic digesters. The biogas generated during the treatment process will be captured for power generation, the electricity generated are all used by the swine farms. After anaerobic digestion, the fermented sludge will be treated in aerobic composting system, which will be used as fertilizer. Wastewater from the new animal waste management systems will be treated aerobically and then used for agriculture irrigation. </t>
  </si>
  <si>
    <t>KARNATAKA PAVAGADA-II SOLAR PROJECT BY AVAADA (150 MW)</t>
  </si>
  <si>
    <t xml:space="preserve">The main purpose of this proposed project activity is to generate clean electricity through renewable source of solar energy and to supply generated electricity to the Indian grid system through Karnataka state grid via Power Purchase Agreement (PPA) with â€˜Bangalore Electricity Supply Company Limitedâ€™ (BESCOM)._x000D_
_x000D_
The project activity shall involve installation of total 150 MW (3 X 50 MW) solar photovoltaic grid interactive power plants, proposed in three different blocks in Pavagada Solar Park, in the state of Karnataka (India). Project activity shall be developed, implemented and commissioned by the Special Purpose Vehicle â€œAvaada Solarise Energy Private Limitedâ€._x000D_
_x000D_
The proposed activity is a green-field project, thus The project will replace anthropogenic emissions of greenhouse gases (GHGâ€™s) estimated to be approximately 319,470 tCO2e annualize average (proposed avg. value of 10 years of projection), thereby displacing 341,009 MWh/year (estimated annualized avg. for 10 years) of electricity from the generation-mix of power plants connected to the Indian electricity grid, which is mainly dominated by fossil fuel based power plants._x000D_
</t>
  </si>
  <si>
    <t xml:space="preserve"> SOLAR PHOTOVOLTAIC PROJECT BY GIRIRAJ RENEWABLES PRIVATE LIMITED</t>
  </si>
  <si>
    <t>The main purpose of this project activity is to generate clean form of electricity through renewable solar energy source. The project is a bundled project activity which involves installation of 225 MW  solar projects in different states of India through SPVs._x000D_
_x000D_
The project will replace anthropogenic emissions of greenhouse gases (GHGâ€™s) estimated to be approximately 1,049,469 tCO2e per year, thereon displacing 1,087,203 MWh/year amount of electricity from the generation-mix of power plants connected to the Indian grid, which is mainly dominated by thermal/fossil fuel based power plant.</t>
  </si>
  <si>
    <t>GS10818 - Dissemination of Improved Cookstoves in India by Greenway - Dissemination of Improved Cookstoves in Karnataka by Greenway - VPA003</t>
  </si>
  <si>
    <t>The project involves providing access to clean and affordable cooking energy services in various states of India through dissemination of improved, energy efficient cook stoves. It also includes the dissemination of water purifiers which utilize modern technology to facilitate access to cleaner drinking water.</t>
  </si>
  <si>
    <t>150 MW Solar Project in Karnataka by Avaada Solar</t>
  </si>
  <si>
    <t>The main purpose of this project activity is to generate clean electricity through renewable source of solar energy and to supply generated electricity to the Indian grid through Karnataka state grid via different ESKOMâ€™s of Karnataka as per the PPA arrangement._x000D_
_x000D_
The project activity involves installation of 150 MWac (in 3 phases each of 50 MWac) solar power project in the state of Karnataka. The project will replace anthropogenic emissions of greenhouse gases (GHGâ€™s) estimated to be approximately 3,19,470 tCO2e per year (proposed avg. value), thereby displacing 3,41,009 MWh/year (annualized avg.) amount of electricity from the generation-mix of power plants connected to the Indian electricity grid, which is mainly dominated by thermal/fossil fuel based power plant. Total estimated GHG emission reductions for a period of 10 years of crediting period (renewal) is 31,94,705 tonnes of CO2e._x000D_
_x000D_
The project activity has been commissioned in 3 phase, Ist phase of 50 MW commissioned on 20th Dec 2018, IInd phase of 50 MW on 6th Feb 2019 and IIIrd phase of 50 MW on 27th Feb 2019.</t>
  </si>
  <si>
    <t>80 MW Solar by Fermi Solar Farms Pvt Ltd- Chalisgaon</t>
  </si>
  <si>
    <t>The main purpose of this project activity is to generate clean electricity through renewable source of solar energy and to supply electricity to the grid via Solar Energy Corporation of India (SECI). _x000D_
_x000D_
The project activity involves installation of (4 X 20 MW) 80 MWac (corresponding DC power of 4X27 MWp) solar power project in the state of Maharashtra. The project will replace anthropogenic emissions of greenhouse gases (GHGâ€™s) estimated to be approximately 116,868 tCO2e per year (proposed avg. value), thereby displacing 1,26,144 MWh/year amount of electricity from the generation-mix of power plants connected to the Indian electricity grid, which is mainly dominated by thermal/fossil fuel based power plants. The project activity has been commissioned on 25th March 2018</t>
  </si>
  <si>
    <t>100 MW Solar project in Bhadla in Rajasthan</t>
  </si>
  <si>
    <t>The main purpose of this project activity is to generate clean electricity through renewable source of solar energy and to supply electricity to the Indian Grid via Rajasthan state electricity grid (DISCOM) as per the Power Purchase Agreement (PPA) signed with Solar Energy Corporation of India (SECI)._x000D_
_x000D_
The project activity involves installation of 100 MWac solar power project in Bhadla in the state of Rajasthan, India. The project will replace anthropogenic emissions of greenhouse gases (GHGâ€™s) estimated to be approximately 176,539 tCO2e per year (proposed avg. value), thereby displacing 188,441 MWh/year amount of electricity from the generation-mix of power plants connected to the Indian electricity grid, which is mainly dominated by thermal/fossil fuel based power plants. Total estimated GHG emission reductions for a period of 10 years of crediting period (renewal) is 1,765,392 tonnes of CO2e._x000D_
_x000D_
The project activity has been commissioned in two phase, the first phase of 50 MW was commissioned on 16th Sep 2018 therefore the current monitoring period is considered from 16-Sep-2018 to 31-Oct-2018. The 2nd phase of the project which is 50 MW has been commissioned on 06-Oct-2018.</t>
  </si>
  <si>
    <t>Pedro Corto Solar</t>
  </si>
  <si>
    <t>Irradiasol Dominicana S.R.L.</t>
  </si>
  <si>
    <t>The project will generate solar renewable energy through the use of photovoltaic technology and substitute fossil fuel energy from the Dominican grid.</t>
  </si>
  <si>
    <t>GS1247 VPA 312 Guatemala Improved Cookstoves Project</t>
  </si>
  <si>
    <t>GS1247 VPA 311 Guatemala Improved Cookstoves Project</t>
  </si>
  <si>
    <t>This project involves the distribution of improved cookstoves across Guatemala. In addition to reducing deforestation through less wood use, the project is also expected to have additional benefits for local communities, such as reduced incidences of illnesses related to indoor air pollution and smoke inhalation and less time and money spent on firewood collection</t>
  </si>
  <si>
    <t>UpEnergy-Social and Climate Impact Programme- Cooking Devices VPA-9</t>
  </si>
  <si>
    <t>UpEnergy Group will work with micro-entrepreneurs, NGOs, financial institutions, local distribution partners, etc. to provide residential/institution users with clean cooking technologies. UpEnergy would ensure the last-mile distribution/installation of the energy-efficient/clean energy technologies to the beneficiaries. This VPA is implemented in host country-Mozambique.</t>
  </si>
  <si>
    <t>UpEnergy-Social and Climate Impact Programme- Cooking Devices VPA-8</t>
  </si>
  <si>
    <t>UpEnergy Group will work with micro-entrepreneurs, NGOs, financial institutions, local distribution partners, etc. to provide residential/institution users with clean cooking technologies. UpEnergy would ensure the last-mile distribution/installation of the energy-efficient/clean energy technologies to the beneficiaries. This VPA is implemented in host country-Nigeria.</t>
  </si>
  <si>
    <t>Production and sale of efficient cookstoves in the urban areas of Maputo Province</t>
  </si>
  <si>
    <t>7,1,3,12,13,15</t>
  </si>
  <si>
    <t>_x000D_
The large-scale voluntary Project Activity (VPA) â€œProduction and sale of efficient cookstoves in the urban areas of Maputo Province, Mozambiqueâ€ is developed by Italian company Carbonsink. The project distibutes fuel-efficient charcoal fired cookstoves (locally manufactured Mbaula Poupa+ model) to local families contributing thus in the reduction of daily charcoal consumption. This reduction will have positive impact on GHG emissions reductions in line with UN's Sustainable Develpment Goal number 13. In addition, the project activities are foreseen to contribute sustainable development at local level.</t>
  </si>
  <si>
    <t>Golden Union Shipping Retrofit Project 1</t>
  </si>
  <si>
    <t>Golden Union Shipping Company S.A.</t>
  </si>
  <si>
    <t>The project comprises the application of one or more energy efficiency measures as retrofits to existing ships. These measures would reduce fossil fuel consumption and thereby reduce CO2 emissions. There are 19 ships included in this project, with ship names, IMO (International Maritime Organisation) identification numbers and ship types identified within the draft PDD._x000D_
(* please note: project location is international, no host country as ships are traveling in international waters. Have selected Greece below as location for now as project owner is based in Greece.)</t>
  </si>
  <si>
    <t>Multi-Layer Household Water Filtration System in Kenya</t>
  </si>
  <si>
    <t>The water purifiers of the project will offer an affordable, long-term and zero emission solution for households that generally consume unsafe drinking water. It will not only dramatically increase access to safe drinking water but also reduce consumption for woody fuels previously required to treat drinking water, which will decrease environmental degradation and greenhouse gas emissions.</t>
  </si>
  <si>
    <t>GS7591 VPA 47 Malawi Improved Cookstove Project</t>
  </si>
  <si>
    <t>This Small-Scale project will  distribute subsidised improved efficiency cookstoves within the Lilongwe and Chiradzulu districts of Malawi, reducing fuel use and associated greenhouse gas emissions by end users. Additional benefits include a reduction in deforestation and respiratory illnesses caused by smoke inhalation. The project will be carried out in line with the Gold Standard methodology Technologies and Practices that Displace Decentralized Thermal Energy Consumption Version 3.1.</t>
  </si>
  <si>
    <t>GS7591 VPA 46 Improved Cookstove Distribution in Kayonza Bugesera and Nyamasheke Districts of Rwanda (GS11205)</t>
  </si>
  <si>
    <t>This Small-Scale Voluntary Project Activity under the PoA GS7591 International Programme for Safe Water Access and Efficient Cookstoves involves the distribution of domestic fuel-efficient cook stoves to households in the Kayonza District, Eastern Rwanda, and in particular to households in the Akagera National Park. The efficient cook stoves will be distributed for free to users, in exchange for the rights to the Voluntary Emission Reductions (VERs).</t>
  </si>
  <si>
    <t>CPA 007 â€“ BioLite HomeStove in Uganda</t>
  </si>
  <si>
    <t>The CPA involves the substitution of traditional and inefficient biomass cookstoves with efficient biomass cookstove (wood, charcoal) in rural and/or urban household in Uganda. This will result in a reduction in usage of fuel (biomass) for cooking purposes which contributes to environmental sustainability and community development. The CPA is registered under CDM PoA-7997 with reference no: 7997-P1-0007-CP1.</t>
  </si>
  <si>
    <t>VPA - Spouts 6</t>
  </si>
  <si>
    <t>BIM Wind Power</t>
  </si>
  <si>
    <t>BIM Wind Power Project is a greenfield grid-connected wind power plant which is located in Quan the 1 village, Phuoc Minh commune, Thuan Nam district, Ninh Thuan province, Vietnam. The proposed project is owned by BIM Wind Power Joint Stock company, a joint venture between BIM group (Vietnam) and AC Energy Corporation (Philippines). The project activity involves the installation of 22 Wind Turbine Generators (WTGs), comprising a total installed capacity of 88 MW, with a predicted power generation of 305,500 MWh per annum.</t>
  </si>
  <si>
    <t xml:space="preserve">Waste composting project in Madagascar </t>
  </si>
  <si>
    <t>GoodPlanet</t>
  </si>
  <si>
    <t>8,2,13</t>
  </si>
  <si>
    <t xml:space="preserve">The purpose of this new project is to implement two new organic waste composting sites : one in the Mahajanga II (suburb of Mahajanga city), the other in the city of Antananarivo. A lot of waste is produced in these two cities and because of the lack of financial and material resources of the local authorities, the waste is not treated and is directly dumped in the landfill sites. This dumping of wastes into the landfill sites contributes to the pollution of the citiesâ€™ atmospheres and to climate change. Thus, the creation of the two composting sites will allow to sort and transform the organic fraction of the collected waste into compost. It will help to reduce pollution and also will allow farmers to use compost instead of chemical fertilizers.  </t>
  </si>
  <si>
    <t>AMS-III.F. Avoidance of methane emissions through controlled biological treatment of biomass</t>
  </si>
  <si>
    <t>CPA 055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</si>
  <si>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7997-P1-0055-CP1.</t>
  </si>
  <si>
    <t>CPA 054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</si>
  <si>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7997-P1-0054-CP1.</t>
  </si>
  <si>
    <t>CPA 053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</si>
  <si>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7997-P1-0053-CP1.</t>
  </si>
  <si>
    <t>CPA 052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</si>
  <si>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7997-P1-0052-CP1.</t>
  </si>
  <si>
    <t>CPA 051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</si>
  <si>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7997-P1-0051-CP1.</t>
  </si>
  <si>
    <t>CPA 041 â€“ BioLite HomeStove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</si>
  <si>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7997-P1-0041-CP1.</t>
  </si>
  <si>
    <t>CPA 009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</si>
  <si>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7997-P1-0009-CP1.</t>
  </si>
  <si>
    <t>CPA 008 â€“ Charcoal Stoves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</si>
  <si>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7997-P1-0008-CP1.</t>
  </si>
  <si>
    <t>CPA 003 â€“ BioLite HomeStove in Kenya</t>
  </si>
  <si>
    <t>The CPA involves the substitution of traditional and inefficient biomass cookstoves with efficient biomass cookstove (wood, charcoal) in rural and/or urban household in Kenya. This will result in a reduction in usage of fuel (biomass) for cooking purposes which contributes to environmental sustainability and community development. The CPA is registered under CDM PoA-7997 with reference no: 7997-P1-0003-CP1.</t>
  </si>
  <si>
    <t>BioLite Improved Cook stoves Programme</t>
  </si>
  <si>
    <t>The Programme of Activities â€œBioLite Improved Cook stoves Programmeâ€ involves the substitution of traditional and inefficient biomass cookstoves with efficient biomass cookstove (wood, charcoal) in rural and/or urban household in India, Kenya and Uganda. This will result in a reduction in usage of fuel (biomass) for cooking purposes which contributes to environmental sustainability and community development. Prior to the implementation of project activity, the target beneficiary would have used biomass in traditional cookstove /three-stone fired without an improved combustion system._x000D_
The program is a voluntary initiative coordinated by BioLite India Private Limited (BioLite) as the coordinating/managing entity (CME)._x000D_
The PoA is a registered CDM PoA with Ref no: 7997.</t>
  </si>
  <si>
    <t>Household biogas plants in selected districts of Assam</t>
  </si>
  <si>
    <t xml:space="preserve">The project activity involves bundling 5,000 household biogas plants located in rural parts of Assam in India commissioned from March 2020 onwards. The biogas plants are primarily deenbandhu model. The project biogas plant replaces commonly used inefficient wood fired mud stoves thereby replacing firewood consumption. _x000D_
The household biogas plants utilize cattle dung in the digester for the production of biogas which is burnt in gas stoves for household cookings. This leads to reduction of greenhouse gas emissions by displacing conventionally used non-renewable biomass with renewable biogas. In addition, the hygienic conditions in the rural areas will be improved by an appropriate disposal of waste. Further, residue from the bio digesters can be used as organic fertilizer and will improve soil fertility in rural areas. _x000D_
Project activity will contribute towards sustainable development by replacing firewood with biogas generated from the biodigesters._x000D_
</t>
  </si>
  <si>
    <t>Improved Cookstove and Safe Water Programme</t>
  </si>
  <si>
    <t xml:space="preserve">The purpose of proposed PoA is dissemination of improved cooking stoves and low-carbon water purification technologies to households, communities, and institutions in Nigeria and Kenya._x000D_
_x000D_
</t>
  </si>
  <si>
    <t>GS7591 VPA 45 Murang'a Improved Cookstove Project</t>
  </si>
  <si>
    <t>This Small-Scale Voluntary Project Activity in the Central Kenyan Aberdare Highlands is eligible under the Gold Standard methodology Technologies and Practices to Displace Decentralized Thermal Energy Consumption Version 3.1. The project will subsidise improved efficiency cookstoves developed by Wisdom Energy Hub Ltd. The improved stoves will reduce demand for wood fuel thereby reducing environmental degradation and greenhouse gas emissions, as well as reducing household air pollution.</t>
  </si>
  <si>
    <t>Afstor Solar Cooker</t>
  </si>
  <si>
    <t>AFSTOR OY</t>
  </si>
  <si>
    <t xml:space="preserve">Afstor Ltd, in Partnership with the Green Living Movement (GLM) Zambia is has been implementing the solar cooker project, in Chiyumu and Chisuwo in Monze district, Southern province of Zambia. The solar cooker project is aimed at reducing the energy burden on the rural woman, girl child and Child-headed household. ThHe use of the solar cooker will translate to more time available for women to attend to household chores and personal needs. Additionally, this will also led to an increase in household income levels especially for female headed households and a significant reduction in health related disease affecting women. Women and the girl-child in rural communities are subjected to long hours in the bush fetching firewood for cooking and heating and in most cases, they have to walk long distances. The solar cooker project will help reduce indiscriminate cutting of trees for fuel wood for cooking and heating. The project has taken an integrated approach encompassing components such as reforestation. The integration model will help communities in the project area to have access to clean energy, promote sustainable forestry management, food security and climate resilient communities. This model will help promote access to renewable energy technologies as enshrined in the National Policy on Climate Change (2016). The project beneficiaries are encouraged to participate in tree planting activities, practicing sustainable farming methods and forest resources management._x000D_
The solar cooker project will supplement governmentâ€™s efforts to counter the adverse impacts_x000D_
of climate change and contribute to building climate resilience in vulnerable communities by providing access to renewable sources of energy._x000D_
_x000D_
</t>
  </si>
  <si>
    <t>AMS-I.K. Solar cookers for households</t>
  </si>
  <si>
    <t>GS1247 VPA 310 - Togo Safe Water</t>
  </si>
  <si>
    <t>This project will support the provision of safe water to hundreds of households across Togo using borehole technology. By providing safe water, the project will ensure that households consume less firewood during the process of water purification and as a result there shall be a reduction of carbon dioxide from the combustion process.</t>
  </si>
  <si>
    <t>GS1247 VPA 309 - Togo Safe Water</t>
  </si>
  <si>
    <t>GS1247 VPA 308 - Togo Safe Water</t>
  </si>
  <si>
    <t>GS1247 VPA 307 - Togo Safe Water</t>
  </si>
  <si>
    <t>GS1247 VPA 306 - Togo Safe Water</t>
  </si>
  <si>
    <t>GS1247 VPA 305 - Togo Safe Water</t>
  </si>
  <si>
    <t>GS1247 VPA 304 - Togo Safe Water</t>
  </si>
  <si>
    <t>GS1247 VPA 303 - Togo Safe Water</t>
  </si>
  <si>
    <t>GS1247 VPA 302 - Togo Safe Water</t>
  </si>
  <si>
    <t>GS1247 VPA 301 - Togo Safe Water</t>
  </si>
  <si>
    <t>Decentralized Clean Cooking for Smallholder Farmers in Mexico</t>
  </si>
  <si>
    <t>Mexico</t>
  </si>
  <si>
    <t>Buen Manejo del Campo S.A de C.V (Sistema.bio) is a social enterprise that provides access to innovative biodigester technology, training and financing to address the challenges of poverty, food security, and climate change. Sistema.bio manufactures and distributes high-quality, affordable biodigesters that enable farmers around the world to convert waste into energy and fertilizer. By providing flexible interest-free repayment plans and comprehensive monitoring services, Sistema.bio works with farmers to ensure they become more sustainable, independent, and productive while mitigating the carbon emissions generated by agricultural activities. This project will provide a wide range of social, economic and environmental benefits for families and communities in Mexico through the installation of biodigesters.
The project includes 9 sizes of biodigesters to adjust to the different types of farmers. The project will focus on small and medium-scale producers in Mexico, specifically subsistence farmers who typically use woodfuel or LPG for their energy needs both in the household and productive uses in the farm, and who currently do not manage the manure generated by their animals and have either solid or liquid storage practices for this. The project will install 3,000 biodigesters over a period of 30 months in Mexico, with a focus on the BajÃ­o, and the central and southeastern states of the country.</t>
  </si>
  <si>
    <t>Phu Lac 2 Wind Farm - Phase 2 â€“ 25.2 MW</t>
  </si>
  <si>
    <t>Phu Lac 2 wind power project activity involves the construction of an on-shore wind power plant in Phu Lac, Binh Thuan province, Vietnam with a total capacity of 25.2 MW. The project involves the installation of Vestas Make (Model: V150-4.2MW) 6 wind turbines generator (WTG) of 4.2 MW capacity each and net power generated from the project activity is supplied to the national grid via 22/110KV substation.</t>
  </si>
  <si>
    <t>Loi Hai 2 Wind Farm Project â€“ 29.4 MW</t>
  </si>
  <si>
    <t>Loi Hai 2 wind power project activity involves the construction of an on-shore wind power plant which is located in Loi Hai, Ninh Thuan province, Vietnam with a total capacity of 28.8 MW. The project involves the installation of Vestas Make (Model: V150-4.2MW / 4.0 MW) 4 Nos WTGs x 4.2 MW and 3 Nos WTGs x 4.0 MW capacity each and net power generated from the project activity is supplied to the Vietnam national grid via 22/110KV Loi Hai 2 substation.</t>
  </si>
  <si>
    <t>Aqua Clara Safe Water Program</t>
  </si>
  <si>
    <t>The Aqua Clara Safe water Program hereinafter referred to as the â€˜project activityâ€™, is a program that seeks to distribute point of use water filters to households within 32 Counties in the Republic of Kenya. The project has been developed by Aqua Clara Foundation. The filters technology comprises of the BioSand Filter (BSF) and Hollow fiber filters (HFF) for both household and institutional use. By using the water filters, the project displaces the use of firewood fuel traditionally used to boil water for consumption and in the alternative offer a cost effective, sustainable, easy-to-use, and accessible solution to water treatment especially among households and institutions that consume unsafe raw water. _x000D_
_x000D_
Additionally, the project activity will actively reduce CO2 emissions and associated Indoor Air pollution (IAP) associated illnesses among the benefitting households. Increased access to consumption of safe water will also significantly contribute towards reduced incidences of waterborne diseases. _x000D_
The proposed project activity will distribute and install at least 500 BioSand Filters (BSF), 77,500 Household Hollow Fibre filters (HHHF) and 1,330 Institutional Hollow fiber filters (IHFF) within the targeted 32 counties in Kenya. By the time of this submission, the project has distributed 1,054 Household Hollow Fiber Filters and 50 Institutional Hollow Fiber Filters within the 32 counties.</t>
  </si>
  <si>
    <t>Taishan Geothermal Central Heating System</t>
  </si>
  <si>
    <t xml:space="preserve">The project activity is designed to introduce geothermal energy based space heating system to realize heat supply to a series of new residential buildings and commercial buildings in Taishan village over winter season, which will displace heat supply from isolated coal-fired boilers as a business-as-usual scenario in the project area._x000D_
_x000D_
Taishan Village is in Longhu Town, Xinzheng City of Henan Province. The proposed project will involve the construction and operation of geothermal production wells, reinjection wells, heat substations and heat supply pipelines. It can supply geothermal heat to 2,480.907 thousand m2 of residential buildings and 94.516 thousand m2 with a total heating load of 116.84MW. The scenario prior to the implementation of the proposed project activity is that heat supplied to the building areas in winter will be provided by isolated coal-fired boilers. _x000D_
</t>
  </si>
  <si>
    <t>Solar Power for Rural Villages in Mali</t>
  </si>
  <si>
    <t>Mali</t>
  </si>
  <si>
    <t>The aim of the project named â€œSolar Power for Rural Villages in Maliâ€ is to facilitate access to clean and affordable energy in rural communities in Mali with the installation and operation of solar-PV power plants in combination with battery energy storage systems and a smart meter network.</t>
  </si>
  <si>
    <t>AMS-I.L. Electrification of rural communities using renewable energy</t>
  </si>
  <si>
    <t>Choir Wind Farm Project</t>
  </si>
  <si>
    <t>UPC Renewables Asia I Ltd</t>
  </si>
  <si>
    <t>8,13,9</t>
  </si>
  <si>
    <t>Choir Wind Farm Project (the â€proposed project activityâ€) is located 6km to the North East of Choir Soum, Gobisumber Province and 230km to the South of Ulaanbaatar, Mongolia . _x000D_
The proposed project activity, developed by Wind Farm Choir LLC, will include 14 wind turbines with individual capacity of 4.2MW and with a total installed capacity of 58.8 MW. The power generated by the proposed project activity will be supplied to the Mongoliaâ€™s national electricity grid (via one of the five subsystems- the Central Energy System, CES). The Projectâ€™s onâ€site electrical gathering system will collect power from the turbines at a voltage of 35 kV and then be stepped-up to 110kV and transmitted to the state owned â€œChoirâ€ Substation (35KV/110KV) via a transmission line of 110 kV capacity. The expected net annual power supply to the grid is about 182,868MWh. It is expected to reduce GHG emissions by 159,278 tCO2e annually.</t>
  </si>
  <si>
    <t>PoA for the dissemination of clean cooking technologies in households and communities</t>
  </si>
  <si>
    <t>7,8,3</t>
  </si>
  <si>
    <t>This PoA increases access to cleaner and more energy-efficient cooking technologies, in particular for rural households and communities in the host countries. This PoA thereby reduces the use of woody biomass such as firewood and charcoal and also the use of fossil fuels like kerosene on low-quality stoves and fireplaces at the household and community level. By reducing the use of fossil fuels and woody biomass, the PoA avoids CO2-emissions and contributes to the sustainable development of the host parties.</t>
  </si>
  <si>
    <t>GS5658 VPA 40: Fuel-efficient cookstoves for the resilience of rural communities in Burundi</t>
  </si>
  <si>
    <t>7,1,3,13,15</t>
  </si>
  <si>
    <t>Burundi</t>
  </si>
  <si>
    <t>The micro-scale Voluntary Project Activity (VPA) is planning to manufacture and distribute energy efficient cookstoves of the BIIKIGITI model within the districts of Kayanza, Ngozi and Kirundo in Burundi. The project is carried out by the consortium Fondazione AVSI and Norwegian Church Aid under the main project â€œUMUCO W`ITERAMBERE - Contribution Ã  la rÃ©silience intÃ©grÃ©e des communautÃ©s rurales Ã  travers lâ€™accÃ¨s Ã  lâ€™Ã©nergie durableâ€ financed by the European Union._x000D_
The distribution of cookstoves is expected to include around 3.500 stoves. Most families in Burundi cook with traditional inefficient cookstoves that consume large amounts of firewood. The consume of firewood is increasing the rate of deforestation and land degradation, and its combustion is a significant source of greenhouse gas (GHG) emissions responsible for climate change. In addition to the environmental consequences, there are serious health implications related with the inefficient cooking methods through the exposure on the smoke and other emissions. The project will address the challenges above by reducing the consume of wood during the cooking activities. Besides reducing greenhouse gas emission and contributing to climate change mitigation in line with the UNâ€™s Sustainable Development Goal number 13 (â€œClimate Actionâ€), the project activities are foreseen to contribute also other sustainable development goals.</t>
  </si>
  <si>
    <t>GS5658 VPA 39: Fuel-efficient cookstoves for the resilience of rural communities in Burundi</t>
  </si>
  <si>
    <t>GS5658 VPA 38: Fuel-efficient cookstoves for the resilience of rural communities in Burundi</t>
  </si>
  <si>
    <t xml:space="preserve">JOil Jatropha plantation in Ghana </t>
  </si>
  <si>
    <t>JOIL (S) Pte. Ltd.</t>
  </si>
  <si>
    <t>The JOil Jatropha plantation project is located near Yeji, the district capital of the Pru District Assembly of the Brong Ahafo Region of Ghana. The project aims to expand its plantation activities to mitigate climate change and improve the land use of open shrubland. Furthermore, the project missions to create jobs in rural areas through the sustainable production of biofuels and enhance the livelihood of communities. The project is working with local communities and out-growers to promote sustainability practices. The project attempts to the plantation of about 3,944.20 ha with Jatropha curcas. In 2018, the area of 1,018.0 ha have been planted and the remaining will be planted in 2022.</t>
  </si>
  <si>
    <t>GS10959 VPA10 Safe Water Project in Bangladesh IV</t>
  </si>
  <si>
    <t>Guangzhou Iceberg Environmental Consulting Services Co. Ltd</t>
  </si>
  <si>
    <t>The project will provide safe water to people in Bangladesh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</si>
  <si>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GS10959 VPA09 Safe Water Project in Bangladesh III</t>
  </si>
  <si>
    <t>GS10959 VPA08 Safe Water Project in Bangladesh II</t>
  </si>
  <si>
    <t>GS10959 VPA07 Safe Water Project in Bangladesh I</t>
  </si>
  <si>
    <t>Energy Efficient Stoves Program - CPA 3</t>
  </si>
  <si>
    <t>World Vision Australia</t>
  </si>
  <si>
    <t>This project involves the distribution of energy efficient cooking stoves to households in the Federal Democratic Republic of Ethiopia. The majority of households in rural areas of the Federal Democratic Republic of Ethiopia cook over open fire, and this leads to a very significant consumption of wood, as well as a major health risk. To combat this problem, this project will distribute low cost, high efficiency stove designs that use considerably less wood than conventional open fires.</t>
  </si>
  <si>
    <t>Energy Efficient Stoves Program - CPA 2</t>
  </si>
  <si>
    <t>Energy Efficient Stoves Program - CPA1</t>
  </si>
  <si>
    <t>Energy Efficient Stoves Program</t>
  </si>
  <si>
    <t xml:space="preserve">This project involves the distribution of energy efficient cooking stoves to households in the Federal Democratic Republic of Ethiopia. The majority of households in rural areas of the Federal Democratic Republic of Ethiopia cook over open fire, and this leads to a very significant consumption of wood, as well as a major health risk. To combat this problem, this project will distribute low cost, high efficiency stove designs that use considerably less wood than conventional open fires. </t>
  </si>
  <si>
    <t>TASC Clean Cooking PoA â€“ VPA 1 (Zambia)</t>
  </si>
  <si>
    <t>The goal of the proposed project is to distribute improved cookstoves (ICS) in households in Zambia. _x000D_
_x000D_
The African Stove Company Ltd. (TASC) is the coordinating/managing entity (CME) of the PoA and is the sole implementer of the VPA. TASCâ€™s mission is financing and developing high-impact climate mitigation projects. _x000D_
 _x000D_
The VPA is an activity that was originally anticipated to be included as a CPA under a CDM PoA (6864: Fuel Efficient Stoves in Africa ) and is now transitioning from the CDM to the Gold Standard under the PoA GS11009: TASC Clean Cooking PoA. The VPA is therefore retroactive in nature, as the first ICS was distributed in Zambia on 26th August 2020. _x000D_
_x000D_
The VPA is implemented in communities Zambia where woodfuel is the primary source of energy for cooking and open, 3-stone fires are commonplace. _x000D_
_x000D_
The project ICS combust biomass fuels more efficiently, reducing the greenhouse gas (GHG) emissions and particulate emissions (PM), thus improving the indoor air quality in project households. Due to the higher thermal efficiency of the ICS relative to the 3-stone fires, the ICS reduce the amount of non-renewable biomass fuel required for meeting similar thermal energy needs._x000D_
_x000D_
In the absence of the proposed VPA, inefficient 3-stone fires are used for cooking and their replacement with project ICS reduces non-renewable biomass fuel consumption, saving greenhouse gas emissions._x000D_
_x000D_
At the time of VPA inclusion, there are 45,000 ICS planned for distribution under the VPA, of which c. 35,000 have been distributed and entered into the monitoring database. It is anticipated that the remaining ICS will be distributed by April 2021.</t>
  </si>
  <si>
    <t>Afyon Landfill Gas to Energy Project</t>
  </si>
  <si>
    <t>The Afyon Landfill Gas to Energy Project is developed by â€œAfyon Yenilenebilir Enerji Elektrik Ãœretim A.Åž.â€ which is located AkÃ§in District of Afyon province in Turkey. The proposed activity involves the collection and utilization of the LFG with an electricity component with an installed capacity 7.8 MWel.In the first crediting period (30 October 2020 â€“ 29 October 2025), the project is expected to reduce 389,220 tCO2e, which is 77,844 tCO2e per year.</t>
  </si>
  <si>
    <t xml:space="preserve">GS11143: VPA 1- Installation of High Efficiency Firewood Cookstoves in Zambia </t>
  </si>
  <si>
    <t>In rural Zambia, traditional cooking methods typically involve burning large amounts of wood in inefficient, open fires. These fires not only pose severe health risks to women and girls as the cooks of the households through the inhalation of smoke and toxic particulates but also, to the surrounding environment through the frequent and unsustainable harvest of large trees. Of the 56% of Zambiaâ€™s population living in the rural setting, 79% of them use charcoal and firewood as their primary fuel source. The VPA â€œInstallation of High Efficiency Firewood Cookstoves in Zambiaâ€ will deploy improved cookstoves (ICS) that are substantially more fuel efficient for households. Rural communities in Zambia are considered as the target population at the start of the VPA.</t>
  </si>
  <si>
    <t>Installation of High Efficiency Firewood Cookstoves in Sub-Saharan Africa</t>
  </si>
  <si>
    <t>Majority of the population in Sub-Saharan Africa relies on solid fuels, mainly wood and charcoal for their primary cooking needs. Combined with the inefficient and unsafe traditional cooking methods, this trend accelerates land degradation and causes serious health problems in the region. Traditional cooking methods typically involve burning large amounts of wood in inefficient, open fires. These fires not only pose severe health risks to women and girls as the cooks of the households through the inhalation of smoke and toxic particulates but also, to the surrounding environment through the frequent and unsustainable harvest of large trees. Solid fuel cooking has also adverse impacts on the economy such as avoidable spending on fuels, time losses due to firewood collection, increased cost of health problems, and environmental cost of deforestation._x000D_
_x000D_
The PoA â€œInstallation of High Efficiency Firewood Cookstoves in Sub-Saharan Africaâ€ will deploy improved cookstoves (ICS) that are substantially more fuel efficient for households. Rural communities in Zambia and Malawi are considered as the target population at the start of the PoA. It is also possible to expand the activities to other countries in the region progressively.</t>
  </si>
  <si>
    <t xml:space="preserve"> Cankiri Landfill Gas to Energy Project</t>
  </si>
  <si>
    <t>The Cankiri Landfill Gas to Energy Project is a Landfill Gas (â€œLFGâ€) to Energy Project, developed by â€œPelitozu Enerji Elektrik Uretim A.Sâ€ which is located Asagi Pelitozu village of Cankiri province, in Turkey. The proposed activity involves the collection and utilization of the LFG with an electricity component with an installed capacity 1.56 MWe.In the first crediting period (30 October 2020 â€“ 29 October 2025), the project is expected to reduce 123,854 tCO2e, which is 24,771 tCO2e per year.</t>
  </si>
  <si>
    <t>Improved biomass cookstoves for returnees in Burundi</t>
  </si>
  <si>
    <t>AERA Group</t>
  </si>
  <si>
    <t>7,8,1,13,15</t>
  </si>
  <si>
    <t xml:space="preserve">The project aims to provide returning refugees and IDPs (returnees ) with a locally produced efficient or improved cookstove (ICS) as part of a package provided by aid agencies to returnees. The ICS distributed through this project will encourage returnees to replace the prevailing inefficient three-stone fire place or traditional cookstoves that are predominantly used across the region. The ICS provides for an efficient use of the thermal energy generated though the combustion of biomass while cooking and there is a more efficient transfer of this thermal energy to the cooking pot. There is thus a resultant reduction in both biomass consumption and greenhouse gas emissions. </t>
  </si>
  <si>
    <t>Access to Improved Cooking Solutions Programme</t>
  </si>
  <si>
    <t>The purpose of this program is threefold; 1) to reduce wood fuel (firewood and charcoal) consumption by distributing ICSs to households, 2) to provide a healthy environment and sustainable development by reducing air pollutant emission and deforestation and 3) to reduce emissions associated with cooking._x000D_
The PoA aims to replace traditional stoves with high efficient cooking devices, which would deliver impact across multiple areas._x000D_
Cooking on inefficient cooking devices using biomass, is a global problem affecting health, productivity and the environment. A large part of the PoA boundary population cannot use modern fuels such as electricity or cooking gas on account of access, affordability and availability.  _x000D_
Inefficient cooking devices consume significant amounts of fuel and emit dangerous smoke on account of their incomplete and inefficient combustion. The smoke emitted by traditional stoves is known to be one of the biggest health risks faced by women and children due to the presence of particulates._x000D_
For this reason, this proposed PoA aims at reducing the wood fuel consumption of inefficient cooking devices by distributing improved cook devices which reduce fuel consumption. To reduce deforestation and the emission of greenhouse gas within the PoA boundary, cooking devices being distributed will lead to use of less wood fuel or substitute it._x000D_
The PoA proposes to develop and commercialise the carbon assets from the distribution of various cooking devices (improved cook stoves, ethanol stoves, electric cookers, metered LPG, solar cookers amongst others) to replace baseline inefficient stoves.  The PoA will structured in away such that it can leverage on investor funding and carbon finance to support (subsidy) production and distribution. The investor funds would be supplemented with Carbon funds which will create a revolving fund to help in payment for the cooking devices and provide a loan facility to help more uptake of the cooking devices.</t>
  </si>
  <si>
    <t>National Biodigester Programme Phase IV</t>
  </si>
  <si>
    <t>MAFF/National Biodigester Programme</t>
  </si>
  <si>
    <t>7,2,13</t>
  </si>
  <si>
    <t>Development of a market-oriented biodigester sector in Cambodia with the aim to exploit the potential of biogas in Cambodia enabling rural households to switch to clean cooking from relying on wood, reduce deforestation and improve agricultural yields through the use of bio-slurry</t>
  </si>
  <si>
    <t>GS10959 VPA06 Safe Water Project in Rwanda VI</t>
  </si>
  <si>
    <t>The project will provide safe water to people in Rwanda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</si>
  <si>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GS10959 VPA05 Safe Water Project in Rwanda V</t>
  </si>
  <si>
    <t>The Project will provide safe water to people in District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</si>
  <si>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GS10959 VPA04 Safe Water Project in Rwanda IV</t>
  </si>
  <si>
    <t>GS10959 VPA03 Safe Water Project in Rwanda III</t>
  </si>
  <si>
    <t>The Project will provide safe water to people in Rwanda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</si>
  <si>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GS10959 VPA02 Safe Water Project in Rwanda II</t>
  </si>
  <si>
    <t xml:space="preserve">Conversion of intensive agricultural systems to dynamic agroforestry systems for sustainable cocoa production in Ecuador </t>
  </si>
  <si>
    <t>Ecuador</t>
  </si>
  <si>
    <t>The project Conversion of Intensive Cocoa Systems to Dynamic Agroforestry Systems DAF in Ecuador aims to transform conventional cocoa systems to free exposure and other crops. This will be carried out using Dynamic Agroforestry Systems (DAF) in small cocoa plots in different regions of Ecuador, benefiting approximately 600 associated producers in the UNOCACE (UniÃ³n de Organizaciones Campesinas Cacaotereas, in Spanish, cooperative). This system makes it possible to increase the productivity of cocoa cultivation and diversify production through the introduction of timber trees and food crops. In addition, it generates increased income for producers through the sale of organic cocoa and the production is more stable.</t>
  </si>
  <si>
    <t>GS 10959 VPA01 Safe Water Project in Rwanda I</t>
  </si>
  <si>
    <t>The Project will provide safe water to the people in Rwanda through borehole and chemical disinfection when required. It will decrease the consumption of non renewable biomass for water boiling so as to protect forest ecosystem and reduce related greenhouse gas emissions. In addition, the project will improve water quality and indoor air quality.</t>
  </si>
  <si>
    <t>GS1247 VPA 300 - Burkina Faso Safe Water</t>
  </si>
  <si>
    <t>This project will support the provision of safe water to hundreds of households across Nord Region of Burkina Faso using borehole technology. By providing safe water, the project will ensure that households consume less firewood during the process of water purification and as a result there shall be a reduction of carbon dioxide from the combustion process.</t>
  </si>
  <si>
    <t>GS1247 VPA 299 - Burkina Faso Safe Water</t>
  </si>
  <si>
    <t>GS1247 VPA 298 - Burkina Faso Safe Water</t>
  </si>
  <si>
    <t>GS1247 VPA 297 - Burkina Faso Safe Water</t>
  </si>
  <si>
    <t>GS1247 VPA 296 - Burkina Faso Safe Water</t>
  </si>
  <si>
    <t>GS1247 VPA 295 - Burkina Faso Safe Water</t>
  </si>
  <si>
    <t>GS1247 VPA 294 - Burkina Faso Safe Water</t>
  </si>
  <si>
    <t>GS1247 VPA 293 - Burkina Faso Safe Water</t>
  </si>
  <si>
    <t>GS1247 VPA 292 - Burkina Faso Safe Water</t>
  </si>
  <si>
    <t>GS1247 VPA 291 - Burkina Faso Safe Water</t>
  </si>
  <si>
    <t>GS1247 VPA 290 - Burkina Faso Safe Water</t>
  </si>
  <si>
    <t>GS1247 VPA 289 - Burkina Faso Safe Water</t>
  </si>
  <si>
    <t>This project will support the provision of safe water to hundreds of households across Nord Region in Burkina Faso using borehole technology. By providing safe water, the project will ensure that households consume less firewood during the process of water purification and as a result there shall be a reduction of carbon dioxide from the combustion process.</t>
  </si>
  <si>
    <t>GS1247 VPA 288 - Burkina Faso Safe Water</t>
  </si>
  <si>
    <t>GS1247 VPA 287 - Burkina Faso Safe Water</t>
  </si>
  <si>
    <t>GS5047 VPA100 African Improved Cookstoves and Clean Water Programme: Albertine Rift Wildlife Corridor Cook Stove Project X</t>
  </si>
  <si>
    <t>Likano Project Development GmbH</t>
  </si>
  <si>
    <t>This Micro-Scale Voluntary Project Activity under the PoA African Improved Cookstoves and Clean Water Programme involves the distribution of domestic fuel-efficient cook stoves to households in the Albertine Rift Wildlife Corridor in Uganda which previously have had no access to improved cookstoves. The efficient cook stoves will be distributed at a highly subsidised cost for users, in exchange for the rights to the Voluntary Emission Reductions (VERs). The majority of families would not otherwise have access to the market for fuel-efficient cook stoves for economic reasons.</t>
  </si>
  <si>
    <t>GS5047 VPA99 African Improved Cookstoves and Clean Water Programme: Albertine Rift Wildlife Corridor Cook Stove Project IX</t>
  </si>
  <si>
    <t>GS5047 VPA98 African Improved Cookstoves and Clean Water Programme: Albertine Rift Wildlife Corridor Cook Stove Project VIII</t>
  </si>
  <si>
    <t>GS5047 VPA97 African Improved Cookstoves and Clean Water Programme: Albertine Rift Wildlife Corridor Cook Stove Project VII</t>
  </si>
  <si>
    <t>GS5047 VPA96 African Improved Cookstoves and Clean Water Programme: Albertine Rift Wildlife Corridor Cook Stove Project VI</t>
  </si>
  <si>
    <t>GS5047 VPA95 African Improved Cookstoves and Clean Water Programme: Albertine Rift Wildlife Corridor Cook Stove Project V</t>
  </si>
  <si>
    <t>GS5047 VPA94 African Improved Cookstoves and Clean Water Programme: Albertine Rift Wildlife Corridor Cook Stove Project IV</t>
  </si>
  <si>
    <t>Solar water filtration units for rural areas in coastal Bangladesh</t>
  </si>
  <si>
    <t>6,8,12,13</t>
  </si>
  <si>
    <t xml:space="preserve">The purpose of the project is to reduce fuel consumption such as wood, coal etc. which is traditionally used to boil water to make it safe to drink. This is done by providing affordable and easily available treated water that is safe to drink to the low income groups or in rural areas. By providing safe water, the project will ensure that households consume less firewood during the process of water purification and as a result there shall be a reduction of carbon dioxide emissions from the combustion process._x000D_
</t>
  </si>
  <si>
    <t>GS1340 Efficient cookstoves in Burkina Faso - VPA-29 - Improved Cookstove F3PA project in Nahouri</t>
  </si>
  <si>
    <t>7,1,4,3,5,13</t>
  </si>
  <si>
    <t>The tiipaalga association, a non-profit organization in Burkina Faso has developed a PoA (Programme of Activities) in 2014 to promote and implement improved cook stoves in the rural areas. Now, Fair Climate Fund (FCF), a Dutch organization based in Utrecht, The Netherlands in an agreement with tiipaalga association along with local communities/federation is developing 5 grouped VPAs (Voluntary Project Activities) that will cover the municipalities of PÃ´, TiÃ©bÃ©lÃ© and Gniaro in the Province of Nahouri and will seek inclusion under the registered gold standard PoA and later certify under Fairtrade Climate Standard. This VPA, being part of the 5 grouped VPAs, will be developed to implement clean, safe and energy efficient cooking stoves which will consume less firewood and reduce smoke in the cooking area. The project promotes the implementation improved cook stove which is a mud made 3 stones efficient woodstove â€œF3PAâ€. The improved cook stoves will replace traditional cooking stoves, which utilize firewood and charcoal. With this approach, the 5 VPAs will reach out to more than 10,000 households in the Province of Nahouri in Burkina Faso. This project seeks to increase access of rural communities to improved cook stoves by implementing F3PA mud stoves and reducing greenhouse gas emissions in Burkina Faso. The improved cook stoves or F3PA mud stoves will be made of a mixture of clay mud, straw, dung of a donkey or cow and water. The stove will be constructed by locally available, inexpensive materials and its size will be customized as per the size of corresponding family. The project implementation will be done by imparting training to the local women in the rural areas. The technical and operational skill will be developed at local level which provides knowledge at household level on how to use and maintain the improved cook stoves. The implementation also includes component of education on hygienic usage and on the threat of climate change and health hazards related to the old cooking system and inform on the health and environmental benefits of using such efficient cook stoves. The proposed improved cook stove technology will create a positive impact on the environment and eligible for generating Gold Standard certified emission reduction units which will be later certified under Fairtrade Climate Standard. The revenue for the sale of certified credits including the premium for end users will be used for project implementation and climate change interventions among the rural communities.</t>
  </si>
  <si>
    <t xml:space="preserve">GS1340 Efficient cookstoves in Burkina Faso â€“ VPA-28 â€“ Solidagro F3PA cookstoves in PassorÃ© </t>
  </si>
  <si>
    <t xml:space="preserve">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year._x000D_
The following energy efficiency project proposed by Solidargo,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province._x000D_
This project will contribute to the reduction of CO2 emissions thanks to the quantity of wood saved through the implementation of 04 VPAs (Voluntary Project Activities). The main goal of this project is to extend the distribution of the F3PA technology in banco to 12,000 households in the province of PassorÃ© and thus contribute to mitigate the effects of climate change and reduce poverty among rural households. The project will be registered under the Programme of Activities (PoA) GS 1340 â€œEfficient Cook stoves in Burkina Faso". </t>
  </si>
  <si>
    <t xml:space="preserve">GS1340 Efficient cookstoves in Burkina Faso â€“ VPA-27 â€“ Solidagro F3PA cookstoves in PassorÃ© </t>
  </si>
  <si>
    <t xml:space="preserve">In Burkina Faso, the strong degradation of natural resources, primarily woody plant resources, is mainly linked to agro-pastoral activities, but also to the abusive cutting of wood for cooking. It is considered that 80% of the population in Burkina Faso is poor, living in rural areas and cooking with traditional cookstoves which have a very poor thermal efficiency; as a result, more than 5,000,000 tons of wood are used as fuel every year._x000D_
The following energy efficiency project proposed by Solidargo, the Association for the Protection of the Environment and Rural Development (APEDR), CO2logic and with technical support of Tiipaalga consists in reducing the consumption of cooking wood by rural households through the distribution of a more economical technology for cooking wood: the Foyer 3 Pierres AmÃ©liorÃ© (F3PA) in banco. This technology, initially developed by the tiipaalga Association, has already proved its worth in different projects. The success of these projects demonstrates the skills and knowledge acquired by tiipaalga for this type of programme. The association will use its experience for this new project in the PassorÃ© province._x000D_
This project will contribute to the reduction of CO2 emissions thanks to the quantity of wood saved through the implementation of 04 VPAs (Voluntary Project Activities). The main goal of this project is to extend the distribution of the F3PA technology in banco to 12,000 households in the province of PassorÃ© and thus contribute to mitigate the effects of climate change and reduce poverty among rural households. The project will be registered under the Programme of Activities (PoA) GS 1340 â€œEfficient Cook stoves in Burkina Faso".  </t>
  </si>
  <si>
    <t xml:space="preserve">GS1340 Efficient cookstoves in Burkina Faso â€“ VPA-26 â€“ Solidagro F3PA cookstoves in PassorÃ© </t>
  </si>
  <si>
    <t>Enlightening lives by propagating Household biogas projects in India</t>
  </si>
  <si>
    <t>First Climate Markets AG</t>
  </si>
  <si>
    <t>The project activity involves bundling 10,000 household biogas plants in states of India of varying capacities â€“  2m3, 3m3, 4m3 and 6m3. Plants covered under the project activity are commissioned from February 2020 onwards. The purpose of the project is to replace the commonly used inefficient wood fired mud stoves technology, with clean, sustainable and efficient biogas. Each household utilizes cow dung to feed the digester for the production of biogas for cooking purpose and heating water. This leads to reduction of greenhouse gas emissions by displacing conventionally used non renewable biomass with renewable biogas. In addition, the hygienic conditions in the rural areas will be improved by an appropriate disposal of waste. Further, residue from the bio digesters can be used as organic fertilizer and will improve soil conditions in rural areas. Project activity will contribute towards sustainable development by replacing firewood with biogas generated from the biodigesters.</t>
  </si>
  <si>
    <t>GS1247 VPA 286 Malawi Safe Water Project</t>
  </si>
  <si>
    <t>This project will support the provision of safe water to hundreds of people across Nkhotakota District, Malawi using borehole technology. By providing safe water, the project will ensure a reduction in the consumption of firewood during the process of water purification and as a result there shall be a reduction of carbon dioxide from the combustion process.</t>
  </si>
  <si>
    <t>GS1247 VPA 285 Malawi Safe Water Project</t>
  </si>
  <si>
    <t>GS1247 VPA 284 Malawi Safe Water Project</t>
  </si>
  <si>
    <t>GS1247 VPA 283 Malawi Safe Water Project</t>
  </si>
  <si>
    <t>GS1247 VPA 282 Malawi Safe Water Project</t>
  </si>
  <si>
    <t>GS1247 VPA 281 Togo Safe Water</t>
  </si>
  <si>
    <t>GS1247 VPA 280 - Togo Safe Water</t>
  </si>
  <si>
    <t>GS1247 VPA 279 - Togo Safe Water</t>
  </si>
  <si>
    <t>GS1247 VPA 278 - Togo Safe Water</t>
  </si>
  <si>
    <t>GS1247 VPA 277 - Togo Safe Water</t>
  </si>
  <si>
    <t>GS1247 VPA 276 - Togo Safe Water</t>
  </si>
  <si>
    <t>GS1247 VPA 275 - Togo Safe Water</t>
  </si>
  <si>
    <t>GS1247 VPA 274 - Togo Safe Water</t>
  </si>
  <si>
    <t>GS1247 VPA 273 - Togo Safe Water</t>
  </si>
  <si>
    <t>GS1247 VPA 272 - Togo Safe Water</t>
  </si>
  <si>
    <t>GS1247 VPA 271 - Burkina Faso Safe Water</t>
  </si>
  <si>
    <t>GS1247 VPA 270 - Burkina Faso Safe Water</t>
  </si>
  <si>
    <t>GS1247 VPA 269 - Burkina Faso Safe Water</t>
  </si>
  <si>
    <t>GS1247 VPA 268 - Burkina Faso Safe Water</t>
  </si>
  <si>
    <t>GS1247 VPA 267 - Burkina Faso Safe Water</t>
  </si>
  <si>
    <t>GS1247 VPA 266 - Burkina Faso Safe Water</t>
  </si>
  <si>
    <t>GS5658 VPA 37: â€œAccess to energy for local development and resilience building in Ugandaâ€</t>
  </si>
  <si>
    <t>The micro-scale Voluntary Project Activity (VPA) is planning the distribute fuel-efficient cookstoves in Northern and Eastern Uganda. Most families in Uganda cook with traditional inefficient cookstoves that consume large amounts of wood-based fuels (firewood or charcoal). This project is targeting the urban and peri-urban context of Northern and Eastern Regions of Uganda, where families tend to use charcoal as the main cooking fuel despite the fact that the price of charcoal has increased over time. The production of charcoal is increasing the rate of deforestation and land degradation, and their combustion is a significant source of greenhouse gas (GHG) emissions responsible for climate change. In addition to the environmental consequences, there are serious health implications related with the inefficient cooking methods through the exposure on the smoke and other emissions. The project will address the challenges above by reducing the consume of charcoal during the cooking activities. Besides reducing greenhouse gas emission and contributing to climate change mitigation in line with the UNâ€™s Sustainable Development Goal number 13 (â€œClimate Actionâ€), the project activities are foreseen to contribute also other sustainable development goals.</t>
  </si>
  <si>
    <t>GS5658 VPA 36: â€œAccess to energy for local development and resilience building in Ugandaâ€</t>
  </si>
  <si>
    <t>GS5658 VPA 35: â€œAccess to energy for local development and resilience building in Ugandaâ€</t>
  </si>
  <si>
    <t>GS5658 VPA 34: â€œAccess to energy for local development and resilience building in Ugandaâ€</t>
  </si>
  <si>
    <t>GS7591 VPA 44 India Community Safe Water Project</t>
  </si>
  <si>
    <t>Water For People and CO2balance are implementing safe water supply projects in India to supply communities with safe water which removes the need to boil unsafe water as a treatment method.</t>
  </si>
  <si>
    <t>GS7591 VPA 43 India Community Safe Water Project</t>
  </si>
  <si>
    <t>GS7591 VPA 42 Uganda Community Safe Water Project</t>
  </si>
  <si>
    <t>Water For People and CO2balance are implementing safe water supply projects in Uganda to supply communities with safe water which removes the need to boil unsafe water as a treatment method.</t>
  </si>
  <si>
    <t>GS7591 VPA 41 Rwanda Community Safe Water Project</t>
  </si>
  <si>
    <t>Water For People and CO2balance are implementing safe water supply projects in Rwanda to supply communities with safe water which removes the need to boil unsafe water as a treatment method.</t>
  </si>
  <si>
    <t>Â GS7591 VPA 40 Rwanda Community Safe Water Project</t>
  </si>
  <si>
    <t xml:space="preserve"> GS7591 VPA 39 Malawi Community Safe Water Project</t>
  </si>
  <si>
    <t>Water For People and CO2balance are implementing safe water supply projects in Malawi to supply communities with safe water which removes the need to boil unsafe water as a treatment method.</t>
  </si>
  <si>
    <t>GS7591 VPA 38 Malawi Community Safe Water Project</t>
  </si>
  <si>
    <t>GS5658 VPA 33: Access to energy for local development and women's empowerment in Cabo Delgado Province Mozambique</t>
  </si>
  <si>
    <t>The Italian NGO AVSI Foundation in collaboration with the Italian based consultancy company Carbonsink, is planning to distribute energy efficient cookstoves in the district of Balama, Cabo Delgado Province, Mozambique. The distribution of cookstoves started in the end of March 2020 and under this VPA is foreseen to include at least 2.000 fuel-efficient cookstoves. Besides reducing greenhouse gas emission and contributing to climate change mitigation in line with the UNâ€™s Sustainable Development Goal nro 13, the project is foreseen to provide several local benefits in the project area</t>
  </si>
  <si>
    <t>GS5047 VPA93 African Improved Cookstoves and Clean Water Programme: Gishwati â€“ Mukura Forest Conservation Project XX</t>
  </si>
  <si>
    <t>This Micro-Scale Voluntary Project Activity for the PoA African Improved Cookstoves and Clean Water Programme involves the distribution of approximately 2,000 domestic fuel-efficient cook stoves to households within the districts of Rutsiro and Ngororero, Rwanda, which previously have had no access to improved cookstoves. The Gishwati â€“ Mukura Forest Conservation Project currently includes three VPAs. The plan is to distribute 2,000 stoves in each and every VPA, which gives a total of 6,000 stoves for all the three Gishwati VPAs. The project owner Likano Project Development GmbH will work closely with the in-country partner Rwandese Association of Ecologists (ARECO) in the preparation and implementation of the project.</t>
  </si>
  <si>
    <t>GS5047 VPA92 African Improved Cookstoves and Clean Water Programme: Gishwati â€“ Mukura Forest Conservation Project XIX</t>
  </si>
  <si>
    <t>GS5047 VPA91 African Improved Cookstoves and Clean Water Programme: Gishwati â€“ Mukura Forest Conservation Project XVIII</t>
  </si>
  <si>
    <t>GS5047 VPA90 African Improved Cookstoves and Clean Water Programme: Gishwati â€“ Mukura Forest Conservation Project XVII</t>
  </si>
  <si>
    <t>GS5047 VPA89 African Improved Cookstoves and Clean Water Programme: Gishwati â€“ Mukura Forest Conservation Project XVI</t>
  </si>
  <si>
    <t>GS5047 VPA87 African Improved Cookstoves and Clean Water Programme: Gishwati â€“ Mukura Forest Conservation Project XV</t>
  </si>
  <si>
    <t>GS5047 VPA86 African Improved Cookstoves and Clean Water Programme: Gishwati â€“ Mukura Forest Conservation Project XIV</t>
  </si>
  <si>
    <t>GS5047 VPA85 African Improved Cookstoves and Clean Water Programme: Gishwati â€“ Mukura Forest Conservation Project XIII</t>
  </si>
  <si>
    <t>GS5047 VPA84 African Improved Cookstoves and Clean Water Programme: Gishwati â€“ Mukura Forest Conservation Project XII</t>
  </si>
  <si>
    <t>GS5047 VPA83 African Improved Cookstoves and Clean Water Programme: Gishwati â€“ Mukura Forest Conservation Project XI</t>
  </si>
  <si>
    <t>GS5047 VPA82 African Improved Cookstoves and Clean Water Programme: Gishwati â€“ Mukura Forest Conservation Project X</t>
  </si>
  <si>
    <t>GS5047 VPA81 African Improved Cookstoves and Clean Water Programme: Gishwati â€“ Mukura Forest Conservation Project IX</t>
  </si>
  <si>
    <t>GS5047 VPA80 African Improved Cookstoves and Clean Water Programme: Gishwati â€“ Mukura Forest Conservation Project VIII</t>
  </si>
  <si>
    <t>GS5047 VPA79 African Improved Cookstoves and Clean Water Programme: Gishwati â€“ Mukura Forest Conservation Project VII</t>
  </si>
  <si>
    <t>GS5047 VPA78 African Improved Cookstoves and Clean Water Programme: Gishwati â€“ Mukura Forest Conservation Project VI</t>
  </si>
  <si>
    <t>GS5047 VPA77 African Improved Cookstoves and Clean Water Programme: Gishwati â€“ Mukura Forest Conservation Project V</t>
  </si>
  <si>
    <t>GS5047 VPA76 African Improved Cookstoves and Clean Water Programme: Gishwati â€“ Mukura Forest Conservation Project IV</t>
  </si>
  <si>
    <t>GS7591 VPA 38 Zambia Western Province Safe Water Project</t>
  </si>
  <si>
    <t>The project will support the provision of safe water to hundreds of households within the Western Province of Zambia. By providing safe water, the project will ensure that households consume less firewood during the process of water purification and as a result there shall be a reduction of carbon dioxide emissions from the combustion process.</t>
  </si>
  <si>
    <t>GS7591 VPA 37 Zambia Western Province Safe Water Project</t>
  </si>
  <si>
    <t>TASC Clean Cooking PoA</t>
  </si>
  <si>
    <t>7,8,1,3,12,13</t>
  </si>
  <si>
    <t xml:space="preserve">The goal of the proposed Programme of Activities (PoA) is to distribute improved cookstoves (â€œICSâ€) in the households/small and medium sized enterprises (SMEs) in Zambia and Zimbabwe. _x000D_
The project ICS combust biomass fuels more efficiently, reducing the greenhouse gas (GHG) and particulate matter (PM) emissions, improving indoor air quality in project households/SMEs. Due to the higher thermal efficiency of the ICS relative to the traditional/baseline stoves, the ICS reduce the amount of non-renewable biomass fuel required for meeting similar thermal energy needs. _x000D_
In the absence of the proposed PoA, inefficient traditional / 3-stone fires /charcoal pots would have been used for cooking. Thus, replacement of the baseline inefficient stoves with project ICS shall reduce non-renewable biomass fuel consumption and hence equivalent amount of GHG emissions. _x000D_
</t>
  </si>
  <si>
    <t>UpEnergy-Social and Climate Impact Programme- Water filtration Devices VPA-7 by UpEnergy Group</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</si>
  <si>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country-Bangladesh.</t>
  </si>
  <si>
    <t>UpEnergy-Social and Climate Impact Programme- Cooking Devices VPA-6 by UpEnergy Group</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</si>
  <si>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country-Zambia.</t>
  </si>
  <si>
    <t>GS5047 VPA75 African Improved Cookstoves and Clean Water Programme: Ibanda â€“ Makera Forest Cook Stove Project XX</t>
  </si>
  <si>
    <t>This Micro-Scale Voluntary Project Activity under the PoA African Improved Cookstoves and Clean Water Programme involves the distribution of domestic fuel-efficient cook stoves to households close to the Makera Natural Forest in Rwanda. The efficient cook stoves are locally produced. They will be distributed for free to users (only material for fixing the stove in the kitchen will be required as in-kind contribution), in exchange for the rights to the Voluntary Emission Reductions (VERs). The majority of families would not otherwise have access to the market for fuel-efficient cook stoves for economic reasons.</t>
  </si>
  <si>
    <t>GS5047 VPA74 African Improved Cookstoves and Clean Water Programme: Ibanda â€“ Makera Forest Cook Stove Project XIX</t>
  </si>
  <si>
    <t>GS5047 VPA73 African Improved Cookstoves and Clean Water Programme: Ibanda â€“ Makera Forest Cook Stove Project XVIII</t>
  </si>
  <si>
    <t>GS5047 VPA72 African Improved Cookstoves and Clean Water Programme: Ibanda â€“ Makera Forest Cook Stove Project XVII</t>
  </si>
  <si>
    <t>GS5047 VPA71 African Improved Cookstoves and Clean Water Programme: Ibanda â€“ Makera Forest Cook Stove Project XVI</t>
  </si>
  <si>
    <t>GS5047 VPA70 African Improved Cookstoves and Clean Water Programme: Ibanda â€“ Makera Forest Cook Stove Project XV</t>
  </si>
  <si>
    <t>GS5047 VPA69 African Improved Cookstoves and Clean Water Programme: Ibanda â€“ Makera Forest Cook Stove Project XIV</t>
  </si>
  <si>
    <t>GS5047 VPA68 African Improved Cookstoves and Clean Water Programme: Ibanda â€“ Makera Forest Cook Stove Project XIII</t>
  </si>
  <si>
    <t>GS5047 VPA67 African Improved Cookstoves and Clean Water Programme: Ibanda â€“ Makera Forest Cook Stove Project XII</t>
  </si>
  <si>
    <t>GS5047 VPA66 African Improved Cookstoves and Clean Water Programme: Ibanda â€“ Makera Forest Cook Stove Project XI</t>
  </si>
  <si>
    <t>GS5047 VPA65 African Improved Cookstoves and Clean Water Programme: Ibanda â€“ Makera Forest Cook Stove Project X</t>
  </si>
  <si>
    <t>GS5047 VPA64 African Improved Cookstoves and Clean Water Programme: Ibanda â€“ Makera Forest Cook Stove Project IX</t>
  </si>
  <si>
    <t>GS5047 VPA63 African Improved Cookstoves and Clean Water Programme: Ibanda â€“ Makera Forest Cook Stove Project VIII</t>
  </si>
  <si>
    <t>GS5047 VPA62 African Improved Cookstoves and Clean Water Programme: Ibanda â€“ Makera Forest Cook Stove Project VII</t>
  </si>
  <si>
    <t>GS5047 VPA61 African Improved Cookstoves and Clean Water Programme: Ibanda â€“ Makera Forest Cook Stove Project VI</t>
  </si>
  <si>
    <t>GS5047 VPA60 African Improved Cookstoves and Clean Water Programme: Ibanda â€“ Makera Forest Cook Stove Project V</t>
  </si>
  <si>
    <t>GS5047 VPA59 African Improved Cookstoves and Clean Water Programme: Ibanda â€“ Makera Forest Cook Stove Project IV</t>
  </si>
  <si>
    <t>GS5658 VPA 32: Improved Cookstoves for Environmental Conservation in Southern Ethiopia</t>
  </si>
  <si>
    <t>The micro-scale Voluntary Project Activity (VPA) is planning the distribute fuel-effiecient cookstoves in Oromia Region in Southern Ethiopia. Most families in the project area cook with the traditional inefficient cookstoves that consume large amounts of firewood. This means that also a lot of time and resources are needed to be spent for the fuel sourcing. The traditional cooking methods also produce a lot of smoke which exposes the local families to respiratory diseases, particularly women and girls who are responsible for cooking activities, but also in young children and other people (e.g. the elderly) who spend a lot of time near the cooking devices. The use of inefficient cooking methods also have unintentional negative impacts on the environment as the fuel sourcing causes stress for the local forest resources and as the biomass burning causes greenhouse gas emissions. The project will be attempting to address these issues by selling energy efficient cookstoves to households across the project intervention area at subsidized cost. The energy efficient stoves will allow households to cook the same amount of food using less firewood.</t>
  </si>
  <si>
    <t>GS5658 VPA 31: Improved Cookstoves for Environmental Conservation in Southern Ethiopia</t>
  </si>
  <si>
    <t>GivePower Kenya Solar Water Farms</t>
  </si>
  <si>
    <t>The Small-Scale Voluntary Project Activity in Mombasa County, Kenya is eligible under the Gold Standard methodology Technologies and Practices to Displace Decentralized Thermal Energy Consumption Version 3.1. The project will support the provision of safe water using photovoltaic cells to power desalination technology to thousands of households within Mombasa County. By providing safe water, the project will ensure that households consume less firewood and charcoal during the process of water purification and as a result there shall be a reduction of carbon dioxide emissions from the combustion process.</t>
  </si>
  <si>
    <t>GS5047 VPA58 African Improved Cookstoves and Clean Water Programme: Busaga Natural Mountain Forest Cookstove Project VI</t>
  </si>
  <si>
    <t>This Micro-Scale Voluntary Project Activity under the PoA African Improved Cookstoves and Clean Water Programme involves the distribution of domestic fuel-efficient cookstoves to households in the Muhanga District around the Busaga Natural Forest in Rwanda. The efficient cookstoves are locally produced. They will be distributed for free to users (only material for fixing the stove in the kitchen will be required as in-kind contribution), in exchange for the rights to the Voluntary Emission Reductions (VERs). The majority of families would not otherwise have access to the market for fuel-efficient cookstoves for economic reasons.</t>
  </si>
  <si>
    <t>GS5047 VPA57 African Improved Cookstoves and Clean Water Programme: Busaga Natural Mountain Forest Cookstove Project V</t>
  </si>
  <si>
    <t>GS5047 VPA56 African Improved Cookstoves and Clean Water Programme: Busaga Natural Mountain Forest Cookstove Project IV</t>
  </si>
  <si>
    <t>Improved Cooking Stoves in Bangladesh â€“ CPA No.19 â€œSZ Consultancy Services Ltd.â€</t>
  </si>
  <si>
    <t>The purpose of this small scale Programme of Activities (â€œSSC-CPAâ€) is the dissemination of efficient cooking stoves in Bangladesh. The Programme will promote two broad categories of Improved Cooking Stoves (â€œICSâ€): â€¢ Domestic biomass-burning stoves â€¢ Non-domestic biomass-burning stoves ICSs disseminated under this CPA are more efficient in transferring heat from the fuel to the pot than the so called traditional stoves. During the course of the CPA, the goal of the CPA is to transform the kitchens of households in Bangladesh through the sale and distribution of ICS. The ICS will have multiple benefits of reducing global greenhouse gas emissions, reducing pressure on forests and woody biomass resources, and also reducing indoor air pollution associated with use of traditional stoves.</t>
  </si>
  <si>
    <t>Improved Cooking Stoves in Bangladesh â€“ CPA No.18 â€œSZ Consultancy Services Ltd.â€</t>
  </si>
  <si>
    <t>Improved Cooking Stoves in Bangladesh â€“ CPA No.17 â€œSZ Consultancy Services Ltd.â€</t>
  </si>
  <si>
    <t>The purpose of this small scale Programme of Activities (â€œSSC-CPAâ€) is the dissemination of efficient cooking stoves in Bangladesh. The Programme will promote two broad categories of Improved Cooking Stoves (â€œICSâ€): â€¢ Domestic biomass-burning stoves â€¢ Non-domestic biomass-burning stoves ICSs disseminated under this CPA are more efficient in transferring heat from the fuel to the pot than the so called traditional stoves. During the course of the CPA, the goal of the CPA is to transform the kitchens of households in Bangladesh through the sale and distribution of ICS.. The ICS will have multiple benefits of reducing global greenhouse gas emissions, reducing pressure on forests and woody biomass resources, and also reducing indoor air pollution associated with use of traditional stoves</t>
  </si>
  <si>
    <t>Improved Cooking Stoves in Bangladesh â€“ CPA No.16 â€œSZ Consultancy Services Ltd.â€</t>
  </si>
  <si>
    <t>Improved Cooking Stoves in Bangladesh â€“ CPA No.15 â€œSZ Consultancy Services Ltd.â€</t>
  </si>
  <si>
    <t>Improved Cooking Stoves in Bangladesh â€“ CPA No.14 â€œSZ Consultancy Services Ltd.â€</t>
  </si>
  <si>
    <t>Improved Cooking Stoves in Bangladesh â€“ CPA No.13 â€œSZ Consultancy Services Ltd.â€</t>
  </si>
  <si>
    <t>Hoa Binh 1 â€“ Phase 2 Wind Power Project</t>
  </si>
  <si>
    <t xml:space="preserve">Hoa Binh 1 â€“ Phase 2 wind power project is located in Vinh Hau and Vinh Hau A communes, Hoa Binh district, Bac Lieu province. The projectâ€™s purpose is to generate wind power from wind energy - a clean and renewable source to supply to the national grid via a Power Purchase Agreement (PPA) signed with the Electricity Corporation of Vietnam (EVN). The project's installed capacity and estimated annual gross power generation is 50 MW and 207,000 MWh, respectively. The net electricity generated will be supplied to the national grid via a transmission line. </t>
  </si>
  <si>
    <t>Improved Cooking Stoves in Bangladesh â€“ CPA No.12 â€œSZ Consultancy Services Ltd.â€</t>
  </si>
  <si>
    <t>Little Sun Energy and Improved Living Programme of Activity: VPA 1</t>
  </si>
  <si>
    <t>Carbonbay GmbH &amp; Co. KG</t>
  </si>
  <si>
    <t xml:space="preserve">The Little Sun Energy and Improved Living Programme of Activity aims at the reduction of greenhouse gas emissions and the improvement of the socio-economic situation of households in East African countries, especially in Ethiopia. The Program addresses two drivers for inhouse pollution and greenhouse gas emissions by replacing fossil fuel-based lamp devices with solar energy technology as well as inefficient stoves with more energy efficient cook stoves. These will be distributed to households and small holders in the project region, thereby helping to reduce fuel costs and risks for diseases in the respiratory systems and the eyes. Further tens of millions of schoolchildren in Africa cannot study after dark because they live without electricity. After school, children often help their families with household chores and agricultural tasks and once they turn their attention to homework, their neighbourhoods and villages are in almost complete darkness. By the distribution of solar lamps to school children this program will contribute to expanding study hours to night-time and reduces costs of unhealthy sources of light. As the project targets the improvement of livelihood in households this project targets as well the traditional cooking methods which are often inefficient, dangerous, and harmful to the environment. The Programme aims at providing especially women with improved stoves that improve health, safe time, firewood, and money. The stoves aim at reducing 50% of the timber used so less time is spent in gathering firewood, a task traditionally carried out by children and women that takes up to 20 hours a week. The new stove also emits less smoke and will result in less eye and respiratory diseases It is the aim of the program to support local developers of clean cook stoves in order to support their development and support technology that is reflecting the needs and was approved by local communities. The project scope is including, but not limited to the distribution of solar lamps for school kids, household solar PV applications, solar water pumps, and clean cookstove technologies. </t>
  </si>
  <si>
    <t>UpEnergy-Social and Climate Impact Programme- Cooking Devices VPA-5</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</si>
  <si>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country-Mexico.</t>
  </si>
  <si>
    <t>UpEnergy-Social and Climate Impact Programme- Cooking Devices VPA-4</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</si>
  <si>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country-Malawi.</t>
  </si>
  <si>
    <t>UpEnergy-Social and Climate Impact Programme- Cooking Devices VPA-3</t>
  </si>
  <si>
    <t>UpEnergy Group will work with micro-entrepreneurs, NGOs, financial institutions, local distribution partners etc. to provide residential/institutions users with clean cooking technologies. UpEnergy would ensure the last-mile distribution/installation of the energy efficient/clean energy technologies to the beneficiaries. This VPA is implemented in host country-Madagascar.</t>
  </si>
  <si>
    <t>Community Carbon Safe Water Drinking Programme-VPA2</t>
  </si>
  <si>
    <t>UpEnergy Group will work with micro-entrepreneurs, NGOs, financial institutions, local distribution partners etc. to provide residential/institutions users with safe drinking water systems. UpEnergy would ensure the last-mile distribution/installation of the clean technologies to the beneficiaries. This VPA is implemented in host country-Uganda.</t>
  </si>
  <si>
    <t>Community Carbon Efficient Cooking Programme-VPA1</t>
  </si>
  <si>
    <t>GS5047 VPA55 African Improved Cookstoves and Clean Water Programme: Busaga Natural Mountain Forest Cookstove Project III</t>
  </si>
  <si>
    <t>GS5047 VPA54 African Improved Cookstoves and Clean Water Programme: Busaga Natural Mountain Forest Cookstove Project II</t>
  </si>
  <si>
    <t>GS5047 VPA53 African Improved Cookstoves and Clean Water Programme: Busaga Natural Mountain Forest Cookstove Project I</t>
  </si>
  <si>
    <t>Social and Climate Impact Programme</t>
  </si>
  <si>
    <t>International</t>
  </si>
  <si>
    <t>UpEnergy Group will work with micro-entrepreneurs, NGOs, financial institutions, local distribution partners etc. to provide residential/institutions  users with clean cooking technologies and safe drinking water systems. UpEnergy would ensure the last-mile distribution/installation of the energy efficient/clean energy technologies to the beneficiaries. The PoA will be implemented in multiple countries in Africa, Central America and Asia.</t>
  </si>
  <si>
    <t>Alternate Wetting and Drying Rice Cultivation in Maharashtra India</t>
  </si>
  <si>
    <t>The project aims to reduce methane emissions from irrigated rice paddies through the implementation of alternate wetting and drying, wherein the farmer switches from continuous flooding to intermittent flooding practices. This also results in a significant reduction in water consumption. The project also aims to provide participating farmers with a suitable package of practices for optimising paddy cultivation in the region.</t>
  </si>
  <si>
    <t xml:space="preserve"> Hoa Thang 1.2 Wind Power Project</t>
  </si>
  <si>
    <t xml:space="preserve">Hoa Thang 1.2 wind power project is located in Hoa Thang commune, Bac Binh district, Binh Thuan province, Vietnam. The projectâ€™s purpose is to generate wind power from wind energy - a clean and renewable source to supply to the national grid via a Power Purchase Agreement (PPA) signed with the Electricity Corporation of Vietnam (EVN). The project's installed capacity and estimated annual gross power generation is 100 MW and 278,715 MWh, respectively. The net electricity generated will be supplied to the national grid via a transmission line. </t>
  </si>
  <si>
    <t>Safe Water Programme in Africa and Asia</t>
  </si>
  <si>
    <t>6,8,4,3,5,13</t>
  </si>
  <si>
    <t>Angola</t>
  </si>
  <si>
    <t xml:space="preserve">The Programme will provide safe water to the people in least developed countries through various technologies according to local conditions. It will decrease the consumption of non renewable biomass for water boiling so as to protect forest ecosystem and reduce related greenhouse gas emissions. In addition, the project will improve water quality and indoor air quality. </t>
  </si>
  <si>
    <t>GS1340 - Efficient cookstoves in Burkina Faso â€“ tiipaalga F3PA cookstoves in Center-South Protected Areas - VPA-24</t>
  </si>
  <si>
    <t>The continuous degradation of natural resources (soil, vegetation, water resources, etc.) in the Center-South region of Burkina Faso leads to an increase in household poverty and food insecurity. Based on its experience and achievements with the improved three-stone cookstoves, tiipaalga is aiming to promote the distribution of the F3PA or the 3 stones improved cookstoves around the Center-South Protected Areas. _x000D_
This micro-scale VPA is part of a group of 7 VPAâ€™s aiming to contribute to mitigating the effects of climate change and reduce poverty among rural households by promoting the use of the F3PA improved cookstoves in two (02) rural municipalities in Nahouri province and in five (05) rural municipalities in ZoundwÃ©ogo province in the Center-South region. The F3PA wood stoves will replace the traditional open air three stone cooking method whilst respecting the local three stone cooking culture.</t>
  </si>
  <si>
    <t>GS1340 - Efficient cookstoves in Burkina Faso â€“ tiipaalga F3PA cookstoves in Center-South Protected Areas - VPA-23</t>
  </si>
  <si>
    <t>GS1340 - Efficient cookstoves in Burkina Faso â€“ tiipaalga F3PA cookstoves in Center-South Protected Areas - VPA-22</t>
  </si>
  <si>
    <t>GS1340 - Efficient cookstoves in Burkina Faso â€“ tiipaalga F3PA cookstoves in Center-South Protected Areas - VPA-21</t>
  </si>
  <si>
    <t>GS1340 - Efficient cookstoves in Burkina Faso â€“ tiipaalga F3PA cookstoves in Center-South Protected Areas - VPA-20</t>
  </si>
  <si>
    <t>GS1340 - Efficient cookstoves in Burkina Faso â€“ tiipaalga F3PA cookstoves in Center-South Protected Areas - VPA-19</t>
  </si>
  <si>
    <t>GS1340 - Efficient cookstoves in Burkina Faso â€“ tiipaalga F3PA cookstoves in Center-South Protected Areas - VPA-18</t>
  </si>
  <si>
    <t>Up Energy Improved Cookstoves Programme Uganda â€“ CPA No 023</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</si>
  <si>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9956-P1-0023-CP1.</t>
  </si>
  <si>
    <t>Up Energy Improved Cookstoves Programme Uganda â€“ CPA No 022</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</si>
  <si>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9956-P1-0022-CP1.</t>
  </si>
  <si>
    <t>Up Energy Improved Cookstoves Programme Uganda â€“ CPA No 021</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</si>
  <si>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9956-P1-0021-CP1.</t>
  </si>
  <si>
    <t>Up Energy Improved Cookstoves Programme Uganda â€“ CPA No 020</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</si>
  <si>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9956-P1-0020-CP1.</t>
  </si>
  <si>
    <t>Up Energy Improved Cookstoves Programme Uganda â€“ CPA No 019</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</si>
  <si>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9956-P1-0019-CP1.</t>
  </si>
  <si>
    <t>Up Energy Improved Cookstoves Programme Uganda â€“ CPA No 018</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</si>
  <si>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9956-P1-0018-CP1.</t>
  </si>
  <si>
    <t>Up Energy Improved Cookstoves Programme Uganda â€“ CPA No 017</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</si>
  <si>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9956-P1-0017-CP1.</t>
  </si>
  <si>
    <t>Up Energy Improved Cookstoves Programme Uganda â€“ CPA No 016</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</si>
  <si>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9956-P1-0016-CP1.</t>
  </si>
  <si>
    <t>Up Energy Improved Cookstoves Programme Uganda â€“ CPA No 015</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</si>
  <si>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9956-P1-0015-CP1.</t>
  </si>
  <si>
    <t xml:space="preserve">Up Energy Improved Cookstoves Programme Uganda â€“ CPA No 014   </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</si>
  <si>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9956-P1-0014-CP1.</t>
  </si>
  <si>
    <t>Up Energy Improved Cookstoves Programme Uganda â€“ CPA No 013</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</si>
  <si>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9956-P1-0013-CP1.</t>
  </si>
  <si>
    <t xml:space="preserve">Up Energy Improved Cookstoves Programme Uganda â€“ CPA No 012 </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</si>
  <si>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9956-P1-0012-CP1.</t>
  </si>
  <si>
    <t>Up Energy Improved Cookstoves Programme Uganda â€“ CPA No 011</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</si>
  <si>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9956-P1-0011-CP1.</t>
  </si>
  <si>
    <t>Up Energy Improved Cookstoves Programme Uganda â€“ CPA No 010</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</si>
  <si>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9956-P1-0010-CP1.</t>
  </si>
  <si>
    <t>Up Energy Improved Cookstoves Programme Uganda â€“ CPA No 009</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</si>
  <si>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9956-P1-0009-CP1.</t>
  </si>
  <si>
    <t>Up Energy Improved Cookstoves Programme Uganda â€“ CPA No 008</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</si>
  <si>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9956-P1-0008-CP1.</t>
  </si>
  <si>
    <t>Up Energy Improved Cookstoves Programme Uganda â€“ CPA No 007</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</si>
  <si>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9956-P1-0007-CP1.</t>
  </si>
  <si>
    <t>Up Energy Improved Cookstoves Programme Uganda â€“ CPA No 006</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</si>
  <si>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9956-P1-0006-CP1.</t>
  </si>
  <si>
    <t>Up Energy Improved Cookstoves Programme Uganda â€“ CPA No 005</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</si>
  <si>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9956-P1-0005-CP1.</t>
  </si>
  <si>
    <t>Up Energy Improved Cookstoves Programme Uganda â€“ CPA No 003</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</si>
  <si>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9956-P1-0003-CP1.</t>
  </si>
  <si>
    <t xml:space="preserve">Up Energy Improved Cookstoves Programme Uganda â€“ CPA No 004 </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</si>
  <si>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9956-P1-0004-CP1.</t>
  </si>
  <si>
    <t>Up Energy Improved Cookstoves Programme Uganda â€“ CPA No 002</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</si>
  <si>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9956-P1-0002-CP1.</t>
  </si>
  <si>
    <t>Up Energy Improved Cookstoves Programme Uganda â€“ CPA No 001</t>
  </si>
  <si>
    <t>The CPA is located in the Republic of Uganda and involves distribution of efficient biomass fired Improved Cookstoves (ICS). The project ICS replace the low efficiency, traditional biomass fired stoves, used for meeting similar thermal energy needs in the baseline. The CPA is included under CDM PoA-9956 with reference number 9956-P1-0001-CP1.</t>
  </si>
  <si>
    <t>Up Energy Improved Cookstove Programme Uganda</t>
  </si>
  <si>
    <t>The PoA is located in the Republic of Uganda and involves distribution of efficient biomass fired Improved Cookstoves (ICS). The project ICS replace the low efficiency, traditional biomass fired stoves, used for meeting similar thermal energy needs in the baseline. The PoA is a registered CDM PoA (CDM Ref: 9956) and is being labelled as GS CDM PoA.</t>
  </si>
  <si>
    <t>Rwanda Kamonyi District Clean Water Project I</t>
  </si>
  <si>
    <t xml:space="preserve">The project will provide clean water to local communities through boreholes. It will reduce the consumption of non renewable biomass for water boiling and related greenhouse gas emissions. In addition, the project will improve water quality and indoor air quality. </t>
  </si>
  <si>
    <t>Little Sun Energy and Improved Living Programme of Activity</t>
  </si>
  <si>
    <t>The Little Sun Energy and Improved Living Programme of Activity aims at the reduction_x000D_
of greenhouse gas emissions and the improvement of the socio-economic situation of_x000D_
households in East African countries, especially in Ethiopia. The Program addresses two_x000D_
drivers for inhouse pollution and greenhouse gas emissions by replacing fossil fuel-based_x000D_
lamp devices with solar energy technology as well as inefficient stoves with more energy_x000D_
efficient cook stoves. These will be distributed to households and small holders in the_x000D_
project region, thereby helping to reduce fuel costs and risks for diseases in the_x000D_
respiratory systems and the eyes. Further tens of millions of schoolchildren in Africa_x000D_
cannot study after dark because they live without electricity. After school, children often_x000D_
help their families with household chores and agricultural tasks and once they turn their_x000D_
attention to homework, their neighbourhoods and villages are in almost complete_x000D_
darkness. By the distribution of solar lamps to school children this program will contribute_x000D_
to expanding study hours to night-time and reduces costs of unhealthy sources of light._x000D_
As the project targets the improvement of livelihood in households this project targets as_x000D_
well the traditional cooking methods which are often inefficient, dangerous, and harmful_x000D_
to the environment. The Programme aims at providing especially women with improved_x000D_
stoves that improve health, safe time, firewood, and money. The stoves aim at reducing_x000D_
50% of the timber used so less time is spent in gathering firewood, a task traditionally_x000D_
carried out by children and women that takes up to 20 hours a week. The new stove also_x000D_
emits less smoke and will result in less eye and respiratory diseases It is the aim of the_x000D_
program to support local developers of clean cook stoves in order to support their_x000D_
development and support technology that is reflecting the needs and was approved by_x000D_
local communities._x000D_
The project scope is including, but not limited to the distribution of solar lamps for school_x000D_
kids, household solar PV applications, solar water pumps, and clean cookstove_x000D_
technologies.</t>
  </si>
  <si>
    <t>Methane Recovery and Biogas Utilization Project Quang Tri Province Vietnam</t>
  </si>
  <si>
    <t>This project will implement a two-stage wastewater treatment system at a large-scale_x000D_
starch processing facility, which, by definition has the capacity to process more than 200 tons per_x000D_
day of fresh cassava roots. The project is located at the Huong Hoa Cassava Starch Plant,_x000D_
Huong Hoa district, Quang Tri Province, Vietnam and the estimated annual average and total GHG_x000D_
emission reductions during the crediting period are 54,626 and 382,383 tCO2e respectively. The_x000D_
project applies two small-scale CDM methodologies - under the first, a Type III activity, the project_x000D_
recovers and destroys methane whilst under the second, a Type I methodology, that methane is_x000D_
used to produce thermal energy and displace fossil fuel.</t>
  </si>
  <si>
    <t>Methane Recovery and Biogas Utilization Project Lao Cai Province Vietnam</t>
  </si>
  <si>
    <t xml:space="preserve">This project will implement a two-stage wastewater treatment system with methane_x000D_
recovery at a large-scale starch processing facility, which, by definition has the capacity to process_x000D_
more than 200 tons per day of fresh cassava roots. The project is located at the Lao Cai Export_x000D_
Cassava Starch Processing Factory, Van Ban District, Lao Cai Province, Vietnam and the_x000D_
estimated annual average and total GHG emission reductions during the crediting period are_x000D_
61,935 and 433,545 tCO2e respectively. The project applies two small-scale CDM methodologies_x000D_
- under the first, a Type III activity, the project recovers and destroys methane whilst under the_x000D_
second, a Type I methodology, that methane is used to produce thermal energy and displace fossil_x000D_
fuel. _x000D_
</t>
  </si>
  <si>
    <t>Methane Recovery and Biogas Utilization Project Yen Bai Province Vietnam</t>
  </si>
  <si>
    <t>This project will implement a two-stage wastewater treatment system at a large-scale_x000D_
starch processing facility, which, by definition has the capacity to process more than 200 tons per_x000D_
day of fresh cassava roots. The project is located at the Yen Binh Tapioca Starch Processing_x000D_
Factory, Yen Binh District, Yen Bai Province, Vietnam and the estimated annual average and total_x000D_
GHG emission reductions during the crediting period are 47,295 and 331,067 tCO2e respectively._x000D_
The project applied two small-scale CDM methodologies - under the first, a Type III activity, the_x000D_
project recovers and destroys methane whilst under the second, a Type I methodology, that methane_x000D_
is used to produce thermal energy and displace fossil fuels.</t>
  </si>
  <si>
    <t>AVN08-S-01 Methane Recovery and Biogas Utilization Project Nghe An Province Vietna</t>
  </si>
  <si>
    <t xml:space="preserve">This project will implement a two-stage wastewater treatment system at a large-scale starch processing facility, which, by definition has the capacity to process more than 200 tons per day of fresh cassava roots.   The first stage of the treatment system will recover methane caused by the decay of biogenic matter in the effluent stream by introducing a sequential stage of wastewater treatment with methane recovery to the existing wastewater treatment system without methane recovery.  The second stage of the treatment system will utilize the biogas generated by the first stage to provide power for boiler(s) which are used on-site. By extracting and utilizing biogas, the project activity will reduce the CH4 emissions that would have otherwise been emitted from the existing open lagoons. As a result, the carbon intensive fuels currently used in the boiler(s) are replaced, further reducing the greenhouse gas (GHG) emissions that would have occurred in the absence of this project. </t>
  </si>
  <si>
    <t>â€œCommonland African Improved Cookstove Programme â€“ VPA 01 (Peace Parks and Simalaha Community Conservancy)â€</t>
  </si>
  <si>
    <t>Commonland B.V.</t>
  </si>
  <si>
    <t>The goal of this VPA is to distribute improved cookstoves (ICS) in the households/small and medium sized enterprises (SMEs) in Zambia. _x000D_
The project ICS combust biomass fuels more efficiently, reducing the greenhouse gas (GHG) emissions and Particulate Matter (PM) emissions, thus improving the indoor air quality in project households/SMEs. Due to the higher thermal efficiency of the ICS relative to the traditional/baseline stoves, the ICS reduce the amount of non-renewable biomass fuel required for meeting similar thermal energy needs. _x000D_
In the absence of the proposed VPA, inefficient traditional / 3-stone fires /charcoal pots would have been used for cooking. Thus, replacement of the baseline inefficient stoves with project ICS shall reduce non-renewable biomass fuel consumption and hence equivalent amount of GHG emissions.</t>
  </si>
  <si>
    <t>GS10884 - KOKO Kenya - Ethanol Cookstoves Program - CPA-0001</t>
  </si>
  <si>
    <t xml:space="preserve">The project involves distribution of bio-ethanol fuel cookstoves and promote its use for cooking purposes in households and institutions falling in the SME category in Kenya. The consumers for cookstoves may include, inter alia, households, restaurants, commercial facilities such as shops, public services, buildings and small, medium and micro enterprises and other organizations/associations. KOKO will enable distribution of high efficiency ethanol cookstoves and last-mile delivery of bio-ethanol fuel to the target customers through a network of fuel-ATMs (KOKOpoints) installed in local shop.  </t>
  </si>
  <si>
    <t>KOKO Kenya - Ethanol Cookstoves Program</t>
  </si>
  <si>
    <t>The purpose of this small-scale Programme of Activities (PoA) is to achieve widespread commercial use of bioethanol as clean cooking fuel by effective use of efficient cooking technologies in low-income households as well as institutions including small-scale industries and commercial set ups like catering services, street food outlets and restaurants. The operation of the PoA will result in reduction of carbon-dioxide emissions to the atmosphere caused by consumption of non-renewable woody biomass and prevention of associated deforestation, thereby contributing towards climate change mitigation. The implementation of PoA will also derive other social and environmental benefits which are discussed later in this section. KOKO Networks Limited (hereinafter referred as â€œKOKOâ€) is the Coordinating and Managing entity (CME) for this PoA. As part of the implementation plan, KOKO will enable distribution of high efficiency bioethanol cookstoves and last-mile delivery of bio-ethanol fuel to the target customers by installing state-of-art fuel-ATMs - KOKOpoints at local corner stores in Kenya.</t>
  </si>
  <si>
    <t>Orb Energy Solar Program In India - VPA06</t>
  </si>
  <si>
    <t>Orb Energy Private Limited</t>
  </si>
  <si>
    <t>The purpose of this VPA is dissemination of solar thermal (water heating) and electrical (lighting and other needs) systems in rural and urban/semi-urban areas in India. The proposed VPA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t>
  </si>
  <si>
    <t>ALUMINUM RECYCLING â€“ A SOLUTION FOR CO2 EMISSION REDUCTION BY AS METAL ROMANIAâ€</t>
  </si>
  <si>
    <t>AS Metal Com SRL</t>
  </si>
  <si>
    <t>8,11,12,13</t>
  </si>
  <si>
    <t xml:space="preserve">The project developer, AS METAL COM SRL, is specialized and authorized in the recycling of aluminum metal waste and to transform this waste into secondary raw materials ready to be reintroduced into the industrial circuit. The secondary aluminum raw materials put on the market by AS METAL correspond to the requirements of the European Industrial Standards (Recyclable materials EN 13920 1-16:2003 Aluminum and aluminum alloys. Scrap.); the American Standards INSTITUTE OF SCRAP RECYCLING INDUSTRIES INC, as well as to the Directives and the European Environmental Regulations (Regulation 333/2011 establishing the conditions under which certain aluminum and iron wastes are no longer considered as waste). _x000D_
The technologies used by AS METAL COM SRL allow us to recover and separate metal waste with a fraction mass mainly of aluminum resulting from the processing of secondary aluminum raw materials and other ferrous and non-ferrous metal substances which in turn are put on the market in accordance with the industry standards that govern them. Our technological processes guarantee a high recovery efficiency not only through the reported quantities but especially through their quality. _x000D_
_x000D_
The output capacity of the aluminum recycling plant is given by the types of processed waste and is between 49.000 up to 77.500 tons/year. _x000D_
The project activity is located on the industrial platform of AS METAL of 35,000 sqm. in the southern part of Bucharest, capital of Romania._x000D_
_x000D_
The main goal of the project is the reduction of CO2 emissions through aluminum recycling, displacing the primary aluminum production from raw materials (mined minerals, bauxite). In the case of primary aluminum production from raw materials, the process has a much greater consumption of energy and therefor a much higher environmental impact regarding CO2 emissions._x000D_
_x000D_
The activity of the project is a model for other similar aluminum recycling facilities in Romania and Eastern Europe, which deliver sustainable development. Furthermore, the project is in line with specific UN requirements and with the European circular economy (aimed at eliminating waste and the continual use of resources) directives. _x000D_
</t>
  </si>
  <si>
    <t>AMS-III.AJ. Recovery and recycling of materials from solid wastes</t>
  </si>
  <si>
    <t xml:space="preserve">Namene Solar Lights Distribution Programme in Malawi - VPA2 </t>
  </si>
  <si>
    <t>Namene Solar Light Company Ltd</t>
  </si>
  <si>
    <t>The purpose of the Namene Solar Lights Distribution Programme in Malawi is to distribute ultra-affordable pico-solar lights in households in Malawi that currently rely on the use of kerosene and other fossil fuels for lighting. the project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</si>
  <si>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GS10875 Namene Solar Lights Distribution Programme in Southern African Countries - Zambia VPA 1 (GS 10876)</t>
  </si>
  <si>
    <t>The purpose of the Namene Solar Lights Distribution Programme in Zambia VPA 1 is to distribute ultra-affordable pico-solar lights in rural households in six provinces in Zambia that currently rely on the use of kerosene and other fossil fuels for lighting. the project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</si>
  <si>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Namene Solar Lights Distribution Programme in Southern African Countries</t>
  </si>
  <si>
    <t>Botswana</t>
  </si>
  <si>
    <t>The purpose of the multi-country Namene Solar Lights Distribution Programme is to distribute ultra-affordable pico-solar lights in households in Zambia, Malawi, Botswana, Lesotho, Swaziland, and Zimbabwe that currently rely on the use of kerosene and other fossil fuels for lighting. Our programme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</si>
  <si>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Commonland African Improved Cookstove Programme</t>
  </si>
  <si>
    <t>The goal of the proposed Programme of Activities (PoA) is to distribute improved cookstoves (â€œICSâ€) in the households/small and medium sized enterprises (SMEs) in various countries in sub-Saharan Africa (SSA).</t>
  </si>
  <si>
    <t xml:space="preserve">GS5658 VPA 30: Improved Cookstoves for Environmental Conservation in Southern Ethiopia </t>
  </si>
  <si>
    <t xml:space="preserve">GS5658 VPA 29: Improved Cookstoves for Environmental Conservation in Southern Ethiopia </t>
  </si>
  <si>
    <t xml:space="preserve">The micro-scale Voluntary Project Activity (VPA) is planning the distribute fuel-effiecient cookstoves in Oromia Region in Southern Ethiopia. Most families in the project area cook with the traditional inefficient cookstoves that consume large amounts of firewood. This means that also a lot of time and resources are needed to be spent for the fuel sourcing. The traditional cooking methods also produce a lot of smoke which exposes the local families to respiratory diseases, particularly women and girls who are responsible for cooking activities, but also in young children and other people (e.g. the elderly) who spend a lot of time near the cooking devices. The use of inefficient cooking methods also have unintentional negative impacts on the environment as the fuel sourcing causes stress for the local forest resources and as the biomass burning causes greenhouse gas emissions. The project will be attempting to address these issues by selling energy efficient cookstoves to households across the project intervention area at subsidized cost. The energy efficient stoves will allow households to cook the same amount of food using less firewood._x000D_
</t>
  </si>
  <si>
    <t>Nagreongo solar PV</t>
  </si>
  <si>
    <t>The proposed project activity involves the construction and operation of a 30 MW solar PV project in NagrÃ©ongo (Burkina Faso, 35 km far from the capital, Ouagadougou), for the supply of approximately 49 GWh to the fossil-fuel intensive grid managed by SONABEL, interconnected with the Western African Power Pool</t>
  </si>
  <si>
    <t>Namene Solar Lights Distribution Programme in Ethiopia - VPA 1</t>
  </si>
  <si>
    <t>The purpose of the this VPA is to distribute ultra-affordable pico-solar lights in rural households in Ethiopia that currently rely on the use of kerosene and other fossil fuels for lighting. Our programme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t>
  </si>
  <si>
    <t>Charting a New Course â€“ Carbon Insetting Program</t>
  </si>
  <si>
    <t>Bayer</t>
  </si>
  <si>
    <t>6,2,13</t>
  </si>
  <si>
    <t>With funding support from the USDAâ€™s Natural Resources Conservation Serviceâ€™s (NRCSâ€™s) Conservation Innovation Grants (CIG) Program, Bayer, NCGA and partners began work to develop a unique and comprehensive value chain intervention that places climate smart agricultural practices on the right acres, verify the success and impact of those practices, and ultimately create a replicable approach for corporate carbon emissions reduction in their supply chain. One of the most innovative components of the project focuses on delivering management practice systems that create both opportunities to reduce corporate value chain emissions and provide improved economic outcomes for farmers. When complete, it will be the first externally-validated intervention for the supply chain for row crops in agriculture. Bayer is committed to positively impacting climate change and has committed to reducing field greenhouse gas emissions in major agricultural markets by 30 percent as well as becoming carbon neutral in its own operations in alignment with the Science Based Targets Initiative by 2030.</t>
  </si>
  <si>
    <t>GS1729 Myanmar Stoves Campaign - Soneva in Myanmar - VPA No. 017</t>
  </si>
  <si>
    <t>Myanmar Stoves Campaign aims to facilitate access to fuel-efficient cookstoves to the financially poor and under-served rural communities in Myanmar, eliminating their dependency on three stone fires, providing them with better health and safety, economic savings along with reducing GHG emissions and deforestation rates.</t>
  </si>
  <si>
    <t>Improved Cooking Stoves in Bangladesh</t>
  </si>
  <si>
    <t xml:space="preserve"> The purpose of this small scale Programme of Activities (â€œSSC-PoAâ€) is the dissemination of efficient cooking stoves in Bangladesh. The Programme will promote two broad categories of Improved Cooking Stoves (â€œICSâ€): â€¢ Domestic biomass-burning stoves â€¢ Non-domestic biomass-burning stoves ICSs disseminated under this PoA are more efficient in transferring heat from the fuel to the pot than the so called traditional stoves. During the course of the PoA, the goal of the PoA is to transform the kitchens of households in Bangladesh through the sale and distribution of ICS.. The ICS will have multiple benefits of reducing global greenhouse gas emissions, reducing pressure on forests and woody biomass resources, and also reducing indoor air pollution associated with use of traditional stoves.</t>
  </si>
  <si>
    <t>Implementation and operation of Food &amp; Energy Systems in Madagascar</t>
  </si>
  <si>
    <t>The mission of this Project is the installation and operation of Food &amp; Energy Systems in Madagascar, which combine the production of clean solar energy and organic greenhouse farming including a training centre for courses on photovoltaic and greenhouse farming technologies.</t>
  </si>
  <si>
    <t>Namene Solar Lights Distribution Programme in Ethiopia</t>
  </si>
  <si>
    <t xml:space="preserve">The purpose of the Namene Solar Lights Distribution Programme is to distribute ultra-affordable pico-solar lights in rural households in Ethiopia that currently rely on the use of kerosene and other fossil fuels for lighting.  Our programme is designed to achieve this rapid adoption and high penetration by providing affordable high-quality solar lights and using regional clusters for distribution, including rural schools and health clinics. By tapping into the voluntary carbon markets to monetise the greenhouse gas (GHG) emission reductions achieved by the programme, the price of the solar lights will be subsidised so that every household can afford them. Over a short period of time, the use of solar lights will result in direct savings from expenditures on kerosene, candles, or batteries used for lighting. This in turn, will enable the households to enter the clean energy ladder. </t>
  </si>
  <si>
    <t>Zorlu Enerji Wind Project (GS3946 CER to VER conversion)</t>
  </si>
  <si>
    <t>Zorlu Enerji Pakistan Limited</t>
  </si>
  <si>
    <t>The Zorlu Enerji Wind Project (thereafter referred to as the project) is a greenfield wind power project to utilize local renewable wind resources for electric power generation, and the project has been invested and operated by Zorlu Enerji Pakistan Limited (hereinafter "Zorlu" or â€œZEPL").A total of 33 sets of wind turbines, incl. 5 Vensys 1.2 MW turbines and in the second phase 28 Vestas V90 1.8 MW turbines, are installed in the project. As a result, the total installed capacity of the project is 56.4 MW, and it is expected to deliver 159,010 MWh of electricity per year to the National Transmission &amp; Despatch Company Limited (NTDC) that is dominated by grid-connected fossil fuel fired power plants. Thus, through replacing the equivalent amount of electricity generation of the NTDC, the project is expected to achieve 98,172 tCO2e emission reductions annually.</t>
  </si>
  <si>
    <t>San Juan de Pasto Clean Project</t>
  </si>
  <si>
    <t>Sustainable Carbon - Projetos Ambientais LTDA</t>
  </si>
  <si>
    <t>Biomass, or Liquid Biofuel - Heat</t>
  </si>
  <si>
    <t>The project consists of a ceramic factory located in NariÃ±o, Colombia. The fuel utilized to burn and dry the ceramic pieces in the baseline scenario was non-renewable firewood, without management plan, which is a common practice in the region. The project activity reduces greenhouse gases (GHG) emissions through the substitution of non renewable firewood for renewable biomasses to generate thermal energy for the kilns.</t>
  </si>
  <si>
    <t>GS5047 VPA52 African Improved Cookstoves and Clean Water Programme: Ibanda â€“ Makera Forest Cook Stove Project III</t>
  </si>
  <si>
    <t>GS5047 VPA51 African Improved Cookstoves and Clean Water Programme: Ibanda â€“ Makera Forest Cook Stove Project II</t>
  </si>
  <si>
    <t>GS5047 VPA50 African Improved Cookstoves and Clean Water Programme: Ibanda â€“ Makera Forest Cook Stove Project I</t>
  </si>
  <si>
    <t>GS10818 - Dissemination of Improved Cookstoves in India by Greenway - Dissemination of Improved Cookstoves in Karnataka by Greenway - VPA002</t>
  </si>
  <si>
    <t xml:space="preserve">The project involves providing access to clean and affordable cooking energy services in various states of India through dissemination of improved, energy efficient cookstoves. </t>
  </si>
  <si>
    <t>Nazava Water Filter Project in Ethiopia</t>
  </si>
  <si>
    <t>This project will provide safe drinking water to approximately 50,000 households and 250,000 people by providing ceramic based water filters which will replace burning of biomass for purifying water.</t>
  </si>
  <si>
    <t>Solar Drip Irrigation for Smallholder Farmers in Morocco</t>
  </si>
  <si>
    <t>The project provides smallholder farmers in Morocco access to clean electricity to power their irrigation systems. This is achieved through the installation and operation of solar PV systems replacing fossil fuel-powered equipment._x000D_
Agriculture is one of the most important sectors of the Moroccan economy. In many areas, precipitation levels are low, meaning that agricultural activity can only be sustained through irrigation. Inefficient pumping and irrigation systems have contributed to the decline of groundwater levels in Morocco, threatening soil fertility. Farmers without access to grid electricity usually power their pumping systems with diesel and butane gas, which they often source over long distances. Furthermore, they are dependant on fossil fuel prices._x000D_
This project allows farmers to become independant of fossil fuels through the hire purchase of a PV system, which they pay off over a period of 6 years. This does not create extra costs for farmers but instead saves them money, as they no longer need to purchase fuel. In order to obtain a PV system through this project, farmers are required to switch to a water-efficient drip irrigation system. Beyond reductions in greenhouse gas emissions, the project thus helps to promote resource-efficient and sustainable agriculture.</t>
  </si>
  <si>
    <t>Barry Callebaut Dairy</t>
  </si>
  <si>
    <t>Barry Callebaut</t>
  </si>
  <si>
    <t>In 2016, Barry Callebaut launched Forever Chocolate, the company's plan to make sustainable chocolate the norm by 2025. As part of their commitment to become carbon and forest positive by 2025, various interventions and activities have been implemented. The dairy supply chain represents one of the companyâ€™s main impact areas, accounting for more than 25% of corporate GHG emissions. Interventions are therefore implemented at dairy farms supplying to processors that Barry Callebaut sources from, initially focused on the use of feed additives to reduce methane emissions from enteric fermentation in dairy cattle in the Netherlands and the US. The interventions have undergone pilot certification against the Gold Standard Value Change (Scope 3) Interventions â€“ Greenhouse Gas Accounting &amp; Reporting Guidance.</t>
  </si>
  <si>
    <t>GS10818 - Dissemination of Improved Cookstoves in India by Greenway - Dissemination of Improved Cookstoves in Karnataka by Greenway - VPA001</t>
  </si>
  <si>
    <t>Yangjiang Yinshan Nanyao Solar Project</t>
  </si>
  <si>
    <t>Climate Bridge (Shanghai) Ltd.</t>
  </si>
  <si>
    <t>Yangjiang Yinshan Nanyao Solar Project (hereafter, â€œthe projectâ€) is developed by Guangdong Zhongguang Energy Investment Co., Ltd., located in Banbei Village, Xinxu Town, Yangxi Country, Yangjiang City, Guangdong Province, China. The total installed capacity of the project is 20.40048 MW with an annual on-grid electricity output of 21,850 MWh during the whole 25-year lifetime. And the average net exported electricity during the first 5-year crediting period is 23,315 MWh/year. All electricity will be supplied to the South China Power Grid (SCPG), displacing part of the electricity generated by this regional grid which is dominated by fossil fuel-fired power plants and thus reducing greenhouse gas (GHG) emissions.</t>
  </si>
  <si>
    <t>Dissemination of Improved Cookstoves in India by Greenway</t>
  </si>
  <si>
    <t>The project involves providing access to clean and affordable cooking energy services in various states of India through dissemination of improved, energy efficient cookstoves. It also includes the dissemination of water purifiers which utilize modern technology to facilitate access to cleaner drinking water.</t>
  </si>
  <si>
    <t>Biogas Support Program â€“ Nepal Activity-4</t>
  </si>
  <si>
    <t>Alternative Energy Promotion Centre</t>
  </si>
  <si>
    <t xml:space="preserve">The Biogas Support Program - Nepal Activity-4 implemented by the Alternative Energy Promotion Centre (AEPC) aims to promote biogas digesters (biogas units) to households in the rural areas of Nepal. This Project Activity (PA) is registered as Clean Development Mechanism (CDM) Project on 13 December 2011. This project includes 20,318 biogas digesters which were implemented between 09/05/2006 and 21/06/2007. The project has already completed its 1st crediting period and running under 2nd crediting period for CDM. The second CDM crediting period starts from 13/12/2018 to 12/12/2025.  </t>
  </si>
  <si>
    <t>Biogas Support Program â€“ Nepal Activity-3</t>
  </si>
  <si>
    <t xml:space="preserve">The Biogas Support Program - Nepal Activity-3 implemented by the Alternative Energy Promotion Centre (AEPC) aims to promote biogas digesters (biogas units) to households in the rural areas of Nepal. This Project Activity (PA) is registered as Clean Development Mechanism (CDM) Project on 13 December 2011. This project includes 20,254 biogas digesters which were implemented between 07/04/2005 and 08/05/2006. The project has already completed its 1st crediting period and running under 2nd crediting period for CDM. The second CDM crediting period starts from 13/12/2018 to 12/12/2025.  </t>
  </si>
  <si>
    <t>Biogas Support Program â€“ Nepal (BSP-Nepal) Activity-2</t>
  </si>
  <si>
    <t xml:space="preserve">The Biogas Support Program - Nepal (BSP-Nepal) Activity-2 implemented by the Alternative Energy Promotion Centre (AEPC) aims to promote biogas digesters (biogas units) to households in the rural areas of Nepal. This Project Activity (PA) is registered as Clean Development Mechanism (CDM) Project on 27 December 2005. This project includes 9,688 biogas digesters which were implemented between 16/06/2004 and 06/04/2005. The project has already completed its 2nd crediting period and running under 3rd crediting period for CDM. The third CDM crediting period starts from 01/08/2019 to 31/07/2026.  </t>
  </si>
  <si>
    <t>Biogas Support Program â€“ Nepal (BSP-Nepal) Activity-1</t>
  </si>
  <si>
    <t xml:space="preserve">The Biogas Support Program - Nepal (BSP-Nepal) Activity-1 implemented by the Alternative Energy Promotion Centre (AEPC) aims to promote biogas digesters (biogas units) to households in the rural areas of Nepal. This Project Activity (PA) is registered as Clean Development Mechanism (CDM) Project on 27 December 2005. This project includes 9,692 biogas digesters which were implemented between 01/11/2003 and 15/06/2004. The project has already completed its 2nd crediting period and running under 3rd crediting period for CDM. The third CDM crediting period starts from 01/08/2018 to 31/07/2025.  </t>
  </si>
  <si>
    <t>Grid-connected Solar PV project in Kael</t>
  </si>
  <si>
    <t xml:space="preserve">The project involves the construction and operation of a solar photovoltaic (PV) plant of 35 MWp in Kael, department of MbackÃ©, region of Diourbe, Senegal. The solar power plant will cover an area of around 30 hectares, and will be equipped with 102,960 modules of 340Wp each. It will be connected to the national grid. </t>
  </si>
  <si>
    <t>Grid-connected Solar PV project in Kahone</t>
  </si>
  <si>
    <t>The 43.88 MWp PV project is part of the Scaling Solar initiative in Senegal, conducted jointly by the Senegalese authorities and the International Finance Corporation (â€œIFCâ€, member of the World Bank Group)._x000D_
The project will be implemented on a 36ha foothold near Kahone village, a few km east of Kaolack (regional capital) by Kahone Solaire SA, a Senegalese company created in 2018, responsible for the construction and the exploitation of the power plant. Kahone Solaire SA signed power purchase agreements with a term of 25 years with SENELEC, Senegalese national utility company.</t>
  </si>
  <si>
    <t>GS5658 VPA 26: Promoting energy efficiency &amp; clean cooking in Pemba</t>
  </si>
  <si>
    <t xml:space="preserve">The micro-scale voluntary Project Activity (VPA) â€œPromoting energy efficiency &amp; clean cooking in Pemba by Carbonsinkâ€ is developed by Italian ONG AVSI Foundation, with the financial support of Mozambique Rovuma Venture SPA and in collaboration with Carbonsink._x000D_
_x000D_
The project will distribute energy efficient cookstoves in the municipality of Pemba, Cabo Delgado Province, Mozambique. The distribution is foreseen to start in September 2020 and it is targeted to reach 2,800  efficient cookstoves sold in the area of Pemba. The efficient charcoal cookstove model distributed is locally produced â€œMbaula Bâ€. Later also other efficient charcoal stoves models might be introduced._x000D_
_x000D_
Besides reducing greenhouse gas emission and contributing to climate change mitigation in line with the UNâ€™s Sustainable Development Goals, the project is foreseen to provide several SDG benefits for the local families and communities._x000D_
</t>
  </si>
  <si>
    <t>GS5658 VPA 25: Promoting energy efficiency &amp; clean cooking in Pemba</t>
  </si>
  <si>
    <t xml:space="preserve">The micro-scale voluntary Project Activity (VPA) â€œPromoting energy efficiency &amp; clean cooking in Pemba by Carbonsinkâ€ is developed by Italian ONG AVSI Foundation, with the financial support of Mozambique Rovuma Venture SPA and in collaboration with Carbonsink._x000D_
_x000D_
The project will distribute energy efficient cookstoves in the municipality of Pemba, Cabo Delgado Province, Mozambique. The distribution started in April 2020 and it is targeted to reach 3,600  efficient cookstoves sold in the area of Pemba. The efficient charcoal cookstove model distributed is locally produced â€œMbaula Bâ€. Later also other efficient charcoal stoves models might be introduced._x000D_
_x000D_
Besides reducing greenhouse gas emission and contributing to climate change mitigation in line with the UNâ€™s Sustainable Development Goals, the project is foreseen to provide several SDG benefits for the local families and communities._x000D_
</t>
  </si>
  <si>
    <t>GS1247 VPA 265 Improved Kitchen Regimes Multi-Country PoA - Dowa Boreholes Malawi</t>
  </si>
  <si>
    <t>This Micro-Scale Voluntary Project Activity, in Dowa District, Malawi is eligible under the Gold Standard methodology Technologies and Practices to Displace Decentralized Thermal Energy Consumption v3.1. In this project CO2balance and United Purpose (formally Concern Universal) will provide safe drinking water to communities reducing the need to boil water as a means of purification through the repair of damaged and the drilling of additional new boreholes in the Traditional Authorities (TA) of Chiwere, Mponela and Mkukula located in Dowa District. By providing safe water, the project will ensure that households consume less firewood during the process of water purification and as a result there shall be a reduction of greenhouse gas emissions from the combustion process.</t>
  </si>
  <si>
    <t>GS1247 VPA 264 Improved Kitchen Regimes Multi-Country PoA - Dowa Boreholes Malawi</t>
  </si>
  <si>
    <t>GS1247 VPA 263 Improved Kitchen Regimes Multi-Country PoA - Dowa Boreholes Malawi</t>
  </si>
  <si>
    <t>GS1247 VPA 262 Improved Kitchen Regimes Multi-Country PoA - Dowa Boreholes Malawi</t>
  </si>
  <si>
    <t>GS1247 VPA 261 Improved Kitchen Regimes Multi-Country PoA - Dowa Boreholes Malawi</t>
  </si>
  <si>
    <t>GS1247 VPA 260 Improved Kitchen Regimes Multi-Country PoA - Dowa Boreholes Malawi</t>
  </si>
  <si>
    <t>GS1247 VPA 259 Improved Kitchen Regimes Multi-Country PoA - Dowa Boreholes Malawi</t>
  </si>
  <si>
    <t>Wind Power Project At Sea â€“ No.5 Wind Power Plant Thanh Hai 1-4</t>
  </si>
  <si>
    <t>Wind Power Project At Sea â€“ No.5 Wind Power Plant Thanh Hai 1-4 includes the construction of an off-shore wind power farm in Thanh Hai commune, Thanh Phu district, Ben Tre province, Viet Nam with total capacity of 110 MW and gross annual electricity output of 356.95 GWh. The project involves the installation of wind turbines at capacity of 4.25-4.5 MW each in four phases. The purpose of the project activity is to generate power using renewable energy source and export to the national grid by utilizing wind energy. The net electricity generated will be supplied to the national grid via a newly constructed transmission line from the plant to a transformer station. Prior to the implementation of the project activity, electricity in Vietnam is generated mainly from fossil fuel sources and is solely distributed to consumers via the unique national electricity grid.</t>
  </si>
  <si>
    <t xml:space="preserve"> Himalayan Rocket Stove Project in India</t>
  </si>
  <si>
    <t>Energy Efficiency - Public Sector</t>
  </si>
  <si>
    <t>The project will install a heating stove that is commonly used throughout the Himalayas, in order to fit the Himalayan context. This stove reduces the fuel wood consumption by half as required in the baseline scenario. Thus reducing GHG emissions due to wood burning in the heat stove.</t>
  </si>
  <si>
    <t>Implementation and operation of water kiosks in Kenya - VPA 1</t>
  </si>
  <si>
    <t>The Project promotes the installation and operation of Solar-PV powered Reverse Osmosis water kiosks in Kenya to provide safe drinking water and displace water boiling using non-renewable biomass and/ or fossil-fuel as means of water purification.</t>
  </si>
  <si>
    <t xml:space="preserve">Implementation and operation of water kiosks - PoA </t>
  </si>
  <si>
    <t>The PoA promotes the installation and operation of Solar-PV powered Reverse Osmosis water kiosks worldwide to provide safe drinking water and displace water boiling using non-renewable biomass and/ or fossil-fuel as means of water purification.</t>
  </si>
  <si>
    <t>Hoa Binh 1 Wind Power Project</t>
  </si>
  <si>
    <t>_x000D_
The Hoa Binh 1 wind power project activity involves the construction of an off-shore wind power plant in Vinh Hau A commune, Hoa Binh district, Bac Lieu province, Viet Nam with a total capacity of 50 MW. The project involves the installation of 13 wind turbines (10 turbines at 3.8 MW and 3 turbines at 4.0 MW), an administrative office area, 22KV underground cable line, a link bridge, 63 MVA transformer station and 110 kV transmission line._x000D_
Prior to the implementation of the project activity, electricity in Vietnam is generated mainly from fossil fuel sources and is solely distributed to consumers by Vietnam Electricity (EVN) via the unique national electricity grid.</t>
  </si>
  <si>
    <t>Kodeni Solar</t>
  </si>
  <si>
    <t>The proposed project activity involves the construction and operation of a 38 MW solar PV project in Bobo Dioulasso (Burkina Faso, 360 km far from the capital, Ouagadougou), for the supply of approximately 72 GWh to the fossil-fuel intensive grid managed by SONABEL, interconnected with the Western African Power Pool. _x000D_
_x000D_
Access to clean and inexpensive energy is a priority of Burkina Faso's Ministry of Energy, which aims to increase the national and rural electrification rates by 45% and 19% respectively by 2025. To this end, the Government of Burkina Faso has signed a memorandum with Africa REN to build and operate Kodeni solar power plant during 25 years. _x000D_
_x000D_
KodÃ©ni Solar SASU was created in 2019 to develop and operate the power plant. The project is a type I project activity under sectoral scope: 1, Energy Industries (renewable and non-renewable sources). The methodology ACM0002 (Version 20.0) is applied since its purpose is the installation of a new grid-connected renewable power plant (Greenfield) as the â€œelectricity delivered to the grid by the project activity would have otherwise been generated by the operation of grid-connected power plants. _x000D_
_x000D_
The average power generation of the project for the next 7 years is estimated at 72 GWh per year, resulting in emissions reductions of 40,448 tCO2e emission reductions per year and 283,136 tCO2e of emission reductions over the 7 years crediting period.</t>
  </si>
  <si>
    <t xml:space="preserve">GS10789 VPA3: Efficient and Clean Cooking for households in Kenya </t>
  </si>
  <si>
    <t xml:space="preserve">The VPA deploys highly efficient improved cookstoves reducing woody biomass consumption for households in rural areas of Kenya. </t>
  </si>
  <si>
    <t>GS10789 VPA2: Efficient and Clean Cooking for households in Kenya</t>
  </si>
  <si>
    <t xml:space="preserve">The VPA deploys highly efficient improved cookstoves reducing woody biomass consumption for households in urban and peri-urban areas of Kenya. </t>
  </si>
  <si>
    <t>GS10789 VPA1: Efficient and Clean Cooking for households in Somalia</t>
  </si>
  <si>
    <t>Somalia</t>
  </si>
  <si>
    <t xml:space="preserve">The VPA deploys highly efficient improved cookstoves reducing woody biomass consumption for households in urban and peri-urban areas of Somalia. </t>
  </si>
  <si>
    <t>ECOA_BURN multi-country Clean Cooking Programme</t>
  </si>
  <si>
    <t xml:space="preserve">The PoA will deploy highly efficient improved cookstoves reducing woody biomass consumption for households, institutions and Small and Medium Enterprises (SMEs) across different countries in Africa. </t>
  </si>
  <si>
    <t>Sustainable Market Development of Improved cooking in rural Nepal by Practical Action</t>
  </si>
  <si>
    <t>The project involves promotion of improved cooking stoves (ICS) to the rural people of Nepal . The project intends to avail the households with clean cooking solutions; thereby, displacing the less efficient traditional cooking stoves from the kitchen with stoves of better efficiency. Replacement of the traditional cooking stoves with ICS will reduce the exposure of the family members, specifically women, to the indoor air pollution and therefore result in saving of health related expenses. Each stoves disseminated under the project will potentially reduce the firewood consumption.</t>
  </si>
  <si>
    <t>SÃœTAÅž BINGOL BIOGAS PLANT</t>
  </si>
  <si>
    <t>7,6,11,3,12,13,9</t>
  </si>
  <si>
    <t>Proposed project is a 4.4MW biogas plant using manure and organic wastes for energy generation.  Project will reduce CO2 and Methane emisisons and also prevent soil and water pollution. While reducing organic wastes, project will also  produce organic fertilizer and reducing dependency on synthetic fertilizers and thus serve circularity in the food supply chain and neighborhood.</t>
  </si>
  <si>
    <t>Clean Impact Bond</t>
  </si>
  <si>
    <t>Cardano Development</t>
  </si>
  <si>
    <t xml:space="preserve">The Clean Impact Bond endeavours to boost modern cooking companies to reach scale and financial sustainability faster while including the poorest of their potential customers. _x000D_
Participating cooking companies introduce modern clean cooking devices, fuels and practises (fuels &amp; tools) in areas where people generally cook on traditional stoves and non-renewable solid biomass fuels. Companies focus on the urban high-density low-income population, rural subsistence farmers or near-rural poor in between._x000D_
Health, gender, energy access, decent work and environmental impacts from the switched customers under this impact bond will be certified under the Gold Standard for the Global Goals, monetised and pre-financed. _x000D_
</t>
  </si>
  <si>
    <t>GS ADALYS v1.</t>
  </si>
  <si>
    <t>GS5658 VPA 24: Water is Life Madagascar</t>
  </si>
  <si>
    <t>6,3,12,13</t>
  </si>
  <si>
    <t>The project activity â€œWater is Life, Madagascarâ€ is developed by Mondobimbi Veneto Onlus in collaboration with ClimatePartner and Carbonsink. The project foresees to provide safe drinking water for the local families living in the surroundings of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</si>
  <si>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GS5658 VPA 23: Water is Life Madagascar</t>
  </si>
  <si>
    <t>Household biogas plants in rural parts of Central India</t>
  </si>
  <si>
    <t xml:space="preserve">The project activity involves bundling of around 15,000 household biogas plants located in Jharkhand, Chhattisgarh, Bihar, Maharashtra and Madhya Pradesh, India of varying capacities â€“ 2m3, 3m3 and 4m3. All 15,000  plants in the project are commissioned from April 2019 onwards. The biogas plants are primarily Deenbandhu model and KVIC model. The purpose of the project is to replace the commonly used inefficient wood fired mud stoves technology, with clean, sustainable and efficient biogas. _x000D_
_x000D_
Each household utilizes cattle dung to feed the digester for the production of biogas for cooking purpose and heating water.  This leads to reduction of greenhouse gas emissions by displacing conventionally used non renewable biomass with renewable biogas. In addition, the hygienic conditions in the rural areas will be improved by an appropriate disposal of waste. Further, residue from the bio digesters can be used as organic fertilizer and will improve soil fertility in rural areas. _x000D_
Project activity will contribute towards sustainable development by replacing firewood with biogas generated from the biodigesters._x000D_
</t>
  </si>
  <si>
    <t>GS1340 Efficient cookstoves in Burkina Faso - VPA-17 - Improved Cookstove F3PA project in Nahouri</t>
  </si>
  <si>
    <t>The tiipaalga association, a non-profit organization in Burkina Faso has developed a PoA (Programme of Activities) in 2014 to promote and implement improved cook stoves in the rural areas. Now, Fair Climate Fund (FCF), a Dutch organization based in Utrecht, The Netherlands in an agreement with tiipaalga association along with local communities/federation is developing 4 grouped VPAs (Voluntary Project Activities) that will cover the municipalities of PÃ´, TiÃ©bÃ©lÃ© and Gniaro in the Province of Nahouri and will seek inclusion under the registered gold standard PoA and later certify under Fairtrade Climate Standard. This VPA, being part of the 4 grouped VPAs, will be developed to implement clean, safe and energy efficient cooking stoves which will consume less firewood and reduce smoke in the cooking area. The project promotes the implementation improved cook stove which is a mud made 3 stones efficient woodstove â€œF3PAâ€. The improved cook stoves will replace traditional cooking stoves, which utilize firewood and charcoal. With this approach, the 4 VPAs will reach out to more than 10,000 households in the Province of Nahouri in Burkina Faso. This project seeks to increase access of rural communities to improved cook stoves by implementing F3PA mud stoves and reducing greenhouse gas emissions in Burkina Faso. The improved cook stoves or F3PA mud stoves will be made of a mixture of clay mud, straw, dung of a donkey or cow and water. The stove will be constructed by locally available, inexpensive materials and its size will be customized as per the size of corresponding family. The project implementation will be done by imparting training to the local women in the rural areas. The technical and operational skill will be developed at local level which provides knowledge at household level on how to use and maintain the improved cook stoves. The implementation also includes component of education on hygienic usage and on the threat of climate change and health hazards related to the old cooking system and inform on the health and environmental benefits of using such efficient cook stoves. The proposed improved cook stove technology will create a positive impact on the environment and eligible for generating Gold Standard certified emission reduction units which will be later certified under Fairtrade Climate Standard. The revenue for the sale of certified credits including the premium for end users will be used for project implementation and climate change interventions among the rural communities.</t>
  </si>
  <si>
    <t>GS1340 Efficient cookstoves in Burkina Faso - VPA-16 - Improved Cookstove F3PA project in Nahouri</t>
  </si>
  <si>
    <t xml:space="preserve"> GS1340 Efficient cookstoves in Burkina Faso - VPA-15 - Improved Cookstove F3PA project in Nahouri</t>
  </si>
  <si>
    <t xml:space="preserve">GS1340 Efficient cookstoves in Burkina Faso - VPA-14 - Improved Cookstove F3PA project in Nahouri </t>
  </si>
  <si>
    <t>The tiipaalga association, a non-profit organization in Burkina Faso has developed a PoA  (Programme of Activities) in 2014 to promote and implement improved cook stoves in the rural areas. Now, Fair Climate Fund (FCF), a Dutch organization based in Utrecht, The Netherlands in an agreement with tiipaalga association along with local communities/federation is developing 4 grouped VPAs (Voluntary Project Activities) that will cover the municipalities of PÃ´, TiÃ©bÃ©lÃ© and Gniaro in the Province of Nahouri and will seek inclusion under the registered gold standard PoA and later certify under Fairtrade Climate Standard. _x000D_
This VPA, being part of the 4 grouped VPAs, will be developed to implement clean, safe and energy efficient cooking stoves which will consume less firewood and reduce smoke in the cooking area. The project promotes the implementation improved cook stove which is a mud made 3 stones efficient woodstove â€œF3PAâ€. The improved cook stoves will replace traditional cooking stoves, which utilize firewood and charcoal. With this approach, the 4 VPAs will reach out to more than 10,000 households in the Province of Nahouri in Burkina Faso._x000D_
This project seeks to increase access of rural communities to improved cook stoves by implementing F3PA mud stoves and reducing greenhouse gas emissions in Burkina Faso. The improved cook stoves or F3PA mud stoves will be made of a mixture of clay mud, straw, dung of a donkey or cow and water. The stove will be constructed by locally available, inexpensive materials and its size will be customized as per the size of corresponding family. The project implementation will be done by imparting training to the local women in the rural areas. The technical and operational skill will be developed at local level which provides knowledge at household level on how to use and maintain the improved cook stoves. The implementation also includes component of education on hygienic usage and on the threat of climate change and health hazards related to the old cooking system and inform on the health and environmental benefits of using such efficient cook stoves._x000D_
The proposed improved cook stove technology will create a positive impact on the environment and eligible for generating Gold Standard certified emission reduction units which will be later certified under Fairtrade Climate Standard. The revenue for the sale of certified credits including the premium for end users will be used for project implementation and climate change interventions among the rural communities.</t>
  </si>
  <si>
    <t>GS5658 VPA 22: Production and sale of efficient cookstoves in the urban areas of Maputo Province</t>
  </si>
  <si>
    <t xml:space="preserve">The micro-scale voluntary Project Activity (VPA) â€œProduction and sale of efficient cookstoves in the urban areas of Maputo Province, Mozambiqueâ€ is developed by Italian company Carbonsink in collaboration with AVSI Foundation. The project distibutes fuel-efficient charcoal fired cookstoves (locally manufactured Mbaula Poupa+ model) to local families contributing thus in the reduction of daily charcoal consumption. This reduction will have positive impact on GHG emissions reductions in line with UN's Sustainable Develpment Goal number 13. In addition, the project activities are foreseen to contribute sustainable development at local level. _x000D_
</t>
  </si>
  <si>
    <t>GS5658 VPA 21: Access to energy for local development and women's empowerment in Cabo Delgado Province Mozambique</t>
  </si>
  <si>
    <t xml:space="preserve">The Italian NGO AVSI Foundation in collaboration with the Italian based consultancy company Carbonsink, is planning to distribute energy efficient cookstoves in the district of Balama and Montepuez, Cabo Delgado Province, Mozambique. The distribution of cookstoves started in the end of February 2020 and under this VPA is foreseen to include at least 2.000 fuel-effieicient cookstoves. Besides reducing greenhouse gas emission and contributing to climate change mitigation in line with the UNâ€™s Sustainable Development Goal nro 13, the project is foreseen to provide the several local benefits in the project area._x000D_
</t>
  </si>
  <si>
    <t>GS5047 VPA49 African Improved Cookstoves and Clean Water Programme: Gishwati â€“ Mukura Forest Conservation Project III</t>
  </si>
  <si>
    <t>This Micro-Scale Voluntary Project Activity under the PoA African Improved Cookstoves and Clean Water Programme involves the distribution of domestic fuel-efficient cook stoves to households close to the Gishwati Mukura National Park in Rwanda which previously have had no access to improved cookstoves. _x000D_
_x000D_
The efficient cook stoves are locally produced. They will be distributed at a highly subsidised cost for users, in exchange for the rights to the Voluntary Emission Reductions (VERs). The majority of families would not otherwise have access to the market for fuel-efficient cook stoves for economic reasons.</t>
  </si>
  <si>
    <t>GS5047 VPA48 African Improved Cookstoves and Clean Water Programme: Gishwati â€“ Mukura Forest Conservation Project II</t>
  </si>
  <si>
    <t>GS5047 VPA47 African Improved Cookstoves and Clean Water Programme: Gishwati â€“ Mukura Forest Conservation Project I</t>
  </si>
  <si>
    <t>Nepal Biogas Support Program-CPA 10: 10589 digesters</t>
  </si>
  <si>
    <t>This Component Project Activity (CPA) is part of the Nepal Biogas Support Program-Programme of Activity (PoA). This CPA includes 10,589 digesters which were implemented between 13/07/2018 and 19/10/2019. Alternative Energy Promotion Centre (AEPC) is responsible for overall coordination and the implementation of all the CPAs under the Nepal Biogas Support Program-PoA.</t>
  </si>
  <si>
    <t>WADI - Innovation for Safe Water and Climate in Uganda</t>
  </si>
  <si>
    <t xml:space="preserve">This is a small-scale voluntary Project Activity (VPA) â€œWADI - Innovation for Safe Water and Climate in Ugandaâ€. It is developed by myclimate and implemented by the Austrian Social Enterprise HELIOZ GmbH together with the local partner Get Water Uganda. The project will supply 10,000 households in rural area of Buhemba Sub-County in Namayingo District, Uganda, with the UV indicator WADI, developed by HELIOZ GmbH, and additionally train the households in the application of Solar Water Disinfection (SODIS) using WADI and PET bottles. This method should give people the means to disinfect water and replace the method of boiling the water using non-renewable fuel sources on common three stone fires. Solar Water Disinfection with WADI is an environmentally friendly and affordable solution for water disinfection. _x000D_
In following a holistic approach, the project includes additional activities: (1) general water, sanitation and hygiene (WASH) activities to improve living conditions at household level e.g. by constructing handwashing facilities and pit latrines or by conducting menstural hygiene trainings at schools. Additional environmental protection activities include awareness raising on proper waste management and environmental protection, establishing plastic collection groups as a mitigating measure for used and other PET bottles and as an additional income opportunity for women groups.  _x000D_
</t>
  </si>
  <si>
    <t>GS1247 VPA 258 Northern Ethiopia Community Protected Springs</t>
  </si>
  <si>
    <t>In this project CO2balance and Vita, an Irish Charity that works in Ethiopia, will renovate broken protected springs so that they deliver clean, safe water.</t>
  </si>
  <si>
    <t>GS TPDDTEC v 1.</t>
  </si>
  <si>
    <t>GS1247 VPA 257 Northern Ethiopia Community Protected Springs</t>
  </si>
  <si>
    <t>GS1247 VPA 256 Northern Ethiopia Community Safe Water</t>
  </si>
  <si>
    <t>In this project CO2balance and Vita, an Irish Charity that works in Ethiopia, will renovate broken water points so that they deliver clean, safe water.</t>
  </si>
  <si>
    <t>GS1247 VPA 255 Kaliro Safe Water</t>
  </si>
  <si>
    <t>This Micro-Scale Voluntary Project Activity 255,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</si>
  <si>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254 Kaliro Safe Water</t>
  </si>
  <si>
    <t>This Micro-Scale Voluntary Project Activity 254,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</si>
  <si>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253 Kaliro Safe Water</t>
  </si>
  <si>
    <t>This Micro-Scale Voluntary Project Activity 253,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</si>
  <si>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252 Kaliro Safe Water</t>
  </si>
  <si>
    <t>This Micro-Scale Voluntary Project Activity 252,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</si>
  <si>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251 Kaliro Safe Water</t>
  </si>
  <si>
    <t>This Micro-Scale Voluntary Project Activity 251,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</si>
  <si>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250 Kaliro Safe Water</t>
  </si>
  <si>
    <t>This Micro-Scale Voluntary Project Activity 250,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</si>
  <si>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249 Kaliro Safe Water</t>
  </si>
  <si>
    <t>This Micro-Scale Voluntary Project Activity 249,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</si>
  <si>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248 Kaliro Safe Water</t>
  </si>
  <si>
    <t>This Micro-Scale Voluntary Project Activity 248,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</si>
  <si>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247 Kaliro Safe Water</t>
  </si>
  <si>
    <t>This Micro-Scale Voluntary Project Activity 247,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</si>
  <si>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246 Kaliro Safe Water</t>
  </si>
  <si>
    <t>This Micro-Scale Voluntary Project Activity 246, Kaliro Uganda, is eligible under the Gold Standard methodology Technologies and Practices to Displace Decentralised Thermal Energy Consumption V3.1.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</si>
  <si>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GS10646 Run of River Hydro Power Plants in Peru - Small Hydro Power Plant Project - PCH Miraflores (J1)</t>
  </si>
  <si>
    <t>ACQUA ENERGIA</t>
  </si>
  <si>
    <t>Peru</t>
  </si>
  <si>
    <t xml:space="preserve">The Small Hydro Power Plant Project - PCH Miraflores (J1), belongs to the Programme of Activities â€œRun of River Hydro Power Plants in Peruâ€. The project activity located in JunÃ­n Department, Jauja province within Peru, aims to generate 11.06 MW of renewable energy by means of two (2) generating units powered by Kaplan turbines, fed by waters from Mantaro River. </t>
  </si>
  <si>
    <t>GS10646 Run of River Hydro Power Plants in Peru - Small Hydro Power Plant Project - PCH Alcaparrosa (H3)</t>
  </si>
  <si>
    <t xml:space="preserve">The Small Hydro Power Plant Project - PCH Alcaparrosa (H3), belongs to the Programme of Activities â€œRun of River Hydro Power Plants in Peruâ€. The project activity located in JunÃ­n Department, Yauli province within Peru, aims to generate 9.53 MW of renewable energy, by means of two (2) generating units powered by Kaplan turbines, fed by waters from Mantaro River. </t>
  </si>
  <si>
    <t>GS10646 Run of River Hydro Power Plants in Peru - Small Hydro Power Plant Project - PCH Casca (H2)</t>
  </si>
  <si>
    <t xml:space="preserve">The Small Hydro Power Plant Project - PCH Casca (H2), belongs to the Programme of Activities â€œRun of River Hydro Power Plants in Peruâ€. The project activity located in Junin Department, Yauli province within Peru, aims to generate 8.42 MW of renewable energy, by means of two (2) generating units powered by Kaplan turbines, fed by waters from Mantaro River. </t>
  </si>
  <si>
    <t>GS10646 Run of River Hydro Power Plants in Peru - Small Hydro Power Plant Project - PCH Marca (H1)</t>
  </si>
  <si>
    <t xml:space="preserve">The Small Hydro Power Plant Project - PCH Marca (H1) belongs to the Programme of Activities â€œRun of River Hydro Power Plants in Peruâ€. The project activity located in Junin Department, Yauli province within Peru, aims to generate 8.98 MW of renewable energy, by means of two (2) generating units powered by Kaplan turbines, fed by waters from Mantaro River. </t>
  </si>
  <si>
    <t>Zaidi Bomba Maji Arusha</t>
  </si>
  <si>
    <t>Climate Neutral Group</t>
  </si>
  <si>
    <t>6,5,13</t>
  </si>
  <si>
    <t>The VPA is the expansion of the City of Arushaâ€™s water supply network where the Dutch water operator VEI is assisting the Arusha Urban Water Supply and Sanitation Authority [AUWSA] with the implementation. The objective of the project is to improve the livelihood of nearly 20,000 people by increasing the number of households connected to the main, thus improving the access to clean water. The distribution network is extended to the following 7 wards:  Unga-Limited; Daraja II; Sokoni I; Elerai; Murieti; Sombetini; and Ngarenaro. These wards have been selected by the project proponent (VEI), in collaboration with AUWSA, determined on a pre-defined "needs"-basis.</t>
  </si>
  <si>
    <t xml:space="preserve">CCI MM 01 </t>
  </si>
  <si>
    <t>Newton Energy</t>
  </si>
  <si>
    <t>7,13,15</t>
  </si>
  <si>
    <t>Propose of this VPA is to market and distribute Fuel Efficient Stoves (FES-charcoal) in households and commercial kitchens.</t>
  </si>
  <si>
    <t>Improved cook stoves and sustainable charcoal initiative CPA 1</t>
  </si>
  <si>
    <t>7,8,1,13</t>
  </si>
  <si>
    <t xml:space="preserve">The project activity aims at reducing the fuel wood consumption and indoor air pollution of traditional stove users in West Bengal, India by disseminating Improved Cook Stoves (ICS) of the type micro gasifier stove at subsidized prices. In addition, the consumption of conventional charcoal by selected users of conventional charcoal may be reduced by providing them charcoal generated in the wood gasifier stoves as a by-product. </t>
  </si>
  <si>
    <t>Increased and improved access to safe drinking water in developing countries</t>
  </si>
  <si>
    <t>The Programme of Activities (PoA) aims to improve the livelihood of people in Low Inome (peri-urban) Areas in Developing Countries by increasing the access to clean potable water through enhancing the capacity of local water utilities in these areas.</t>
  </si>
  <si>
    <t xml:space="preserve">GS1247 VPA 245 Improved Kitchen Regimes Manica Province Safe Water (Mozambique) </t>
  </si>
  <si>
    <t>The project will support the provision of safe water to hundreds of households within Manica Province using borehole technology. By providing safe water, the project will ensure that households consume less firewood during the process of water purification and as a result there shall be a reduction of carbon dioxide emissions from the combustion process.</t>
  </si>
  <si>
    <t xml:space="preserve"> GS5562 VPA3: Efficient and Clean Cooking for Mozambican Low-Income Households </t>
  </si>
  <si>
    <t>Mozambique Carbon Initiatives LDA (MozCarbon) is implementing a project including the distribution of improved cookstoves in Maputo and Matola (Mozambique) to replace the traditional cookstoves. The main goal of the project is to reduce the use of charcoal for domestic use by implementing improved cookstoves to tackle the problems related to consume of non-renewable biomass based cooking fuels in the country of Mozambique as deforestation and forest degradation, reduce the incidence of respiratory diseases resulting from indoor air pollution, reduce expenditures related to cooking fueland contribute on climate change mitigation by reducing emissions of greenhouse gases.</t>
  </si>
  <si>
    <t>MIVO Energie - Enabling LPG access for cooking in Togo</t>
  </si>
  <si>
    <t>Entrepreneurs du Monde</t>
  </si>
  <si>
    <t>The project â€œMIVO Energie â€“ Enabling LPG access for cooking in Togoâ€ aims to develop access to Liquid Petroleum Gas (LPG or gas) for fuel-poor populations living, dependent on firewood and charcoal in areas with high wood energy consumption through the development of appropriate financial services, subsidies, marketing campaign and channel expansions. The use of non-renewable woody biomass contributes to deforestation and emits a lot of toxic smoke. Gas represents an alternative energy to the use of woody biomass for the cooking needs of households and street food vendors. Promoting the use of this energy therefore makes it possible to transfer household energy demand to another fuel, thus easing the pressure on the vegetation cover. In addition, gas cooking significantly reduces greenhouse gas (GHG) and fine particle emissions, thus contributing to the fight against climate change. Gas cooking also has a health impact, as it considerably reduces the inhalation of harmful fumes by users, while providing incomparable cooking comfort. Mivo Energie aims to remove these barriers to adoption of this clean and economical cooking method by developing networks for the distribution of quality equipment and gas refills, and by setting up innovative financial services to facilitate access for vulnerable households.</t>
  </si>
  <si>
    <t>GS5562 VPA 2: Efficient and Clean Cooking for Mozambican Low-Income Households</t>
  </si>
  <si>
    <t>Mozambique Carbon Initiatives LDA (MozCarbon) is implementing a project including the distribution of improved cookstoves in Maputo and Matola (Mozambique) to replace the traditional cookstoves. The main goal of the project is to reduce the use of charcoal for domestic use by implementing improved cookstoves to tackle the problems related to consume of non-renewable biomass based cooking fuels in the country of Mozambique as deforestation and forest degradation, reduce the incidence of respiratory diseases resulting from indoor air pollution, reduce  expenditures related to cooking fueland contribute on climate change mitigation by reducing emissions of  greenhouse gases.</t>
  </si>
  <si>
    <t>Promotion of clean cooking solutions in rural India by Infosys â€“ VPA 1</t>
  </si>
  <si>
    <t xml:space="preserve">The VPA involves installation of biodigesters of capacity 2-3 m3 at the rural households of South Karnataka, India. The biogas produced from the biodigester will be used for cooking which replaces the traditional stoves that cause environmental degradation, emission of smoke and carbon dioxide._x000D_
The VPA also avoids methane emission from the manure management system by using the animal dung for the biogas production and subsequently burning biogas for cooking. In the baseline condition, the animal dung is dumped in the open pit that results in methane emission. </t>
  </si>
  <si>
    <t>GS1247 VPA 244 Manicaland Safe Water</t>
  </si>
  <si>
    <t xml:space="preserve">The Micro-Scale VPA 244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process._x000D_
</t>
  </si>
  <si>
    <t>GS1247 VPA 243 Manicaland Safe Water</t>
  </si>
  <si>
    <t xml:space="preserve">The Micro-Scale VPA 243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process._x000D_
</t>
  </si>
  <si>
    <t>GS1247 VPA 242 Manicaland Safe Water</t>
  </si>
  <si>
    <t xml:space="preserve">The Micro-Scale VPA 242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process._x000D_
</t>
  </si>
  <si>
    <t>GS1247 VPA 241 Manicaland Safe Water</t>
  </si>
  <si>
    <t>The Micro-Scale VPA 241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t>
  </si>
  <si>
    <t xml:space="preserve">GS1247 VPA 240 Sierra Leone Safe Water </t>
  </si>
  <si>
    <t>Sierra Leone</t>
  </si>
  <si>
    <t>The Micro-Scale VPA 240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</si>
  <si>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GS1247 VPA 239 Sierra Leone Safe Water</t>
  </si>
  <si>
    <t>The Micro-Scale VPA 239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</si>
  <si>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GS1247 VPA 238 Sierra Leone Safe Water</t>
  </si>
  <si>
    <t>The Micro-Scale VPA 238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</si>
  <si>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237 Sierra Leone Safe Water </t>
  </si>
  <si>
    <t>The Micro-Scale VPA 237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</si>
  <si>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236 Sierra Leone Safe Water </t>
  </si>
  <si>
    <t>The Micro-Scale VPA 236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</si>
  <si>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235 Sierra Leone Safe Water </t>
  </si>
  <si>
    <t>The Micro-Scale VPA 235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</si>
  <si>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234 Sierra Leone Safe Water </t>
  </si>
  <si>
    <t>The Micro-Scale VPA 234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</si>
  <si>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GS1247 VPA 233 Sierra Leone Safe Water</t>
  </si>
  <si>
    <t>The Micro-Scale VPA 233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</si>
  <si>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GS1247 VPA 232 Sierra Leone Safe Water</t>
  </si>
  <si>
    <t>The Micro-Scale VPA 232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</si>
  <si>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 xml:space="preserve">GS1247 VPA 231 Sierra Leone Safe Water </t>
  </si>
  <si>
    <t>The Micro-Scale VPA 231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t>
  </si>
  <si>
    <t>Vaayu India Wind Power Project in Jaisalmer Rajasthan (GS5013 CER to VER conversion)</t>
  </si>
  <si>
    <t>Wind World (India) Limited</t>
  </si>
  <si>
    <t>Vaayu (India) Power Corporation Private Limited (VIPCPL) has developed 50.4 MW wind farm in the state of Rajasthan in India. The project activity involves supply, erection, commissioning and operation of 63 machines of 800 KW each. The machines are Wind World E-53 make. Annually, the project is expected to generate and supply 94.482 GWh of electricity to Rajasthan State Electricity grid which is part of the NEWNE (Northern, Eastern, Western and North-Eastern) grid in India. The clean and green electricity supplied by the project aid in sustainable growth.</t>
  </si>
  <si>
    <t>Vaayu India Wind Power Project in Gujarat (GS3958 CER to VER conversion)</t>
  </si>
  <si>
    <t>Vaayu (India) Power Corporation Private Limited (VIPCPL) is developing 51.2 MW wind farm in the state of Gujarat in India. The project activity involves supply, erection, commissioning and operation of 64 machines of rated capacity 800 KW each. The machines are Wind World E-53 make. The project will generate 115.312 GWh of electricity per year which shall be supplied tothe state electricity utility thereby contributing to reducing the energy demand supply gap in the state of Gujarat. The project activity will assist the sustainable growth of the region by providing clean and green electricity to the state electricity grid.</t>
  </si>
  <si>
    <t xml:space="preserve">GS5658 VPA 18: Water is Life Madagascar  </t>
  </si>
  <si>
    <t>The project activity â€œWater is Life, Madagascarâ€ is developed by Mondobimbi Veneto Onlus in collaboration with Carbonsink. The project foresees to provide safe drinking water for the local families living in the surroundings of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</si>
  <si>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 xml:space="preserve">GS5658 VPA 17: Water is Life Madagascar  </t>
  </si>
  <si>
    <t>The project activity â€œWater is Life, Madagascarâ€ is developed by Mondobimbi Veneto Onlus in collaboration with Carbonsink. The project foresees to provide safe drinking water for the local families living in the villages of Antobe and Ankoronga in the community of Betsinjaky located near to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</si>
  <si>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 xml:space="preserve">GS5658 VPA 16: Water is Life Madagascar  </t>
  </si>
  <si>
    <t>Enercon Wind Farm (Hindustan) Ltd in Rajasthan (GS2483 CER to VER conversion)</t>
  </si>
  <si>
    <t>The objective is development, design, engineering, procurement, finance, construction, operation and maintenance of Enercon Wind Farm (Hindustan) Ltd. (EWHPL) 60 MW wind power project (â€œProject") in the Indian state of Rajasthan to provide reliable, renewable power to the Rajasthan state electricity grid which is part of the Northern regional electricity grid.  The Project will lead to reduced greenhouse gas emissions because it displaces electricity from fossil fuel based electricity generation plants.</t>
  </si>
  <si>
    <t>Saros Wind Power Plant</t>
  </si>
  <si>
    <t>BORUSAN ENBW ENERJI YATIRIMLARI VE ÃƒÅ“RETIM A.S.</t>
  </si>
  <si>
    <t>7,6,8,13,15</t>
  </si>
  <si>
    <t>Baltalimani Enerji YatÄ±rÄ±m Uretim ve Ticaret A.S. (hereafter referred to as â€œBoylam Enerjiâ€) plans investing into a new wind power project called Saros Wind Power Project (hereafter referred to as .the â€œProjectâ€ or â€œSaros WPPâ€), which involves installation and operation of 137.997 MWe/137.997 MWm wind power plant. The project consists of 27 turbines whose capacitites can be expressed as 27 x (5.111 MWe/ 5.111 MWm). The licence of the project was issued by Energy Market Regulatory Authority (EMRA) on 18/10/2012. The generated energy will be fed to the grid at Ã‡anakkale Ã‡an TM transmission line.</t>
  </si>
  <si>
    <t>ANTALYA Solar Power Plant</t>
  </si>
  <si>
    <t>7,17,11,13,9</t>
  </si>
  <si>
    <t xml:space="preserve">Project is a 23.40 MW solar power plant based within the boundaries of Akseki District of Antalya Province. Project has annual generation capacity of 46.7 GWh. </t>
  </si>
  <si>
    <t>Wind Power Project in Tamil Nadu by Green Infra Renewable Energy Limited (SECI-1)</t>
  </si>
  <si>
    <t>Sembcorp Green Infra Limited</t>
  </si>
  <si>
    <t>The main purpose of this project activity is to generate clean form of electricity through renewable wind energy source. The project involves installation of 249.9 MW wind power project in Tamil Nadu state of India. The project activity will support the development of new grid-connected renewable energy power plants in India and will cover the wind energy technologies. It seeks to enable investment in large scale grid connected plants that export their generated output to the regional / national electricity grid in India. This project activity follows methodology ACM0002 version 19.0. Over the 10 years of first crediting period, the project will replace anthropogenic emissions of greenhouse gases (GHGâ€Ÿs) estimated to be approximately 707,515 tCO2e per year, there on displacing 755246.58 MWh/year amount of electricity from the generation-mix of power plants connected to the Indian grid, which is mainly dominated by thermal/fossil fuel based power plant</t>
  </si>
  <si>
    <t>50 MW Solar PV Project by Sembcorp Green Infra Limited</t>
  </si>
  <si>
    <t>The main purpose of this project activity is to generate clean form of electricity through renewable solar energy source. The project involves installation of 50 MW solar power project based on Photo Voltaic Technology in Mondipatti, Karur, in Tamil Nadu state of India._x000D_
The project activity will support the development of new grid-connected renewable energy power plants in India and will cover the solar energy technologies. It seeks to enable investment in large scale grid connected plants that export their generated output to the regional / national electricity grid in India. _x000D_
Over the 5 years of first crediting period, the project will replace anthropogenic emissions of greenhouse gases (GHGâ€Ÿs) estimated to be approximately 102,579 tCO2e per year, there on displacing 109,500 MWh/year amount of electricity from the generation-mix of power plants connected to the Indian grid, which is mainly dominated by thermal/fossil fuel based power plant.</t>
  </si>
  <si>
    <t>24 MW Wind Energy based Power Generation In Theni Tamil Nadu</t>
  </si>
  <si>
    <t>The project activity involves installation and long-term operation of 16 Regen Powertech make 1.5 MW Wind Turbo Generators (WTGs) by Green Infra Wind Power projects Limited (GIWPPL) in the state of Tamil Nadu. The cumulative capacity of the project activity is 24 MW. The detailed specifications of the WTGs have been presented in the section A.3. The project harnesses renewable resources (wind) in the region, thereby displacing non-renewable fossil resources resulting to sustainable economic and environmental development. The project activity will reduce the anthropogenic GHG emissions (approximately 480,890 tCO2e throughout the crediting period of 10 years and an average of 48,089 annually) associated with the equivalent amount of electricity generation from southern grid which is predominantly fossil fuel based. 5 of the WTGâ€Ÿs in the project activity (7.5 MW capacity) got commissioned on 24th May 2012 and rest 11 WTGâ€Ÿs with a capacity of 16.5 MW got commissioned on 25th May 2012 and is supplying electricity to third parties through the grid. The monitoring of electricity supplied is done through dedicated meters installed at each of the WTGs and hence, there is no apportioning required in the project activity.</t>
  </si>
  <si>
    <t>15 MW wind power project by Green Infra Wind Energy Assets Ltd</t>
  </si>
  <si>
    <t>Green Infra Wind Energy Assets Ltd. (GIWEAL), New Delhi, has planned to establish a 15 MW wind power project in Rajasthan as an Independent Power Producer (IPP). The Project activity proposes to install 10 numbers of Vensys V82 Wind Turbine Generators (WTGs) of Regen Power Tech with 1500kW capacity each. The installed capacity after the completion of commissioning is 15 MW. The Company has already executed the EPC Contracts with ReGen Powertech Private Limited (â€œReGenâ€). EPC Contracts includes Supply Contract, Erection and Commissioning Contract, Development Agreement and Wrap Agreement. The Company also proposes to engage ReGen for Operation and Maintenance for the Project. The entire power of project activity is proposed to be sold to Jodhpur Vidyut Vitran Nigam Limited (JVVNL) through 20 years under long term power purchase agreement (PPA) at Rs 4.69 per unit. The delivery point for the power off take shall be the nearest Dalot substation. A set of dedicated meters have been installed at the substation to measure the electricity exported and imported by the project activity. WEGs not a part of this project activity will not be connected to these meters. During the crediting period, the project activity generates 315,010 CERs</t>
  </si>
  <si>
    <t>Bundled wind power project in the state of Gujarat</t>
  </si>
  <si>
    <t>The project activity is a bundled wind power project with a total capacity of 40.8 MW. The projects have been installed by Green Infra Corporate Wind Limited (GICWL) and Green Infra Wind Power Limited (GIWPL), the project participant. GICWL has installed WEGs (Wind Energy Generators) of a total capacity of 20.8 MW (26 WEGs) while GIWPL has installed WEGs of 20 MW (25 WEGs). The WEGs in the project activity are Enercon make E -53 WEGs of 800 kW capacity each. _x000D_
The project harnesses renewable resources (wind) in the region, thereby displacing non-renewable fossil resources resulting to sustainable economic and environmental development. Power generated through the project activity is sent to the grid via the local pooling substation, which receives power from the entire wind-farm, consisting of WEGs owned by other investors. A common meter is installed at the substation to measure the energy exported by the windfarm and the energy imported by the windfarm. The state utility, based in the substation meter and the individual VCB yard meters, apportions the net electricity exported by the WEGs owned by individual investors and publishes a monthly share certificate. The calculations and details are not provided to the project participant and other investors._x000D_
The electricity generated from the project activity will contribute to annual Green House Gas (GHG) reductions estimated at 96,444 tCO2e (tonnes of carbon dioxide equivalent). The project life is envisaged as 20 years.</t>
  </si>
  <si>
    <t>Wind power project in Tirunelveli Tamil Nadu by TVS Energy Limited</t>
  </si>
  <si>
    <t>The project activity entails installation of 14.4 MW wind power project in Tirunelveli, Tamil Nadu, India. The project activity is promoted by TVS Energy Limited (hereafter referred as Project Proponent). The project aims at generating electricity by utilizing the kinetic energy of wind. The Project proponent is planning to set up 18 numbers of Enercon make E53 800kW Wind Electrical Generators (WEGs) of total capacity 14.4 MW at Pillayarkulam, Alagiyapandiapuram and Kattarankulam village in Tirunelveli District. Generated energy is supplied to Tamil Nadu Electricity Board (TNEB) grid, which is a part of Southern Regional grid of India (now the Indian Grid). _x000D_
As a responsible and conscientious business house, TVS Energy Limited has chalked out a strategy to contribute towards sustainable development by generating electricity through renewable energy sources. The project activity generates electricity by utlising the kinetic energy of wind which has no associated green house gas emissions. Thus the project activity results in GHG emission reduction.</t>
  </si>
  <si>
    <t>5 MW Solar Photovoltaic based Power Generation in Jodhpur Rajasthan</t>
  </si>
  <si>
    <t>Green Infra Solar Projects Limited proposes to implement the project activity, a 5 MW Solar Photovoltaic Project in the state of Rajasthan, as a CDM project. The Proposed Project shall be developed under Jawaharlal Nehru National Solar Mission (JNNSM) batch 2 phase 1. The purpose of the project activity is to generate electrical energy utilizing solar energy and export the generated electricity to the regional grid. In absence of the project activity equivalent amount of electricity would have otherwise been generated by fossil fuels based power plants connected to the emission intensive NEWNE electricity grid. Thus the project activity would result in avoidance of Greenhouse gas emissions and contribute to mitigation of global warming. The project activity is a green field project and) has been commissioned on 24th December 2012. _x000D_
The project activity consists of a 5 MW solar power plant at Bap Village of Phalodi Tehsil, Jodhpur District in Rajasthan. Annual power generation from the plant is expected to be 8,583 MWh/year average of the fixed crediting period (10 years) , which will avoid GHG emission reduction from emission intensive power plants connected to the NEWNE grid (Integrated Northern, Eastern, Western and North Eastern Grid) by 8,177 tCO2e per year average of the fixed crediting period (10 years) . The substation at which billing of project activity is done by the Grid is also connected to another 20 MW solar power plant. An apportioning procedure is applied on the basis of the electricity generated to calculate the net electricity exported (and hence emission reductions) by 5 MW power plant.</t>
  </si>
  <si>
    <t xml:space="preserve"> 10 MW Solar Photovoltaic Power Plant in Rajkot Gujarat (India)</t>
  </si>
  <si>
    <t>The project activity is the installation of a 10 MW solar photovoltaic power plant in Rajkot district in the state of Gujarat. The project activity has been implemented by Green Infra Solar Energy Limited (GISEL)._x000D_
The purpose of the project activity is to generation clean power utilising solar energy and to sell it to Gujarat Urja Vikas Nigam Limited (GUVNL) through a long term Power Purchase Agreement (PPA). The Project is a non-polluting solar power generation project that seeks to export green power to the NEWNE grid that otherwise primarily receives electricity from fossil fuel fired thermal power plants2 . The project activity exports power to the state grid via a dedicated substation installed in the project premises. A set of main and check meters have been installed at the project site to measure export and import of electricity from the project activity. The difference between export and import, i.e. net export is then used for billing purposes. The estimated emission reductions for the first year are 16,994 tCO2e (with the annual average as 16,4973 tCO2e). The total GHG emission reductions for the chosen crediting period are 164,976 tCO2e, taking into account an annual degradation factor of 0.7%.</t>
  </si>
  <si>
    <t>Wind power project by TVS Energy Limited in Theni Tamil Nadu</t>
  </si>
  <si>
    <t>Proposed project activity is installation 11 numbers of 850 kW WEGs with a total capacity of 9.35 MW wind farm project at Kunnur, Vallalnathi, Govindanagaram and Thadicheri villages of Theni District, in Tamil Nadu, India. The project activity is promoted by TVS Energy Limited (TVSEL) and aims at generating electricity from wind. TVSELâ€™s motto is to invest in renewable energy projects. Energy generated by TVSEL is utilized by the manufacturing units of Sundaram-Clayton Limited (SCL). SCL is a leading supplier of aluminium die castings to automotive and non-automotive sector. SCL has achieved many milestones and emerged as one of the preferred solution provider in machined and sub-assembled aluminium castings._x000D_
As a responsible and conscientious business house, TVSEL has chalked out a strategy to contribute towards sustainable development by generating electricity through renewable energy sources. The project activity generates electricity by utilizing the kinetic energy of wind which has no associated green house gas emissions. TVSEL has entered a wheeling agreement with TNEB to wheel the generated power to the designated consumer. The energy generated from the project activity will be utilized by manufacturing units of SCL located in Chennai (West) and Dharmapuri Electricity Distribution Circle (EDC) of Tamil Nadu Electricity Board (TNEB), using the Gridâ€™s transmission infrastructure. SCL holds 26% of equity ownership on the project.</t>
  </si>
  <si>
    <t>Wind energy project in Theni Tamil Nadu</t>
  </si>
  <si>
    <t>The project activity is installation of 10.5 MW wind farm project at Poomalaikundu, Seepalakottai, Veppampatti and Seelayampatti villages of Theni District, in Tamil Nadu, India. The project activity is promoted by TVS Energy Limited (TVSEL) under its two special purpose vehicles (SPV), SPV 1 (TVS Wind Power Limited, TVSWPL) and SPV 2 (TVS Wind Energy Limited, TVSWEL). SPV 1 and SPV 2 have set up Wind Mills with the capacities of 3 MW and 7.5 MW respectively in Theni District of Tamil Nadu._x000D_
As a responsible and conscientious business house, TVS Energy Limited (TVSEL) has chalked out a strategy to contribute towards sustainable development by generating electricity through renewable energy sources. The project activity generates electricity by utilizing the kinetic energy of wind which has no associated greenhouse gases emissions. Thus the project activity displaces 23,916.18MWh/annum and results in GHG emission reduction of 21,909 tCO2e/ annum. SPV 1 (TVSWPL) and SPV 2 (TVSWEL) have entered a wheeling agreement with Tamil Nadu Generation and Distribution Corporation Limited (TANGEDCO) to wheel the generated power to the designated consumer</t>
  </si>
  <si>
    <t>Wind power project in Maharashtra by TVS Energy Limited</t>
  </si>
  <si>
    <t>TVS Energy Limited (TVS Energy) is developing a 25.5 MW wind farm in the state of Maharashtra in India. The project consists of 17 WEGs (Wind Electric Generators) of capacity1500kW each. The project will generate clean electricity which shall be supplied to NEWNE (Northern, Eastern, Western and NorthEastern) grid of India (now the Indian Grid). The Project with total capacity of 25.5 MW will utilize Vensys 82 Wind Energy Generators (WEGs) of ReGen Powertech Private Limited (RPPL). The project harnesses renewable resources (wind) in the region, thereby displacing nonrenewable fossil resources resulting to sustainable economic and environmental development. _x000D_
The installations in this project have been carried out with a motive of generation of electricity from environmentally benign source of energy. The WEGs are connected to the transformer (33 kV / 690 V) at yard and this is in turn fed to the pooling substation (220 kV / 33 kV). The electricity generation from the project activity will contribute to annual Green House Gas (GHG) reductions estimated at 48,590 tCO2e (tonnes of carbon dioxide equivalent). The project life is envisaged as 20 years.</t>
  </si>
  <si>
    <t>23.1 MW Wind power project in Telagi Karnataka</t>
  </si>
  <si>
    <t>The purpose of the project activity is to produce electric power from wind electric generators (WEGs). The project involves construction, commissioning and safe operation of a wind farm of 23.1 MW (â€œthe Projectâ€) in the Indian state of Karnataka. The generated electricity will be sold to Bangalore Electricity Supply Company Limited (BESCOM) and will be used to supply the Karnataka state electricity grid, which forms a part of the Southern Regional Electricity Grid of India._x000D_
The project activity entails the installation and long-term operation of 14 WEGs, each one with a rated capacity of 1.65 MW. The generated power will be supplied to the high voltage electrical grid through a single substation and there will be one metering point. The power will be sold under a power purchase agreement (PPA) to BESCOM. Vestas Wind Technology India Private Limited (VWTIPL) will be responsible for technology and equipment supply, as well as the operation and maintenance of the WEGs.</t>
  </si>
  <si>
    <t>24 MW wind power project in Tamil Nadu India</t>
  </si>
  <si>
    <t>This project activity is the new installation of 16 numbers of Wind Turbine Generators (WTGs) of 1500 kW each of Suzlon make in Tirunelveli District in the State of Tamil Nadu in Southern India. Its geographical coordinates are 8Â°49â€™35â€ North and 77Â°49â€™20â€ East . The project proponent M/s. Green Infra Wind Farms Limited (GIWFL) is a subsidiary of M/s. Green Infra Limited (GIL). The project activity commenced operations in July 2009 and marked GIWFLâ€™s first foray into development of wind power projects. The generated power from the project activity will be sold to the third party via the regional grid. Thus, the baseline for the project activity is grid power, which is predominantly fossil fuel based._x000D_
The project activity will lead to estimated annual GHG reductions of 49,467 tCO2 and a total of 494,670 tCO2 for the chosen crediting period of 10 years.</t>
  </si>
  <si>
    <t>37.95 MW Wind power project in Bharmasagar Karnataka by BPEIPL</t>
  </si>
  <si>
    <t>The purpose of the project activity is to produce electric power from wind electric generators (WEGs). The project involves construction, commissioning and safe operation of a wind farm of 37.95 MW (â€œthe Projectâ€) in the Indian state of Karnataka. The generated electricity will be sold to Bangalore Electricity Supply Company Limited (BESCOM) and will be used to supply the Karnataka state electricity grid, which forms part of the Southern Regional Electricity Grid of India. The project was envisaged to consist of 23 WEGs, and the purchase order was signed for the same. However post the project start date the PP had to abandon one of the WTGs and the actual project consists of installation of 22 WEG._x000D_
The project activity entails the installation and long-term operation of 22 WEGs, each one with a rated capacity of 1.65 MW. The generated power will be supplied to the high voltage electrical grid through a single substation and there will be one metering point. The power will be sold under a power purchase agreement (PPA) to BESCOM. The investment has been made, in its entirety, by BP Energy India Private Limited (BPEIPL) Nature of Project , a wholly-owned subsidiary of BP plc. Vestas Wind Technology India Private Limited (VWTIPL) will be responsible for technology and equipment supply, as well as the operation and maintenance of the WEGs.</t>
  </si>
  <si>
    <t>Promotion of clean cooking solutions in rural India by Infosys</t>
  </si>
  <si>
    <t xml:space="preserve">The purpose of this Program of activities under Gold Standard is the dissemination of biogas stoves in rural households of the India, thereby replacing inefficient traditional stoves, thus reducing non-renewable biomass consumption. The PoA reduces CO2 emission from the use of non-renewable biomass by allowing households to use less non-renewable biomass. The PoA also reduces the methane (CH4) emission from animal waste which is dumped in open pits in the baseline scenario by capturing the methane in bio-digesters and destroying the same in the biogas stove.  </t>
  </si>
  <si>
    <t xml:space="preserve">Namene Solar Light Company: Replacing Kerosene lights and paraffin candles by solar lights in Namibia </t>
  </si>
  <si>
    <t>Namibia</t>
  </si>
  <si>
    <t>To eradicate the use of high cost, dangerous and GHG emitting kerosene lamps and paraffin candles, Namene Solar Light Company aims to distribute Lighting Global certified pico-solar lights (the SM100) to households in Namibia. A significant market penetration of pico-solar lights will reduce the emitted mass of GHGs and climate forcing black carbon generated from fossil fuel-based sources of lighting used by a large amount of households in Namibia._x000D_
Climate financing secured from successful Gold Standard accreditation would be used to support the substitution of kerosene lamps and paraffin candles with pico-solar lights, the SM100. Critical to mass market adoption and penetration is breakthrough in affordability of pico-solar lights as a clean and safe substitute for kerosene lamps and candles._x000D_
The UN SDG impacts of this Project, spanning local rural community and national level, are significant, broad and far reaching._x000D_
â€œPoverty leads to a lack of light, this leads to a lack of homework, this to poor performance and this back to poverty.â€_x000D_
This Project aims to break this vicious cycle.</t>
  </si>
  <si>
    <t>ECOLIFE Conservation Patsari Improved Cookstove project Monarch Butterfly Biosphere Reserve Mexico</t>
  </si>
  <si>
    <t>ECOLIFE Conservation</t>
  </si>
  <si>
    <t>7,8,11,1,3,2,13</t>
  </si>
  <si>
    <t xml:space="preserve">The project aims to build Patsari improved cookstoves to reduce fuelwood consumption and smoke inhalation in rural households of the Purepecha region in Michoacan and State of Mexico, Mexico. </t>
  </si>
  <si>
    <t>Tire Biogas Power Plant</t>
  </si>
  <si>
    <t>Tire Biyogaz Elektrik uretim Anonim Sirketi</t>
  </si>
  <si>
    <t xml:space="preserve">Tire Biogas Power Plant project will generate electricity via biogas production and fertilizer from anaerobic digestion of organic wastes such as cow manure, yeast extract and vegetable wastes collected from neighboring waste sources. Organic wastes will be used as raw material in anaerobic reactor which anaerobic digestion process takes place in. Produced biogas will be used in cogeneration unit to generate electricity and thermal energy where the waste heat is planned to be used as heat source for reactors. Digestate will be sold as organic fertilizer after separation, drying and enrichment processes. GHG emissions will be reduced by properties of this project, and the biogas plant will be the renewable energy source which reduces the fossil fuel dependency of Turkey for electricity generation. </t>
  </si>
  <si>
    <t>Improved cook stoves and sustainable charcoal initiative</t>
  </si>
  <si>
    <t>3,13,15</t>
  </si>
  <si>
    <t xml:space="preserve">The proposed PoA aims at reducing the fuel wood consumption of traditional stove users by disseminating improved cook stoves, mainly micro wood gasifier stoves, at subsidized prices. Moreover, the consumption of conventional charcoal by traditional charcoal users shall be reduced by providing them charcoal generated in micro wood gasifier stoves. Additionally, fuel wood consumption shall be reduced even more by providing ICS users with 100% renewable biomass as a fuel, such as waste wood from plantations. The project will purchase and organize the distribution of the renewable biomass and ensures that just sources are used that are in line with the requirements according to CDM Gglossary of CDM terms v10.0. The specific sources will be clarified on CPA level when the specific sources are known._x000D_
Overall objectives are reduction of greenhouse gases, conservation of forests and woodlands as well as improved health conditions of ICS users due to improved indoor air quality._x000D_
</t>
  </si>
  <si>
    <t>Clean Cooking Initiative</t>
  </si>
  <si>
    <t>Propose of Clean Cooking Initiative (CCI) is to replace traditional inefficient stoves with efficient and clean cook stoves in households and/or commercial kitchens in program area</t>
  </si>
  <si>
    <t>ARISU SOLAR POWER PLANT</t>
  </si>
  <si>
    <t xml:space="preserve">ARISU Solar Power Plant has 45 MW installed capacity and around 90GWh annual capacity. Project is located within ARISU quarter of Van Province of Turkey. </t>
  </si>
  <si>
    <t>10.4 MW wind power project at Tiwari site of Jodhpur district in the state of Rajasthan India</t>
  </si>
  <si>
    <t>Ramgad Minerals &amp; Mining Limited is designed to construct 10.4 MW wind based power project (â€œProjectâ€) at Malunga, Bada, Katecha &amp; Digadi villages of Osiyan taluka, at Jodhpur district in the state of Rajasthan, India. The project activity comprises of installation and operation of 13 numbers of Wind Energy Convertors (WECs), with each WEC having a capacity of 800 kW. All WECs are connected to the NEWNE (Northern Eastern Western &amp; North-Eastern) grid and the generated electricity is sold to Jaipur Vidyut Vitran Nigam Limited (â€œJaipur Discomâ€) in accordance with the Power Purchase Agreement (â€œPPAâ€) for 20 years. Enercon India Limited (â€œEnerconâ€) is the equipment supplier and the operation and maintenance contractor for the project activity._x000D_
The project activity assists the sustainable growth of Rajasthan state by providing clean and green electricity to INDIAN grid. The project leads to reduce greenhouse gas emissions because it displaces electricity which would have otherwise generated from various sources dominated by fossil fuel fired power projects connected to INDIAN grid.</t>
  </si>
  <si>
    <t>27 MWp Solar PV Project by MH Technique Solaire India Private Limited</t>
  </si>
  <si>
    <t>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50,776 tCO2e per year, thereon displacing 54,203 MWh/year amount of electricity from the generation-mix of power plants connected to the INDIAN GRID, which is mainly dominated by thermal/ fossil fuel based power plant._x000D_
The total installed capacity of the current project activity is 25 MW (27 MWp); which involves operation of Solar PV Project in the state of Maharastra in India. The project is promoted by MH Techniquen Solaire India Pvt. Ltd.</t>
  </si>
  <si>
    <t xml:space="preserve">250 MW Solar Power Project by Clean Solar Power Jodhpur Pvt. Ltd </t>
  </si>
  <si>
    <t>CLEAN SOLAR POWER (JODHPUR) PRIVATE LIMITED</t>
  </si>
  <si>
    <t>The purpose of the project activity is to generate power using renewable energy source (solar energy) with an installed capacity of 250 MW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487,458 tCO2e per year, thereon displacing 520,344 MWh/year amount of electricity from the generation-mix of power plants connected to the INDIAN GRID, which is mainly dominated by thermal/ fossil fuel based power plant.</t>
  </si>
  <si>
    <t>Clean Electricity Generation by Solar Power Project in Rajasthan</t>
  </si>
  <si>
    <t>AZURE POWER INDIA PRIVATE LIMITED</t>
  </si>
  <si>
    <t>The main purpose of this project activity is to generate clean form of electricity through renewable solar energy source. Azure Power Forty Three Pvt. Ltd is the promoter of the proposed project activity. The project activity involves installation of 600 MW solar power project at Rajasthan. The project will replace anthropogenic emissions of greenhouse gases (GHGâ€™s) estimated to be approximately 1,138,724  tCO2e per year, thereon displacing 1,215,546.54  MWh/year amount of electricity.</t>
  </si>
  <si>
    <t>30 MW wind power project at Surajbari Gujarat in India</t>
  </si>
  <si>
    <t>The proposed project activity comprises of installation and operation of fifty (50) numbers of 600 kW Wind Electricity Generators (WEGs) having a combined wind power generation capacity of 30 MW at Surajbari creek covering Chandrodi, Khodasar, Rajasthali and Naransari villages of Kutch district in Gujarat state, India. The annual estimated energy generation out of the project activity is about 60,444 MWh. All the WEGs are connected to the western grid and the generated electricity is sold to Gujarat Urja Vikas Nigam Limited (GUVNL) as per the Power Purchase Agreement (PPA). Out of the total fifty (50) wind turbines 27 are owned by MSPL Limited. The main objective of the proposed CDM project activity is generation of power using wind energy in the state of Gujarat.</t>
  </si>
  <si>
    <t>13.75 MW wind power project at Bellary &amp; Davangere district in the state Karnataka India</t>
  </si>
  <si>
    <t>Ramgad Minerals &amp; Mining Limited (â€˜RMMLâ€™) and P. Venganna Setty &amp; Brothers (â€˜PVSâ€™) are designed to construct 13.75 MW wind based power project (â€œProjectâ€) at Bellary and Davangere districts in the state of Karnataka, India. The project activity comprises of installation and operation of 11 numbers of Wind Turbine Generators (WTGs), with each WTG having a capacity of 1250 kW. All WTGs are connected to Southern grid and the generated electricity is sold to Gulbarga Electricity Supply Company Limited (â€œGESCOMâ€) and Bangalore Electricity Supply Company Limited (â€œBESCOMâ€) in accordance with the Power Purchase Agreement (â€œPPAâ€). Suzlon Energy Limited (â€œSuzlonâ€) is the equipments supplier and Suzlon Infrastructure Services Limited (â€œSISLâ€) will be the operation and maintenance contractor for the project activity.</t>
  </si>
  <si>
    <t xml:space="preserve"> 13.3 MW grid connected bundled wind electricity generation project at Rajasthan and Karnataka India</t>
  </si>
  <si>
    <t xml:space="preserve">The project activity has been essentially conceived to implement and produce Greenhouse Gas (GHG) free electricity from the Wind Turbine Generators (WTGs). The generated electricity from the implemented machines will be supplied to the NEWNE regional grid and Southern_x000D_
regional grid of India (both now part of the Indian Grid) through the nearest grid sub-station. The project activity consists of 3 numbers of 1.5 MW WTGâ€™s; 3 numbers of Suzlon 2.1 MW WTGs and 2 numbers of Suzlon 1.25 MW WTGs supplied by Suzlon totalling to a capacity of 13.3 MW. The annual expected generation by this project activity is 23.23 GWh. The project harnesses renewable resources (wind) in the region, thereby displacing non-renewable fossil resources resulting to sustainable economic and environmental development. The supply of plant and machinery is_x000D_
from Suzlon Energy Limited (SEL) and post implementation annual operations and maintenance will be carried out by SEL. </t>
  </si>
  <si>
    <t>Wind Energy Project in Gujarat by Enn Enn Corp Limited</t>
  </si>
  <si>
    <t>The project activity involves the implementation of 12.6 MW capacity wind power project consisting of 6 Wind Turbine Generators (WTGâ€™s) of 2100 KW capacity each by Enn Enn Corp Limited. These wind mills are located at Rajkot and Surendranagar district in the state of Gujarat. The project will_x000D_
generate energy through renewable source i.e. wind. The kinetic energy of wind is converted into mechanical energy and subsequently into electrical energy. Kinetic energy which is carried by wind when passes through the blades of the WTG, is converted to mechanical energy which rotates the_x000D_
connected generator and which in turn produces the electricity. The electricity thus produced will be displacing the grid electricity which would have been otherwise generated through sources dominated by fossil fuel based power plants. The project activity thereby reduces the emission of green house gases which would have been generated from such fossil fuel based power plants.</t>
  </si>
  <si>
    <t>Tuppadahalli Wind Energy Project</t>
  </si>
  <si>
    <t>Kosher Climate India Pvt Ltd</t>
  </si>
  <si>
    <t xml:space="preserve">This project activity is the installation of Wind Turbine Generators (WTGâ€™s) in Shimoga and Chitradurga Districts of Karnataka, India promoted by the project proponent, an Indian company that is a 100% subsidiary of the Spanish Acciona group of companies, i.e., Acciona EnergÃ­a Internacional, S.A._x000D_
and Acciona, S.A. The total installed capacity of this project activity is 56.1 MW from 34 WTGs and the capacity of each WTG is 1.65 MW. The entire power generated will be exported to the state grid maintained by the Karnataka Power Transmission Corporation Limited (KPTCL).monitoring period that is issued under VCS is provided below:_x000D_
Start date: 01/04/2012_x000D_
End date: 31/03/2018 _x000D_
</t>
  </si>
  <si>
    <t>300 MW Wind Power Project in Gujarat by Netra Wind Private Limited</t>
  </si>
  <si>
    <t xml:space="preserve">The project activity involves installation of Wind Turbine Generators (WTGâ€™s) in Laximpur village, Kutch district, Gujarat, India promoted by the Netra Wind Private Limited. The total installed capacity of this project activity is 301.4 MW from 137 WTGs of 2.2 MW each. The entire power generated will be exported to the Indian National Grid. The project developer has signed power purchase agreement with Solar Energy Corporation of India (SECI)    </t>
  </si>
  <si>
    <t xml:space="preserve">75 MW Neo Solar Power Project </t>
  </si>
  <si>
    <t>The solar project activity involves setting 75 MW solar power projects in the state of Haryana of India. The installed capacity of the bundled project is 75 MW-AC. The purpose of the project activity is to generate electrical power through operation of Solar photovoltaic power plant. The project installation comprises of poly crystalline solar PV modules</t>
  </si>
  <si>
    <t>96.8 MW Wind Power Project in Amreli Gujarat</t>
  </si>
  <si>
    <t xml:space="preserve">The project activity involves installation of Wind Turbine Generators (WTGâ€™s) in Jivapur village, Amreli district, Gujarat, India promoted by the Vena Energy Shivalik Wind Power Pvt. Ltd. The total installed capacity of this project activity is 96.8 MW from 44 WTGs and the capacity of each WTG is 2.2 MW. The entire power generated will be exported to the Indian National Grid. The project developer has signed power purchase agreement with Gujarat Urja Vikas Nigam Limited (GUVNL), the state electricity utility. </t>
  </si>
  <si>
    <t xml:space="preserve">75 MW Mirzapur Solar Power Project </t>
  </si>
  <si>
    <t>The solar project activity involves setting 75 MW solar power projects in the state of Uttar Pradesh of India. The installed capacity of the bundled project is 75 MW-AC. The purpose of the project activity is to generate electrical power through operation of Solar photovoltaic power plant. The project installation comprises of poly crystalline solar PV modules</t>
  </si>
  <si>
    <t>Bundled Solar project by Atria Power</t>
  </si>
  <si>
    <t>The bundled solar project activity involves setting up three solar power projects in the state of Haryana and Uttar Pradesh of India. The cumulative installed capacity of the bundled project is 60 MW-AC. The purpose of the project activity is to generate electrical power through operation of Solar photovoltaic power plant. The project installation comprises of poly crystalline solar PV modules</t>
  </si>
  <si>
    <t>Bundled Solar project by Amplus Solar</t>
  </si>
  <si>
    <t>The bundled solar project activity involves setting up three solar power projects in the state of Rajasthan, Tamil Nadu and Madhya Pradesh of India. The cumulative installed capacity of the bundled project is 24.24 MWp. The purpose of the project activity is to generate electrical power through operation of Solar photovoltaic power plant. The project installation comprises of poly crystalline solar PV modules</t>
  </si>
  <si>
    <t>West Huaybong 3 wind farm project</t>
  </si>
  <si>
    <t>Thailand</t>
  </si>
  <si>
    <t xml:space="preserve">The activity involves installation of large scale commercial wind farm in Thailand to supply clean renewable electricity to the Thailand grid. The scenario existing prior to the start of the project, which is the same as the baseline scenario, is the supply of electricity from power plants connected to the grid. The project will consist of 45 turbines 2.3 MW capacity with the total installed capacity of 103.5 MW. </t>
  </si>
  <si>
    <t xml:space="preserve">300 MW Wind Power Project in Gujarat by Alfanar Power </t>
  </si>
  <si>
    <t xml:space="preserve">The project activity involves installation of Wind Turbine Generators (WTGâ€™s) in Laximpar village, Kutch district, Gujarat, India promoted by the Alfanar Power Private Limited. The total installed capacity of this project activity is 301.4 MW from 22 WTGs of 2.3 MW each and 114 WTGs of 2.2 MW each. The entire power generated will be exported to the Indian National Grid. The project developer has signed power purchase agreement with Solar Energy Corporation of India (SECI)  </t>
  </si>
  <si>
    <t>West Huaybong 2 wind farm project</t>
  </si>
  <si>
    <t xml:space="preserve">The activity involves installation of large scale commercial wind farm in Thailand to supply clean renewable electricity to the Thailand grid. The scenario existing prior to the start of the project, which is the same as the baseline scenario, is the supply of electricity from power plants connected to the grid. The project consist of 45 turbines 2.3 MW capacity with the total installed capacity of 103.5 MW. The project is developed by K.R. Two Company Limited. </t>
  </si>
  <si>
    <t>Akyel-2 WPP</t>
  </si>
  <si>
    <t>Sanko Enerji Sanayi ve Ticaret A.Åž.</t>
  </si>
  <si>
    <t xml:space="preserve">Akyel-2 WPP Project is a large scale wind power project located in Karaman Province in Turkey with 10.8 MWm/10 MWe installed capacity._x000D_
The nearest settlements to the project site are GÃ¼ldere and AkpÄ±nar settlements. _x000D_
Annual expected electricity generation is 35,000 MWh._x000D_
</t>
  </si>
  <si>
    <t>GÃ¼ney-1 WPP</t>
  </si>
  <si>
    <t xml:space="preserve">GÃ¼ney-1 WPP Project is a large scale wind power project located in Bursa Province in Turkey with 73,6 MWm/70 MWe installed capacity._x000D_
Annual expected electricity generation is 245,000 MWh._x000D_
</t>
  </si>
  <si>
    <t>Gazi-9 WPP</t>
  </si>
  <si>
    <t>Gazi-9 WPP Project is a large scale wind power project located in Ã‡anakkale Province in Turkey with 67.2 MWm/51 MWe installed capacity. Annual expected electricity generation is 178,500 MWh.</t>
  </si>
  <si>
    <t>Akyel-1 WPP</t>
  </si>
  <si>
    <t xml:space="preserve">Akyel-1 WPP Project is a large scale wind power project located in Karaman Province in Turkey with 43.2 MWm/40 MWe installed capacity._x000D_
The nearest settlements to the project site are GÃ¼ldere and AkpÄ±nar settlements. _x000D_
Annual expected electricity generation is 140,000 MWh._x000D_
</t>
  </si>
  <si>
    <t>West Bakr Wind Farm Project</t>
  </si>
  <si>
    <t xml:space="preserve">The project activity is a 250 MW Wind power project, promoted by Lekela Egypt Wind Power BOO (S.A.E.) in Egypt. The project will replace anthropogenic emissions of greenhouse gases (GHGâ€™s) estimated to be approximately 688,021 tCO2e per annum, thereon displacing 1,197,600 MWh/year amount of electricity. </t>
  </si>
  <si>
    <t>IBB Seymen Landfill Gas to Energy Project</t>
  </si>
  <si>
    <t>Ä°STANBUL ENERJÄ° SANAYÄ° VE TÄ°CARET A.Åž</t>
  </si>
  <si>
    <t>Istanbul Enerji ve Sanayi ve Tic. A.Åž. is investing in a new landfill gas Power Project called  IBB Seymen Landfill Gas to Energy Project, Turkey (hereafter referred to as the â€œProjectâ€ or â€œSeymen LFGâ€), which involves installation and operation of 8 MWe of a plant. The generated energy will be fed into Silivri RES TM and YamaÃ§tepe-2 RES TM._x000D_
An estimated electricity net generation of 66,780 MWh per year by the efficient utilization of the available landfill gas by project activity will replace the grid electricity, which is constituted of different fuel sources, mainly fossil fuels. The electricity produced and methane capture by project activity will result in a total emission reduction of 2,820,356 tonnes of CO2e for a 5-year crediting period and 564,071 tCO2e on an annual basis. The first crediting period is assumed to be between 01/01/2021 to 31/12/2025. Moreover, project activity will contribute further dissemination of landfill energy and the extension of national power generation.</t>
  </si>
  <si>
    <t>Parque de los Llanos umbrella project</t>
  </si>
  <si>
    <t>Empresa Federal de Energia S.A.</t>
  </si>
  <si>
    <t>7,8,13,9</t>
  </si>
  <si>
    <t>Argentina</t>
  </si>
  <si>
    <t>Parque de los Llanos umbrella project is composed by Parque de los Llanos phovoltaic power plant I, II and III (the Projects o PLPPP I, II &amp; III hereafter), which will contribute to meet the electricity demand of the country by generating power using zero emissions technology based on a renewable energy source. The installed capacity of these three projects will be: PLPPP I, 12 MW; PLPPP II, 8MW and PLPPP III, 10 MW. Based on estimations, the three projects are expected to generate 65,000 MWh/yr.</t>
  </si>
  <si>
    <t>Halilbeyli Biogas Plant</t>
  </si>
  <si>
    <t>Life Iklim ve Enerji Ltd. Sti.</t>
  </si>
  <si>
    <t>Esa Biogaz Enerji Ãœretim A.Åž. (hereafter referred to as â€œEsa Biogazâ€) plans investing into a new Biogas power project called Halilbeyli Biogas Plant (hereafter referred to as the â€œProjectâ€ or â€œHalilbeyli Plantâ€), which involves installation and operation of 6.176 MWm/6.000 MWe biogas plant. The project consists of 4 units whose capacitites can be expressed as 4x(1.544 MWm/ 1.500 MWe). The licence of the project was issued by Energy Market Regulatory Authority (EMRA) on 26/09/2019. The generated energy will be fed to the grid at BaÄŸyurdu transmission line.</t>
  </si>
  <si>
    <t>GS Revised Methodology for Manure Management Systems and MSW v1.</t>
  </si>
  <si>
    <t>Ã‡AMINBAÅžI WPP</t>
  </si>
  <si>
    <t>Ã‡amÄ±nbaÅŸÄ± WPP is a 28 MWm WPP located in SelÃ§uklu District of Konya Province. Seven wind turbines with 4MWm capacity will be used to generate 83 GWh electricity. Expected annual emission reduction is 48970 t per year.</t>
  </si>
  <si>
    <t>Kuyulukoyak WIND POWER PLANT</t>
  </si>
  <si>
    <t>AladaÄŸ RÃ¼zgar Enerji Ãœretim Sanayi ve Tic. A.Åž.</t>
  </si>
  <si>
    <t>7,17,11,12,13</t>
  </si>
  <si>
    <t>KUYULUKONAK WPP is a 16 MWm plant, planned to be built in Selcuklu District of Konya Province. Project is expected to generate 49 GWh electricity and reduce around 28910t CO2 per year.</t>
  </si>
  <si>
    <t>Kartal Wind Power Project</t>
  </si>
  <si>
    <t>Bay Temiz Enerji Elektrik Uretim Insaat San.ve Tic. A.S. is investing into a new Wind Power project called Kartal Wind Power Project (hereafter referred to as the â€œProjectâ€ or â€œKartal WPPâ€), which is planning to establish and operate 11 units of â€œKARTAL WPPâ€ with total installed capacity of 48.9 MWm / 39 MWe. While the Tepebasi District of Eskisehir Province,Turkey. Connection point is Eskisehir-Bozuyuk transmission line.</t>
  </si>
  <si>
    <t xml:space="preserve">GS5304 MKOPA Solar Lighting Programme of Activities - Kenya VPA 6 by Natural Capital Partners by Natural Capital Partners </t>
  </si>
  <si>
    <t>Natural Capital Partners</t>
  </si>
  <si>
    <t>The MKOPA Solar Lighting Programme of Activities (the PoA) aims to distribute solar lighting systems to households throughout Africa. The use of the solar lighting systems will enable households to switch from high-cost kerosene to affordable, safe, off-grid renewable solar power. The utilization of the systems will reduce the amount of fossil fuel-based domestic energy needs, which will contribute to a reduction in greenhouse gas (GHG) emissions.</t>
  </si>
  <si>
    <t>GS5304 MKOPA Solar Lighting Programme of Activities - Kenya VPA 5 by Natural Capital Partners</t>
  </si>
  <si>
    <t>250 MW Solar PV Plant at Bhainsada Rajasthan</t>
  </si>
  <si>
    <t>The project activity is a 250 MW solar power project, promoted by Clean Solar Power (Bhainsada) Private Limited at Bhainsada, Rajasthan, India. The project will replace anthropogenic emissions of greenhouse gases (GHGâ€™s) estimated to be approximately 410,318 tCO2e per annum, thereon displacing 438,000 MWh/year amount of electricity from the generation-mix of power plants connected to the Indian electricity grid, which is mainly dominated by thermal/fossil fuel based power plant.</t>
  </si>
  <si>
    <t>300 MW Solar PV Plant at Bhadla Rajasthan</t>
  </si>
  <si>
    <t>The project activity is a 300 MW solar power project, promoted by Clean Solar Power (Bhadla) Pvt. Ltd. at Bhadla, Rajasthan, India. The project will replace anthropogenic emissions of greenhouse gases (GHGâ€™s) estimated to be approximately 492,382 tCO2e per annum, thereon displacing 525,600 MWh/year amount of electricity from the generation-mix of power plants connected to the Indian electricity grid, which is mainly dominated by thermal/fossil fuel based power plant.</t>
  </si>
  <si>
    <t>330 MW Solar Power project in Rajasthan by SB Energy</t>
  </si>
  <si>
    <t>Adani Green Energy Limited</t>
  </si>
  <si>
    <t>The project activity is a 330 MW solar power project, promoted by SBE Renewables sixteenÂ Pvt Ltd in Rajasthan, India. The project will replace anthropogenic emissions of greenhouse gases (GHGâ€™s) estimated to be approximately 649,943 tCO2e per annum, thereon displacing 693,790 MWh/year amount of electricity from the generation-mix of power plants connected to the Indian electricity grid, which is mainly dominated by thermal/fossil fuel based power plant.</t>
  </si>
  <si>
    <t xml:space="preserve">180 MW Renewable Energy Project by Greenko Group </t>
  </si>
  <si>
    <t>Orange Renewable Power Pvt Ltd</t>
  </si>
  <si>
    <t>The project activity is a 180 MW solar power project, promoted by SEI Sunshine Power Pvt Ltd in Madhya Pradesh, India. The project will replace anthropogenic emissions of greenhouse gases (GHGâ€™s) estimated to be approximately 295,429 tCO2e per annum, thereon displacing 315,360 MWh/year amount of electricity from the generation-mix of power plants connected to the Indian electricity grid, which is mainly dominated by thermal/fossil fuel based power plant.</t>
  </si>
  <si>
    <t>Wind Power Project by SBESS Wind in Madhya Pradesh</t>
  </si>
  <si>
    <t>The project activity is a 325 MW wind power project, promoted by SBESS Wind Projectco Two Private Limited in Madhya Pradesh, India. The project will replace anthropogenic emissions of greenhouse gases (GHGâ€™s) estimated to be approximately 826,791 tCO2e per annum, thereon displacing 882,569 MWh/year amount of electricity from the generation-mix of power plants connected to the Indian electricity grid, which is mainly dominated by thermal/fossil fuel based power plant</t>
  </si>
  <si>
    <t>250 MW Solar Power project at Kadapa by SB Energy</t>
  </si>
  <si>
    <t>SB Energy Private limited</t>
  </si>
  <si>
    <t>The project activity is a 250 MW solar power project, promoted by SB Energy Seven Private Limited at Kadapa in Andhra Pradesh, India. The project will replace anthropogenic emissions of greenhouse gases (GHGâ€™s) estimated to be approximately 492,382 tCO2e per annum, thereon displacing 525,599 MWh/year amount of electricity from the generation-mix of power plants connected to the Indian electricity grid, which is mainly dominated by thermal/fossil fuel based power plant.</t>
  </si>
  <si>
    <t>300 MW Solar PV Plant by SBSR Power Cleantech in Rajasthan</t>
  </si>
  <si>
    <t>The project activity is a 300 MW solar power project, promoted by SBSR Power Cleantech Eleven Pvt. Ltd. in Rajasthan, India. The project will replace anthropogenic emissions of greenhouse gases (GHGâ€™s) estimated to be approximately 590,858 tCO2e per annum, thereon displacing 630,719 MWh/year amount of electricity from the generation-mix of power plants connected to the Indian electricity grid, which is mainly dominated by thermal/fossil fuel based power plant</t>
  </si>
  <si>
    <t>Hybrid (Solar+Wind) Power project by SBE Renewables Rajasthan</t>
  </si>
  <si>
    <t xml:space="preserve">This project activity is a large scale hybrid solar + Wind power based power generation project with the capacity of 150 MW (Wind) and 300 MW (Solar) in the state of Rajasthan. SBE Renewables Ten Projects Pvt Ltd is the project investors for this project activity. The project will replace anthropogenic emissions of greenhouse gases (GHGâ€™s) estimated to be approximately 780,946  tCO2e per annum, thereon displacing 833,633 MWh/year amount of electricity from the generation-mix of power plants connected to the Indian electricity grid, which is mainly dominated by thermal/ fossil fuel based power plant.  </t>
  </si>
  <si>
    <t>600 MW Solar PV Plant by SB Energy in Rajasthan</t>
  </si>
  <si>
    <t>The project activity is a 600 MW solar power project, promoted by SB Energy Six Pvt Ltd in Rajasthan, India. The project will replace anthropogenic emissions of greenhouse gases (GHGâ€™s) estimated to be approximately  1,181,716 tCO2e per annum, thereon displacing 1,261,438 MWh/year amount of electricity from the generation-mix of power plants connected to the Indian electricity grid, which is mainly dominated by thermal/fossil fuel based power plant</t>
  </si>
  <si>
    <t>200 MW Solar Power project by SB Energy at Pavagada Karnataka</t>
  </si>
  <si>
    <t>The project activity is a 200 MW solar power project, promoted by SBG Cleantech ProjectCo Five Private Limited at Pavagada District in Karnataka, India. The project will replace anthropogenic emissions of greenhouse gases (GHGâ€™s) estimated to be approximately 393,905 tCO2e per annum, thereon displacing 420479 MWh/year amount of electricity from the generation-mix of power plants connected to the Indian electricity grid, which is mainly dominated by thermal/fossil fuel based power plant</t>
  </si>
  <si>
    <t>250 MW Solar Power project by SB Energy</t>
  </si>
  <si>
    <t>The project activity is a 250 MW solar power project, promoted by SB Energy Solar Private Limited at Anathapur in Andhra Pradesh, India. The project will replace anthropogenic emissions of greenhouse gases (GHGâ€™s) estimated to be approximately 492,382 tCO2e per annum, thereon displacing  525,599 MWh/year amount of electricity from the generation-mix of power plants connected to the Indian electricity grid, which is mainly dominated by thermal/fossil fuel based power plant.</t>
  </si>
  <si>
    <t>GS1366 VPA 52 Coastal Kenya Borehole Rehabilitation Project</t>
  </si>
  <si>
    <t>The Micro-Scale Voluntary Project Activity in Kilifi County (Kenya) is eligible under the Gold Standard methodology Technologies and Practices to Displace Decentralized Thermal Energy Consumption Version 1. The project will support the provision of safe water using borehole technology to hundreds of households within Kilifi County, Kenya. By providing safe water, the project will ensure that households consume less firewood during the process of water purification and as a result there shall be a reduction of carbon dioxide emissions from the combustion process.</t>
  </si>
  <si>
    <t>GS1366 VPA 51 Coastal Kenya Borehole Rehabilitation Project</t>
  </si>
  <si>
    <t>GS1366 VPA 50 Coastal Kenya Borehole Rehabilitation Project</t>
  </si>
  <si>
    <t>GS1366 VPA 49 Coastal Kenya Borehole Rehabilitation Project</t>
  </si>
  <si>
    <t>GS1366 VPA 48 Coastal Kenya Borehole Rehabilitation Project</t>
  </si>
  <si>
    <t>GS1366 VPA 47 Coastal Kenya Borehole Rehabilitation Project</t>
  </si>
  <si>
    <t>GS1366 VPA 46 Coastal Kenya Borehole Rehabilitation Project</t>
  </si>
  <si>
    <t>GS1366 VPA 45 Coastal Kenya Borehole Rehabilitation Project</t>
  </si>
  <si>
    <t>GS1366 VPA 44 Coastal Kenya Borehole Rehabilitation Project</t>
  </si>
  <si>
    <t>GS1366 VPA 43 Coastal Kenya Borehole Rehabilitation Project</t>
  </si>
  <si>
    <t>GS1366 VPA 42 Coastal Kenya Borehole Rehabilitation Project</t>
  </si>
  <si>
    <t>GS1366 VPA 41 Coastal Kenya Borehole Rehabilitation Project</t>
  </si>
  <si>
    <t>GS1366 VPA 40 Coastal Kenya Borehole Rehabilitation Project</t>
  </si>
  <si>
    <t>GS1366 VPA 39 Coastal Kenya Borehole Rehabilitation Project</t>
  </si>
  <si>
    <t>GS1366 VPA 38 Coastal Kenya Borehole Rehabilitation Project</t>
  </si>
  <si>
    <t>GS1366 VPA 37 Coastal Kenya Borehole Rehabilitation Project</t>
  </si>
  <si>
    <t>GS1366 VPA 36 Coastal Kenya Borehole Rehabilitation Project</t>
  </si>
  <si>
    <t>GS1366 VPA 35 Coastal Kenya Borehole Rehabilitation Project</t>
  </si>
  <si>
    <t>GS1366 VPA 34 Coastal Kenya Borehole Rehabilitation Project</t>
  </si>
  <si>
    <t>GS1366 VPA 33 Coastal Kenya Borehole Rehabilitation Project</t>
  </si>
  <si>
    <t>GS1366 VPA 32 Coastal Kenya Borehole Rehabilitation Project</t>
  </si>
  <si>
    <t>GS1366 VPA 31 Coastal Kenya Borehole Rehabilitation Project</t>
  </si>
  <si>
    <t>GS1366 VPA 30 Coastal Kenya Borehole Rehabilitation Project</t>
  </si>
  <si>
    <t>GS1366 VPA 29 Coastal Kenya Borehole Rehabilitation Project</t>
  </si>
  <si>
    <t>VPA 28 Coastal Kenya Borehole Rehabilitation Project</t>
  </si>
  <si>
    <t>The Small-Scale Project in Kilifi County (Kenya) is eligible under the Gold Standard methodology Technologies and Practices to Displace Decentralized Thermal Energy Consumption Version 1. The project will support the provision of safe water using borehole technology to hundreds of households within Kilifi County, Kenya. By providing safe water, the project will ensure that households consume less firewood during the process of water purification and as a result there shall be a reduction of carbon dioxide emissions from the combustion process.</t>
  </si>
  <si>
    <t>GS7591 VPA 36 Zambian Central Province Safe Water</t>
  </si>
  <si>
    <t>The project will support the provision of safe water to hundreds of households within the Central Province of Zambia. By providing safe water, the project will ensure that households consume less firewood during the process of water purification and as a result there shall be a reduction of carbon dioxide emissions from the combustion process.</t>
  </si>
  <si>
    <t>GS7591 VPA 35 Zambian Central Province Safe Water</t>
  </si>
  <si>
    <t>GS7591 VPA 34 Zambian Central Province Safe Water</t>
  </si>
  <si>
    <t>GS7591 VPA 32 Zambian Central Province Safe Water</t>
  </si>
  <si>
    <t>GS7591 VPA 33 Zambian Central Province Safe Water</t>
  </si>
  <si>
    <t>Wind Energy Project at Jaisalmer district Rajasthan by Enn Enn Corp Limited</t>
  </si>
  <si>
    <t xml:space="preserve">The proposed project involves installation of 6 (six) numbers of Wind Turbine Generators (WTGs) of capacity 1.25 MW each cumulating to a total capacity of 7.50 MW. The project is located at Jaisalmer district in the state of Rajasthan. The project will generate energy through renewable source i.e. wind. The kinetic energy of wind is converted into mechanical energy and subsequently into electrical energy. Kinetic energy which is carried by wind when passes through the blades of the WTG, is converted to mechanical energy which rotates the connected generator and which in turn produces the electricity. The electricity thus produced will be displacing the grid electricity which would have been otherwise generated through sources dominated by fossil fuel based power plants. The project activity thereby reduces the emission of green house gases which would have been generated from such fossil fuel based power plants. The electricity generation from the project activity will contribute to GHG reductions estimated at 11,568 t CO2e annually, while 115,680 t CO2e over period of 10 years. </t>
  </si>
  <si>
    <t>GREEN ENERGY TO GRID at Dhule Maharashtra</t>
  </si>
  <si>
    <t>The project activity aims to reduce greenhouse gas emissions through export of renewable energy to the grid. The project activity employs sixteen 1250 kW wind turbine generators (WTGs) for achieving the purpose of renewable power generation. The total capacity of the project activity is 20 MW. Since the project activity is a greenfield installation, there is no pre-project scenario. In the absence of the project activity, equivalent energy would be generated in power plants connected to the INDIAN grid._x000D_
The project is being promoted by MSPL Limited, an iron ore mining, processing and exporting company with over four decades of experience in the mining industry sector. MSPL currently operates in the State of Karnataka (India) in the Bellary-Hospet sector. Prior to the project activity, MSPL Limited had invested in a large scale wind power project in the state of Karnataka.</t>
  </si>
  <si>
    <t>Run of River Small Hydro Power Plants in Peru</t>
  </si>
  <si>
    <t>The Programme of Activities â€œRun of River Hydro Power Plants in Peruâ€, consists in its first phase of four (04) Small Run of River Hydro Power Plants - PCH, namely:  PCH Marca (H1), PCH Casca (H2), PCH Alcaparrosa (H3) and PCH Miraflores (J1), all of which are located in the Department of Junin, in Peru (Host Country), and it is to be implemented by the company named â€œAcqua Energiaâ€.</t>
  </si>
  <si>
    <t xml:space="preserve">VINCA Landfill Gas and Energy from Waste facilities </t>
  </si>
  <si>
    <t>BEO CISTA ENERGIJA d.o.o.</t>
  </si>
  <si>
    <t>Serbia</t>
  </si>
  <si>
    <t xml:space="preserve">The VINCA project includes i) the remediation of the existing landfill and the creation of a new sanitary landfill with landfill gas recovery and electricity and heat generation and ii) the construction of an energy from waste facility. </t>
  </si>
  <si>
    <t>Wind Power Project by RKLPL (EKIESL-CDM.September -11-01)</t>
  </si>
  <si>
    <t xml:space="preserve">The project activity is promoted by Rishi Kiran Logistics Private Limited and Rishi Kiran Roadlines. The project activity involves supply, erection, commissioning and operation of 6 Wind Electricity Generators (WTGs)- 1 machine of 600 KW of Vestas-RRB make, 4 machines of 1250 KW each of Suzlon Make only &amp; 1 machine of 2100 KW each of Suzlon make only at Gujarat, Rajasthan &amp; TamilNadu. _x000D_
</t>
  </si>
  <si>
    <t>Emission free electricity generation at Harihar Karnataka</t>
  </si>
  <si>
    <t xml:space="preserve">MSPL Limited and PVS &amp; Brothers are the promoter companies (â€œpromotersâ€) of the wind power project (â€œproject activityâ€). MSPL is an iron ore mining, processing and exporting company with over four decades of experience in the mining industry sector. MSPL currently operates in the State of Karnataka (India) in the Bellary-Hospet sector. PVS &amp; Brothers is engaged in the business of mining and export of processed iron ore and generation and sale of Wind power in Karnataka. _x000D_
The project activity aims to exploit the wind energy resources available in the region to produce clean (zero emission) electricity by installation of Wind Electric Generators (WEGs). The electricity produced by the project activity is supplied to the regional power grid thereby reducing generation of equal quantity of electricity from other grid connected fossil fuel based sources and, essentially reducing Greenhouse Gas emissions. The project activity constitutes eleven WEGs that generate and export electricity to the Mangalore Electricity Supply Company Limited (MESCOM), one of state electricity distribution companies in Karnataka. The electricity will be exported through the Mangalore Electricity Supply Company Limited (MESCOM), which operates the transmission infrastructure in the state._x000D_
</t>
  </si>
  <si>
    <t>Baner Sangam small hydro power project</t>
  </si>
  <si>
    <t>Proposed Baner Sangam Small Hydro Power Project (BSSHPP) is a Greenfield run-of-river project located near the town of Kangra in Himachal Pradesh. The total capacity of the project is 5 MW. The project is located on the River Baner Khad, a tributary of Beas River. BSSHPP is an upstream_x000D_
development project being developed by M/s. Yogindera Powers Limited. The purpose of the project activity is generation of electricity using the hydro energy potential available in the Baner khad. The generated power will be exported to Himachal Pradesh State Electricity Board (HPSEB- falls in NEWNE Grid) through a power purchase agreement between the HPSEB and the project promoter.The hydro energy generated by the project will replace the fraction of thermal power supplied by the NEWNE Grid to the states. In the absence of the project activity equivalent amount of power generation would have taken place in the NEWNE grid connected power stations which is dominated by fossil fuel power generating stations. Thus the generation from BSSHPP will result in reduction of the greenhouse gas emissions and will help in achieving a low carbon development path for the state and the nation.</t>
  </si>
  <si>
    <t>Biomass based cogeneration project at Bhagwati Vintrade Ramgarh Jharkhand India</t>
  </si>
  <si>
    <t>The proposed project activity is promoted by Bhagwati Vintrade Private Limited (henceforth referred as BVPL), who are in the process of setting up a rice mill. The project activity entails installation of a new renewable biomass (rice husk) based cogeneration unit consisting of a 12 TPH boiler and a 1.2 MW turbo-alternator, set to cater to the demand of the rice plant of BVPL. The plant is expected to generate about 95,040 tonnes of steam and 9.504 GWh electricity per annum. In the absence of the project activity, equivalent amount of power and steam would have been sourced from more carbon intensive sources. The project activity thus reduces 31,646 tCO2e/ annum greenhouse gas emissions (GHG) by avoiding fossil fuel combustion for steam and power generation.</t>
  </si>
  <si>
    <t>10MW biomass power plant at Sangli by Sinewave Power</t>
  </si>
  <si>
    <t>The proposed CDM project activity is undertaken by Sinewave Biomass Power Pvt Ltd and involves the establishment of a 10 MW biomass based power plant. The plant will utilise agricultural wastes, mainly babul wood bagasse and other agro residues available in the area surrounding the plant. The purpose of the project activity is to generate electricity by the combustion of the agricultural wastes and export it to the Maharashtra State Electricity Distribution Company Limited (MSEDCL) through Maharashtra State Electricity Transmission Company Limited (MSETCL). The boiler would generate steam at 66 bar pressure and 490 Â± 5oC. The power generation would be at 11 kV and would be stepped up to 33 kV for synchronizing with the grid. The plant is located about 6 kms from the nearest MAHADISCOM sub-station. The necessary transmission lines from the power plant to the substation would be laid by the project activity. The project activity will reduce emissions through the generation of electricity from renewable biomass, which is carbon neutral, and replace and supplement existing grid based generation which is pre-dominantly fossil fuel based.</t>
  </si>
  <si>
    <t>Wind Power Project in Tamil Nadu India</t>
  </si>
  <si>
    <t>The project activity involves generation of electricity from wind, a renewable source of energy in the state of Tirunelveli district in Tamil Nadu and Jamnagar district in Gujarat, India. The proposed project activity is an initiative by Ratedi Wind Power Private Limited. The project activity consists of 30 WEGs of 0.8 MW capacity each totaling to a capacity of 24 MW. The project would result into 42,006 tCO2e of annual average emission reduction.</t>
  </si>
  <si>
    <t>300 MW Wind Power Project by SITAC Kabini in Gujarat</t>
  </si>
  <si>
    <t>The project activity involves generation of electricity from wind, a renewable source of energy in the state of Gujarat, India. The proposed project activity is an initiative by Sitac Kabini Renewables Pvt. Ltd. The project activity consists of  112 WEGs of  2.7 MW capacity each totaling to a capacity of 302.4 MW. The project would result into  682,441 tCO2e of annual average emission reduction.</t>
  </si>
  <si>
    <t>Greenhouse Gas Emission Reductions Through Photovoltaic Technology - Dahanu Solar Power Pvt. Ltd.</t>
  </si>
  <si>
    <t>The project activity is a 40 MW solar power project, promoted by Dahanu Solar Power Pvt. Ltd. at Pokaran Tehsil of Jaisalmer District in Rajasthan, India. The project will replace anthropogenic emissions of greenhouse gases (GHGâ€™s) estimated to be approximately 66,477 tCO2e per annum, thereon displacing 70,080 MWh/year amount of electricity from the generation-mix of power plants connected to the Indian electricity grid, which is mainly dominated by thermal/fossil fuel based power plant.</t>
  </si>
  <si>
    <t>Greenhouse Gas Emission Reductions Through Wind Energy Technology - Reliance Clean Power Pvt. Ltd.</t>
  </si>
  <si>
    <t>The project activity involves generation of electricity from wind, a renewable source of energy in Sangli district, Maharashtra, India. The proposed project activity, an initiative by Reliance Clean Power Pvt. Ltd. The project activity consists of 18 WEGs of 2.5 MW capacities each, resulting in total installed capacity of 45 MW.</t>
  </si>
  <si>
    <t>GS1247 VPA 223 Central and Western Uganda Safe Water Project</t>
  </si>
  <si>
    <t>Quark</t>
  </si>
  <si>
    <t>CO2balance is working with community groups and local officials in Nakasongola, Masindi and Kiryandongo Districts, Uganda to rehabilitate non-functioning boreholes to provide access to safe water and avoid the combustion of wood used to boil unsafe water as a treatment method.</t>
  </si>
  <si>
    <t>GS1247 VPA 222 Central and Western Uganda Safe Water Project</t>
  </si>
  <si>
    <t>GS1247 VPA 221 Central and Western Uganda Safe Water Project</t>
  </si>
  <si>
    <t>GS1247 VPA 220 Central and Western Uganda Safe Water Project</t>
  </si>
  <si>
    <t>GS1247 VPA 219 Central and Western Uganda Safe Water Project</t>
  </si>
  <si>
    <t>Wind energy project by KWEPL - 3</t>
  </si>
  <si>
    <t>The project activity involves generation of electricity from wind, a renewable source of energy at Narmada of Anantpur district in Andhra Pradesh. The proposed project activity is an initiative by Khandke Wind Energy Private Limited. The total capacity of the project activity is 31.2 MW. The project would result into 57202 tCO2e of annual average emission reduction.</t>
  </si>
  <si>
    <t xml:space="preserve">Jeori Hydro-Electric Project </t>
  </si>
  <si>
    <t>The project activity involves generation of electricity from hydro, a renewable source of energy in the district of Shimla of Himachal Pradesh State, India. The proposed project activity, an initiative by Technology house (India) Private Limited. The project consists of total capacity of 9.6MW. The project would result into 43629  tCO2e of annual average emission reduction.</t>
  </si>
  <si>
    <t>Greenhouse Gas Emission Reductions Through Thermal Solar Power Technology - Rajasthan Sun Technique Energy Pvt. Ltd</t>
  </si>
  <si>
    <t xml:space="preserve">Rajasthan Sun Technique Energy Pvt. Ltd. has implemented one unit of 125 MW large-scale grid connected thermal solar power project in Jaisalmer district, Rajasthan, India. Project is implemented with state-of-the-art, environment friendly, thermal solar power generation technology. The electricity generated from project activity is sold under the Power Purchase Agreement (PPA), signed with NTPC Vidyut Vyapar Nigam (NVVN) Ltd. </t>
  </si>
  <si>
    <t>250 MW Solar PV Plant by Mahindra Renewables in Rajasthan</t>
  </si>
  <si>
    <t>The project activity is a 250 MW solar power project, promoted by Mahindra Renewables Private Limited in Rajasthan. The project will replace anthropogenic emissions of greenhouse gases (GHGâ€™s) estimated to be approximately 579,935 tCO2e per annum, thereon displacing 619,060 MWh/year amount of electricity from the generation-mix of power plants connected to the Indian electricity grid, which is mainly dominated by thermal/fossil fuel based power plant.</t>
  </si>
  <si>
    <t>7 MW Bundled Hydro power project at Himachal Pradesh of Raajratna Energy Holdings Pvt. Ltd</t>
  </si>
  <si>
    <t>The project activity is a 5 MW hydro power project, located at Belij, Chamba district, Himachal Pradesh, India, being developed by Belij Hydro Power Private Limited.  The project will replace anthropogenic emissions of greenhouse gases (GHGâ€™s) estimated to be approximately 21,396 tCO2e per annum, thereon displacing 23,445 MWh/year amount of electricity from the generation-mix of power plants connected to the Indian electricity grid, which is mainly dominated by thermal/ fossil fuel based power plant.</t>
  </si>
  <si>
    <t>TayakadÄ±n Wind Power Project Turkey</t>
  </si>
  <si>
    <t>Fina Enerji Holding A.Åž.</t>
  </si>
  <si>
    <t>Ä°stres Elektrik Ãœretim Anonim Åžirketi (hereafter referred to as â€œTayakadÄ±nâ€) is investing into a new Wind Power Project called TayakadÄ±n Wind Power Project, Turkey (hereafter referred to as the â€œProjectâ€ or â€œTayakadÄ±n WPPâ€), which involves installation and operation of 50 MWe of plant. The project consists of 15 wind turbines. The generated energy will be fed to the grid GaziosmanpaÅŸa RES TM._x000D_
An estimated electricity net generation of 146,700 MWh per year by the efficient utilization of the available wind energy by project activity will replace the grid electricity, which is constituted of different fuel sources, mainly fossil fuels. The electricity produced by project activity will result in a total emission reduction of 414,910 tonnes of CO2e for a 5-year crediting period and 82,982tonnes of CO2e on an annual basis. The first crediting period is assumed to be between 01/12/2020 to 01/12/2025.</t>
  </si>
  <si>
    <t>GS7591 VPA 31 Central Mozambique Safe Water Programme</t>
  </si>
  <si>
    <t>The project will support the provision of safe water to hundreds of households within Manica, Sofala and Tete Provinces. By providing safe water, the project will ensure that households consume less firewood during the process of water purification and as a result there shall be a reduction of carbon dioxide emissions from the combustion process.</t>
  </si>
  <si>
    <t>GS7591 VPA 30 Central Mozambique Safe Water Programme</t>
  </si>
  <si>
    <t>GS7591 VPA 29 Central Mozambique Safe Water Programme</t>
  </si>
  <si>
    <t>GS7591 VPA 28 Central Mozambique Safe Water Programme</t>
  </si>
  <si>
    <t>GS7591 VPA 27 Central Mozambique Safe Water Programme</t>
  </si>
  <si>
    <t>GS7591 VPA 26 Central Mozambique Safe Water Programme</t>
  </si>
  <si>
    <t>GS7591 VPA 25 Central Mozambique Safe Water Programme</t>
  </si>
  <si>
    <t>GS7591 VPA 24 Central Mozambique Safe Water Programme</t>
  </si>
  <si>
    <t>GS7591 VPA 23 Central Mozambique Safe Water Programme</t>
  </si>
  <si>
    <t>GS7591 VPA 22 Central Mozambique Safe Water Programme</t>
  </si>
  <si>
    <t>GS7591 VPA 21 Central Mozambique Safe Water Programme</t>
  </si>
  <si>
    <t>GS7591 VPA 20 Central Mozambique Safe Water Programme</t>
  </si>
  <si>
    <t>GS7591 VPA 19 Central Mozambique Safe Water Programme</t>
  </si>
  <si>
    <t>GS7591 VPA 18 Central Mozambique Safe Water Programme</t>
  </si>
  <si>
    <t>GS7591 VPA 17 Central Mozambique Safe Water Programme</t>
  </si>
  <si>
    <t>OMERLI WPP</t>
  </si>
  <si>
    <t>Omerli WPP is a large scale wind power project having total capacity of 100 MWe/108 MWm. It is located in Silivri district of Istanbul, Turkey. The expected energy generation is about 350 GWh per year and the estimated CO2 avoidance is 190,750  tonnes per annum.</t>
  </si>
  <si>
    <t>CANDARLI WPP</t>
  </si>
  <si>
    <t>Candarli WPP is a large scale wind power project having total capacity of 22.95 MWe/22.95 MWm. It is located in Dikili district of Izmir, Turkey. The expected energy generation is about 80.325 GWh per year and the estimated CO2 avoidance is 43,760  tonnes per annum.</t>
  </si>
  <si>
    <t>Solar Thermal Power project at Kutcch District in Gujarat</t>
  </si>
  <si>
    <t>Cargo Solar Power (Gujarat) Private Limited (CSPPL) envisages implementation of a 25 MW concentrated solar thermal technology based power project at Kutcch in Gujarat. The electricity generated from the project activity will be exported to the regional electricity grid and sold to the Gujarat State Electricity Utility (Gujarat Urja Vikas Nigam Limited) under a power purchase agreement.</t>
  </si>
  <si>
    <t xml:space="preserve">Wind power project in Ratlam MP </t>
  </si>
  <si>
    <t>The project activity involves generation of electricity from wind, a renewable source of energy in the state of Madhya Pradesh, India. The proposed project activity is an initiative by Etesian Urja Limited . The project activity consists of 25 WEGs of 2 MW capacities each totaling to a capacity of 50 MW. The project would result into 129,068 tCO2e of annual average emission reduction.</t>
  </si>
  <si>
    <t xml:space="preserve">Wind power project in Gujarat by Kaze Energy Limited </t>
  </si>
  <si>
    <t>The project activity involves generation of electricity from wind, a renewable source of energy at  in Jamnagar district of Gujarat, India. The proposed project activity is an initiative by Kaze Energy Limited. The project activity consists of 21 WEGs of 2.3 MW capacities each totaling to a capacity of 48.3 MW. The project would result into 109,044 tCO2e of annual average emission reduction.</t>
  </si>
  <si>
    <t xml:space="preserve">Wind project by LWEPL-2 </t>
  </si>
  <si>
    <t>The project activity involves generation of electricity from wind, a renewable source of energy  at Haveri and Dharwad districts in the state of Karnataka, India. The proposed project activity is an initiative by Lalpur Wind Energy Private Limited. The project activity consists of 55 WEGs of 0.8 MW capacities each totaling to a capacity of 44 MW. The project would result into 79,082 tCO2e of annual average emission reduction.</t>
  </si>
  <si>
    <t xml:space="preserve">Wind energy project by KWEPL - 1 </t>
  </si>
  <si>
    <t>The project activity involves generation of electricity from wind, a renewable source of energy at Jaisalmer district in the state of Rajasthan, India. The proposed project activity is an initiative by Khandke Wind Energy Private Limited (KWEPL). The project activity consists of 55 WEGs of 0.8 MW capacities each totaling to a capacity of 44 MW. The project would result into 68,729 tCO2e of annual average emission reduction.</t>
  </si>
  <si>
    <t xml:space="preserve">Wind power project in Madhya Pradesh (2) India </t>
  </si>
  <si>
    <t>The project activity involves generation of electricity from wind, a renewable source of energy in the state of Madhya Pradesh, India. The proposed project activity is an initiative by Ratedi Wind Power Private Limited. The project activity consists of 70 WEGs of 0.8 MW capacities each totaling to a capacity of 56 MW. The project would result into 88,711 tCO2e of annual average emission reduction.</t>
  </si>
  <si>
    <t xml:space="preserve">Wind farm at Lalpur Gujarat </t>
  </si>
  <si>
    <t>The project activity involves generation of electricity from wind, a renewable source of energy near Lalpur village, in Gujarat. The proposed project activity, an initiative by Tadas Wind Energy Private Limited (TWEPL). The project activity consists of 69 WEGs of 0.8 MW capacities each of Wind World (formerly Enercon (India) Limited) make, resulting in total installed capacity of 55.2 MW.</t>
  </si>
  <si>
    <t>150 MW Solar PV Plant by Juniper Green Field Pvt. Ltd. in Maharashtra</t>
  </si>
  <si>
    <t>The project activity is a 150 MW solar power project, promoted by Juniper Green Field Private Limited in Maharashtra. The project will replace anthropogenic emissions of greenhouse gases (GHGâ€™s) estimated to be approximately 331,609 tCO2e per annum, thereon displacing 353,981 MWh/year amount of electricity from the generation-mix of power plants connected to the Indian electricity grid, which is mainly dominated by thermal/fossil fuel based power plant.</t>
  </si>
  <si>
    <t>250 MW Solar PV Plant by Mega Suryaurja in Rajasthan</t>
  </si>
  <si>
    <t>The project activity is a 250 MW solar power project, promoted by Mega Suryaurja Private Limited in Rajasthan. The project will replace anthropogenic emissions of greenhouse gases (GHGâ€™s) estimated to be approximately 510,721 tCO2e per annum, thereon displacing 545,177  MWh/year amount of electricity from the generation-mix of power plants connected to the Indian electricity grid, which is mainly dominated by thermal/fossil fuel based power plant.</t>
  </si>
  <si>
    <t>200 MW Solar PV Plant by Mahindra Susten in Rajasthan</t>
  </si>
  <si>
    <t>The project activity is a 200 MW solar power project, promoted by Mahindra Susten Private Limited in Rajasthan. The project will replace anthropogenic emissions of greenhouse gases (GHGâ€™s) estimated to be approximately 464,329  tCO2e per annum, thereon displacing 495,655  MWh/year amount of electricity from the generation-mix of power plants connected to the Indian electricity grid, which is mainly dominated by thermal/fossil fuel based power plant.</t>
  </si>
  <si>
    <t>CANAKKALE LANDFILL GAS POWER PLANT</t>
  </si>
  <si>
    <t>Green Consult and Finance</t>
  </si>
  <si>
    <t>7,11,13</t>
  </si>
  <si>
    <t xml:space="preserve">A landfill gas power plant will be built by SUEZ in boundaries Canakkale, Turkey. </t>
  </si>
  <si>
    <t>Rural electrification program Madagascar</t>
  </si>
  <si>
    <t xml:space="preserve">The photovoltaic project "Rural electrification program of Madagascar" is an initiative by the German non-profit company atmosfair gGmbH in cooperation with different project developers, such as Anka and autarsys, with the aim to_x000D_
electrify rural areas in Madagascar by introducing photovoltaic energy. The project is a contribution towards sustainable development._x000D_
</t>
  </si>
  <si>
    <t xml:space="preserve">Baglama Wind Power Project Turkey </t>
  </si>
  <si>
    <t xml:space="preserve">Ares Elektrik Ãœretim Anonim Åžirketi (hereafter referred to as â€œBaÄŸlamaâ€) is investing into a new Wind Power Project called BaÄŸlama Wind Power Project, Turkey (hereafter referred to as the â€œProjectâ€ or â€œBaÄŸlama WPPâ€), which involves installation and operation of 50 MWe of plant. The project consists of 14 wind turbines. The generated energy will be fed to the grid Yeni Engil TM Tatvan TM.  _x000D_
An estimated electricity net generation of 129,500 MWh  per year by the efficient utilization of the available wind energy by project activity will replace the grid electricity, which is constituted of different fuel sources, mainly fossil fuels. The electricity produced by project activity will result in a total emission reduction of 366,265 tonnes of CO2e for a 5-year crediting period and 73,253 tonnes of CO2e on an annual basis. The first crediting period is assumed be between 01/12/2020 to 01/12/2025. </t>
  </si>
  <si>
    <t>Caypinar Wind Farm Project Turkey</t>
  </si>
  <si>
    <t>Ayen Enerji A. S.</t>
  </si>
  <si>
    <t>Caypinar Wind Farm Project involves development of an onshore wind power plant with an installed capacity of 24 MWe, in Marmara Region, in Western Part of Turkey. 7 wind turbines, each with a power output of 3.429 MWe will be installed. The wind farm is located in Central and Susurluk Districts of Balikesir Province. Predicted mean annual production amount is about 84,000 MWh.</t>
  </si>
  <si>
    <t>50.6 MW Wind Power Project in Gujarat by Powerica Limited</t>
  </si>
  <si>
    <t xml:space="preserve">The purpose of the project activity in Devbhoomi Dwarka district, Gujarat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126,186 tCO2e per year, thereon displacing 134,700 MWh/year amount of electricity from the generation-mix of power plants connected to the INDIAN GRID, which is mainly dominated by thermal/ fossil fuel based power plant._x000D_
</t>
  </si>
  <si>
    <t>50.6 MW Wind Power Project at Umrali Gujarat by Powerica Limited</t>
  </si>
  <si>
    <t xml:space="preserve">The purpose of the project activity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149,487 tCO2e per year, thereon displacing 159,572 MWh/year amount of electricity from the generation-mix of power plants connected to the INDIAN GRID, which is mainly dominated by thermal/ fossil fuel based power plant._x000D_
</t>
  </si>
  <si>
    <t>Renewable Power Project by the Kiran Group (EKIESL- CDM. September 15-02)</t>
  </si>
  <si>
    <t>The main purpose of this project activity is to generate clean form of electricity through renewable energy source. The project activity involves installation of 8.93 MW (Wind and Solar PV) renewable energy power project. The project will replace anthropogenic emissions of greenhouse gases_x000D_
(GHGâ€™s) estimated to be approximately 17,360 tCO2e per year, thereon displacing 17,758 MWh/year amount of electricity from the generation-mix of power plants connected to the INDIAN_x000D_
regional grid, which is mainly dominated by thermal/fossil fuel based power plant.</t>
  </si>
  <si>
    <t>Solar PV Power project in Barmer Rajasthan.</t>
  </si>
  <si>
    <t>The project activity is a 40 MWac Solar PV based Power Generation  project, promoted by M/s Palimarwar Solar House Pvt Ltd which is a LNB group of companies. The purpose of the project activity is to generate clean electricity by harnessing renewable Solar energy. The generated elctrcity from the project activity will be supplied to local grid of Barmer district in Rajasthan state which is a part of Indian grid under the PPA signed with SECI.</t>
  </si>
  <si>
    <t>MRMPL Wind Power Project.</t>
  </si>
  <si>
    <t>The project activity involves the generation of electricity from renewable wind power by installation of 16 Wind Turbine Generators (WTGs) at Jaisalmer, Rajasthan. Each WTG has an installed capacity of 1.25 MW. The total installed capacity of the project is 20 MW. The process of generating power through wind resources is a clean technology, as there is no fossil fuel fired or no green house gases are emitted during the process. 
The project activity has been registered under CDM (CDM Ref number: 3839) and VCS mechanism (VCS Project ID:1781).</t>
  </si>
  <si>
    <t>Wind based power project in Maharashtra by Siddhayu Ayurvedic Research Foundation Pvt. Ltd.</t>
  </si>
  <si>
    <t xml:space="preserve">The main purpose of this project activity is to generate clean form of electricity through renewable wind energy source. Siddhayu Ayurvedic Research Foundation (P) Limited is the promoter of the proposed project activity. The renewable energy project activity uses 9 WTGs with individual capacities of 1.5 MW (3 numbers), 2.1 MW (1 number) and 1.25 MW (5 numbers) to generate 12.85 MW electricity. The project is installed in Nandurbar District of Maharashtra State.
</t>
  </si>
  <si>
    <t>Waste Management PoA in India VPA 4</t>
  </si>
  <si>
    <t>The project activity comprises processing the organic component of Municipal Solid Waste (MSW) into Bio-CNG for transport applications. The MSW used in the project is diverted from the landfill, thereby avoiding methane emissions.</t>
  </si>
  <si>
    <t>Waste Management PoA in India VPA 3</t>
  </si>
  <si>
    <t>The project activity comprises electricity generation from anaerobic digestion of the organic fraction of MSW. The electricity generated is used for captive consumption, replacing electricity from the grid.  The MSW processed in the project activity is diverted from the landfill, thereby avoiding methane emissions from SWDSs.</t>
  </si>
  <si>
    <t>Waste Management PoA in India VPA 2</t>
  </si>
  <si>
    <t>The project activity comprises methane production and recovery from anaerobic digestion of the organic fraction of MSW. The Biogas produced is used for thermal applications such as cooking, in commercial and institutional establishments and displaces fossil-based fuels such as LPG, in the baseline.  The MSW processed in the project activity is diverted from the landfill, thereby avoiding methane emissions from SWDSs.</t>
  </si>
  <si>
    <t>AMS-I.I. Biogas/biomass thermal applications for households/small users</t>
  </si>
  <si>
    <t>Waste Management PoA in India VPA 1</t>
  </si>
  <si>
    <t>11,12,13</t>
  </si>
  <si>
    <t>The project activity comprises composting of Municipal Solid Waste (MSW) at the community/ apartment level and its subsequent agricultural application. The MSW processed in the project activity is diverted from the landfill and aerobically processed, thereby avoiding methane emissions.</t>
  </si>
  <si>
    <t>Waste Management PoA in India</t>
  </si>
  <si>
    <t>The PoA is an umbrella carbon offset programme designed for organisations in the waste management sector. The programme aims to address issues of asymmetries of participation, especially for small-scale project partners in key community-oriented areas and sectors in multiple cities across India.  The programme seeks to divert MSW away from landfills and other SWDSs and instead process it through several technologies including composting and waste to energy (biogas) technologies thus avoiding methane emissions from landfills. The project will be registered with the Gold Standard for Global Goals to claim emission reductions. GIZ-India as part of the Global Carbon Market project is sensitizing green startups and social enterprises to access voluntary carbon markets that also led to linking of some of the enterprises included in the PoA with VNV. GIZ is the knowledge partner for the PoA.</t>
  </si>
  <si>
    <t>FCN GS PoA for Rural Communities VPA 04</t>
  </si>
  <si>
    <t>Fair Climate Services Private Limited (FCS)</t>
  </si>
  <si>
    <t>7,4,3,5</t>
  </si>
  <si>
    <t>The FCN PoA for rural communities is being implemented by the FCS Pvt. Ltd (FCS)., which is the holding company of the Fair Climate Network (FCN). FCS is the CME for the Project activity. The NGO, Agricultural Development and Training Society (ADATS) is the project implementer.As part of the â€œFCN PoA for rural communities", this is VPA 04, which will be implemented by the NGO ADATS in Chickballapur District, Karnataka and technology being implemented is Improved Cook Stove for rural households.</t>
  </si>
  <si>
    <t>GS Methodology for Improved Cook stoves and Kitchen Regimes v2.</t>
  </si>
  <si>
    <t>EcoCar Solaire</t>
  </si>
  <si>
    <t>7,8,17,11,4,3,13,9</t>
  </si>
  <si>
    <t>The EcoCar Solaire project is converting the remaining cars rapides to an electric motor. In addition, an infrastructure of solar filling stations is being set up, at which the eco cars solaires can recharge their batteries or change their batteries. Eco-Car Solaire aims to eliminate one of the air pollution sources in Dakar by replacing the polluting, fossil fueled vehicles of the mini bus system with environmentally friendly vehicles based on renewable energies. Here, the local economic structures and organizations such as the associations of bus drivers are used and strengthened.</t>
  </si>
  <si>
    <t xml:space="preserve">San Pablo del Lago reforestation project </t>
  </si>
  <si>
    <t xml:space="preserve">San Pablo del Lago Agroforestry is a climate change mitigation project, developed since 2012 with the communities that are settled in the hydrographic basin of Lake San Pablo and impact area in the province of Imbabura._x000D_
_x000D_
The project's activities include the planting of 3 reforestation systems (Commercial plantations, Agroforestry and Assisted Natural Regeneration), in addition to the conservation of existing paramos._x000D_
_x000D_
The goal of the project is to plant 563 ha of new forests in the San Pablo Lake Watershed and impact area together with the conservation of 100 ha of paramo._x000D_
_x000D_
</t>
  </si>
  <si>
    <t>Zaoyuan Solar Cooker Project</t>
  </si>
  <si>
    <t>The project involves the distribution of 50,000 solar cookers to rural households in Zhenping County, Henan Province. The majority of the rural households in Zhenping use coal-fired stoves for water boiling and cooking. Using core-fired stoves not only leads to significant greenhouse gas emissions but also air pollution which represents a high risk for the health of the residents. In addition, the use of core-fired stoves needs families to spend money on purchasing coal._x000D_
The project activity will enable the rural households to efficiently substitute solar energy for the fossil fuel (coal) used in daily cooking and water boiling, avoiding CO2 emission that would be generated by fossil fuel consumption.</t>
  </si>
  <si>
    <t>Shifosi Solar Cooker Project</t>
  </si>
  <si>
    <t>Houji Solar Cooker Project</t>
  </si>
  <si>
    <t>Grid Connected Wind Power Project In Maharashtra India By Bhilwara (GS3705 CER to VER Conversion)</t>
  </si>
  <si>
    <t>M/s Bhilwara Green Energy limited (BGEL) is the promoter of the proposed project activity. The project activity involves installations of 33 wind turbines each having 1.5 MW capacities in district Satara, Maharashtra. The total capacity of the proposed project activity is 49.5 MW.</t>
  </si>
  <si>
    <t>Proyecto Mirador Enhanced Distribution of Improved Cookstoves in Latin America â€“ Third VPA for Distribution of Dos por Tres Cookstoves in Nicaragua</t>
  </si>
  <si>
    <t>Proyecto Mirador</t>
  </si>
  <si>
    <t>7,8,1,4,3,2,5,13,15</t>
  </si>
  <si>
    <t>Nicaragua</t>
  </si>
  <si>
    <t xml:space="preserve">Proyecto Mirador Enhanced Distribution of Improved Cookstoves in Latin America (GS1988). The proposed large scale Voluntary PoA has been designed for distribution of Improved Cookstoves in Central America. It aims to disseminate technologies with strong social impacts to underserved, poor, rural populations of Central America in order to improve their living conditions in a sustainable way. The technologies selected in this PoA are improved cookstoves. _x000D_
The present project is the third VPA and is taking place in Nicaragua. </t>
  </si>
  <si>
    <t>GS TPDDTEC v 2.</t>
  </si>
  <si>
    <t>Proyecto Mirador Enhanced Distribution of Improved Cookstoves in Latin America â€“ Second VPA for Distribution of Dos por Tres Cookstoves in Guatemala</t>
  </si>
  <si>
    <t>Proyecto Mirador Enhanced Distribution of Improved Cookstoves in Latin America (GS1988). The proposed large scale Voluntary PoA has been designed for distribution of Improved Cookstoves in Central America. It aims to disseminate technologies with strong social impacts to underserved, poor, rural populations of Central America in order to improve their living conditions in a sustainable way. The technologies selected in this PoA are improved cookstoves._x000D_
_x000D_
The Project Developer upgraded from a stand-alone project to a Programme of Activities (PoA) where the present VPA assessed is the former stand-alone project implemented in Guatemala.</t>
  </si>
  <si>
    <t>0.85 MW x 2 Wind Turbine Generator project</t>
  </si>
  <si>
    <t>The project activity consists of setting up of 2 Wind Turbine generators of a total capacity of 1.7 MW (0.85 MW x 2) in the state of Karnataka, by Bright Packaging Pvt. Ltd. Wind Turbine generators, manufactured by Gamesa Wind Turbines Pvt. Ltd. The project activity forms a part of the Southern Grid of India (now part of the Indian Grid). The project activity generates power by using the kinetic energy of wind, thus resulting in zero emissions during electricity production. The purpose of the activity is wheeling of the energy generated by two Wind Turbine generators in Nej Village, Chikkodi Taluk, Belgaum District, Karnataka to the Bright Packaging Pvt. Ltd. premises, for their consumption in Mangalore, Karnataka. The power generated by the project is evacuated to the grid and wheeled back at the company premises in Mangalore via Southern grid (now part of the Indian Grid). The power produced would displace an equivalent amount of power from the grid connected power stations, which are mainly fossil fuel fired power plants. Hence, it results in reduction of GHG emissions in electricity generation. The project is expected to reduce 3522 tonnes of CO2 emissions annually and 35220 tonnes of CO2 in the 10 year crediting period.</t>
  </si>
  <si>
    <t>Solar Water Heater Program in India- â€œCPA-7â€</t>
  </si>
  <si>
    <t>7,8,17,4,3,5,13,9</t>
  </si>
  <si>
    <t>CPA-7 is a part of the PoA â€œSolar Water Heater Program in India". The purpose of the SSC-CPA-7 is to install solar water heaters (SWH) in residential as well as commercial buildings throughout India. The project activity aims to save electricity generated from fossil fuel by using renewable energy to meet hot water demand and will result in reduction of CO2 emissions.</t>
  </si>
  <si>
    <t xml:space="preserve">GS7591 VPA 16 Northern Uganda Safe Water Project </t>
  </si>
  <si>
    <t>CO2balance is working with community groups and local officials in the northern region of Uganda to rehabilitate non-functioning boreholes to provide access to safe water and avoid the use of wood to boil unsafe water as a treatment method</t>
  </si>
  <si>
    <t xml:space="preserve">GS7591 VPA 15 Northern Uganda Safe Water Project </t>
  </si>
  <si>
    <t xml:space="preserve">GS7591 VPA 14 Northern Uganda Safe Water Project </t>
  </si>
  <si>
    <t>CO2balance is working with community groups and local officials in the northern region of Uganda to rehabilitate non-functioning boreholes to provide access to safe water and avoid the use of wood to boil unsafe water as a treatment method.</t>
  </si>
  <si>
    <t xml:space="preserve">GS7591 VPA 13 Northern Uganda Safe Water Project </t>
  </si>
  <si>
    <t xml:space="preserve">GS7591 VPA 12 Northern Uganda Safe Water Project </t>
  </si>
  <si>
    <t>GS7591 VPA 11 Northern Uganda Safe Water Project</t>
  </si>
  <si>
    <t>GS7591 VPA 10 Northern Uganda Safe Water Project</t>
  </si>
  <si>
    <t>GS7591 VPA 9 Northern Uganda Safe Water Project</t>
  </si>
  <si>
    <t>GS7591 VPA 8 Northern Uganda Safe Water Project</t>
  </si>
  <si>
    <t>GS7591 VPA 7 Northern Uganda Safe Water Project</t>
  </si>
  <si>
    <t xml:space="preserve">International Programme for Safe Water Access and Efficient Cookstoves </t>
  </si>
  <si>
    <t>7,6,3,5,13</t>
  </si>
  <si>
    <t>This project involves the distribution of improved cook stoves and safe water technologies across several countries. In addition to reducing wood use (for cooking and water boiling), the project is also expected to have additional benefits for local communities such as reduced incidences of illnesses related to indoor air pollution, smoke inhalation and consumption of unsafe drinking water; increased gender equality; improved access to safe water and clean cooking technology; improved employment opportunities; and less time and money spent on fire wood collection.</t>
  </si>
  <si>
    <t>ROHIT SURFACTANTS PVT.LTD- 10.5 MW Wind Project Tamil Nadu</t>
  </si>
  <si>
    <t xml:space="preserve">The main purpose of this project activity is to generate electricity from renewable wind resources. This project activity is the installation of Wind Turbine Generators (WTGs) in Tiruppur district, Tamil Nadu, India promoted by M/s Rohit Surfactants Private Limited. The total installed capacity of this project activity is 10.5 MW with 7 WTGs of 1.5 MW each. The electricity generated from the project activity will be exported to the Southern regional (SR) grid (now part of the Indian Grid). The generated power from this project activity is supplied to the Southern regional grid, which utilizes power predominantly from fossil fuel based generation. Thus, the project activity leads to the reduction of the GHG emissions as it displaces power from fossil fuel based electricity generation in the Southern regional grid (now part of the Indian Grid). </t>
  </si>
  <si>
    <t xml:space="preserve"> 9.6 MW Wind Energy Project at Jamvadi &amp; Navagam &amp; Kalavad Jamnagar Gujarat India of Rohit Surfactants Pvt. Ltd.</t>
  </si>
  <si>
    <t>The project activity involves the installation of 12 Wind Electric Generators (WEGs) with a total capacity of 9.6 MW located at Jamnagar, Gujarat, India by Rohit surfactants Pvt. Ltd. The wind farm harnesses wind energy potential in the Jamnagar district and intends to promote renewable energy by addressing the causative factors of low utilisation of renewable energy resources. All the WEGs are connected to the regional grid and as per the Power Purchase Agreement (â€œPPAâ€) the generated electricity is being sold to Gujarat Urja Vikas Nigam Limited (GUVNL). Enercon India Ltd. (EIL) is the equipment supplier and operations &amp; maintenance contractor for the project activity. As it is a green field project, scenario existing prior to the start of the project activity (=baseline scenario) would be electricity generation from the existing grid. Applying the simplified methodologies specified for small scale project activities, 9.6 MW wind energy project is expected to result in an annual emissions avoidance of 0.9225 tonnes of CO2 per Mega Watt hour generated (tCO2e/MWh) as compared with the baseline scenario of NEWNE (North-East-West-North East) grid (now part of the Indian Grid).</t>
  </si>
  <si>
    <t>Wind Power Project in Rajasthan by RSPL Limited</t>
  </si>
  <si>
    <t>The main purpose of this project activity is to generate electricity from renewable wind resources. The project activity is the installation of Wind Turbine Generators (WTGs) in Jaisalmer district, Rajasthan, India promoted by M/s RSPL Limited. The total installed capacity of this project activity is 9 MW with 6 WTGs of 1.5 MW each. The electricity generated from the project activity will contribute to an average_x000D_
GHG reductions estimated at 15,030 tCO2 per annum which will result in total emission reductions of 150,305 tCO2 over the entire fixed crediting period of 10 years, although the project life is envisaged as 20 years. Power generated from the WTGs will be supplied to Jodhpur Vidyut Vitaran Nigam Limited (JdVVNL).</t>
  </si>
  <si>
    <t>Household and commercial biogas plants in Kenya</t>
  </si>
  <si>
    <t>The project will install different scaled biogas plants for households and commercial purposes in Kenyaâ€™s rural areas. These_x000D_
biogas plants will allow households, slaughterhouses and small-medium sized farms transform their organic waste into renewable biogas to accommodate their energy demand and will drive regional sustainable development.</t>
  </si>
  <si>
    <t>GS1247 VPA 225 The Gambia Safe Water</t>
  </si>
  <si>
    <t>Gambia</t>
  </si>
  <si>
    <t>This project will support the provision of safe water to hundreds of households across The Gambia using borehole technology. By providing safe water, the project will ensure that households consume less firewood during the process of water purification and as a result there shall be a reduction of carbon dioxide from the combustion process.</t>
  </si>
  <si>
    <t>GS1247 VPA 226 The Gambia Safe Water</t>
  </si>
  <si>
    <t>GS1247 VPA 227 The Gambia Safe Water</t>
  </si>
  <si>
    <t>GS1247 VPA 228 The Gambia Safe Water</t>
  </si>
  <si>
    <t>GS1247 VPA 229 The Gambia Safe Water</t>
  </si>
  <si>
    <t>GS1247 VPA 230 The Gambia Safe Water</t>
  </si>
  <si>
    <t>GS1247 VPA 224 - The Gambia Safe Water</t>
  </si>
  <si>
    <t>NorthWind Bangui Bay Project</t>
  </si>
  <si>
    <t>The project is a 33 MW wind turbine power plant located in Bangui Bay (Republic of the Philippines) that produces electricity without emitting greenhouse gases (GHG). The electricity generated by the project displaces grid electricity generated from fossil fuels and reduces GHG emissions by an amount of approximately 59,284  tCO2e (tons of carbon dioxide equivalent) per year for the duration of the project activity. The project was developed by NorthWind Power Development Corporation (NorthWind).</t>
  </si>
  <si>
    <t>CECIC HKC Danjinghe Wind Farm Project (GS6753 CER to VER Conversion)</t>
  </si>
  <si>
    <t>Beijing Fangzhou Jiaye Technology Co ltd</t>
  </si>
  <si>
    <t>CECIC HKC Danjinghe Windfarm Project is located in Zhangbei County, Hebei Province, and is developed by CECIC HKC Wind Power Co. Ltd. Based on the condition of the project site, the proposed project is to install and operate 54 wind turbines of 750kW, 100 wind turbines of 800kW and 53 wind turbines of 1500kW. Therefore, the total installed capacity of proposed windfarm is 200MW. The proposed project is expected to generate approximately 438,550 MWh per year at the full capacity, which will be sold to the North China Power Grid (hereinafter referred to as NCPG).</t>
  </si>
  <si>
    <t>Vaayu India Wind Power Project in Andhra Pradesh (GS4603 CER to VER conversion)</t>
  </si>
  <si>
    <t>Vaayu (India) Power Corporation Private Limited (VIPCPL) has installed 50.4 MW wind farm in the state of Andhra Pradeshin India. The project activity consists of 63 machines of Wind World make WW-53 rated capacity 800 KW each. Theelectricity generated by project activity shall be supplied to the state electricity utility thereby contributing to reducing theenergy demand supply gap in the state of Andhra Pradesh. The project activity assisted the sustainable growth of theregion by providing clean and green electricity to the state electricity grid.</t>
  </si>
  <si>
    <t>Garner Mozambique - BioEthanol Cookstoves Project CPA1</t>
  </si>
  <si>
    <t>Garner Advisors LLC</t>
  </si>
  <si>
    <t>The Programme of Activities (PoA) â€˜The Garner Sustainable Biomass and Renewable Energy Programmeâ€™ will deploy improved/clean cookstoves reducing fuel consumption for households, institutions and SMEs across the entire territory of the Republic of Mozambique. The PoA will also include the displacement of non-renewable biomass by introducing renewable energy technologies (like e.g. ethanol stoves, briquettes and/or pellets). The CME of the PoA is â€˜Garner Advisors LLCâ€™. The PoA will be certified both with CDM as well as Gold Standard.</t>
  </si>
  <si>
    <t xml:space="preserve">The Garner Sustainable Biomass and Renewable Energy Programme </t>
  </si>
  <si>
    <t xml:space="preserve">The Programme of Activities (PoA) â€˜The Garner Sustainable Biomass and Renewable Energy Programmeâ€™ will deploy improved/clean cookstoves reducing fuel consumption for households, institutions and SMEs across the entire territory of the Republic of Mozambique. The PoA will also include the displacement of non-renewable biomass by introducing renewable energy technologies (like e.g. ethanol stoves, briquettes and/or pellets). The CME of the PoA is â€˜Garner Advisors LLCâ€™. The PoA will be certified both with CDM as well as Gold Standard. </t>
  </si>
  <si>
    <t>Household biogas plants in rural parts of North East India</t>
  </si>
  <si>
    <t>The project activity involves bundling 15,000 household biogas plants located in rural parts of North-East states of India commissioned from November 2018 onwards. The biogas plants are primarily deenbandhu model. The project biogas plant replaces commonly used inefficient wood fired mud stoves thereby replacing firewood consumption. Project activity will contribute towards sustainable development by replacing firewood with biogas generated from the biodigesters.</t>
  </si>
  <si>
    <t>SolarAce1 Energy Project</t>
  </si>
  <si>
    <t>SolarAce1 Alaminos Solar Project is a greenfield grid-connected photovoltaic solar power plant project located in Brgys. San Andres and San Juan, Alaminos, Laguna Province, Philippines with a total installed capacity of 120MWp. The plant is projected to generate 161,000 MWh electricity per annum, which will replace anthropogenic emissions of Greenhouse Gases (GHGs) estimated to be approximately 103,000 tCO2/year.</t>
  </si>
  <si>
    <t>Toliara PV Plant</t>
  </si>
  <si>
    <t>The photovoltaic project "Toliara" is an initiative by Akuo Energy Indian Ocean and the German non-profit company atmosfair gGmbH to improve and stabilize the energy supply by introducing photovoltaic energy and thereby ensures the hybridization of the existing thermal installations (HFO and LFO).</t>
  </si>
  <si>
    <t>120 MW Solar PV Plant by Juniper Green Sigma Private Ltd. in Gujarat</t>
  </si>
  <si>
    <t>The main purpose of the project activity is to generate electrical energy through sustainable means using solar power resources, the generated green electricity will contribute to climate change mitigation efforts. This project activity is a large scale solar project. Juniper Green Sigma Private Limited is the project investor for this project activity. The project will replace anthropogenic emissions of greenhouse gases (GHGâ€™s) estimated to be approximately 262,636 tCO2e per annum, thereon displacing 280,355 MWh/year amount of electricity from the generation-mix of power plants connected to the Indian electricity grid, which is mainly dominated by thermal/ fossil fuel based power plant.</t>
  </si>
  <si>
    <t>Nam Long Hydropower Project (GS2707 CER to VER conversion)</t>
  </si>
  <si>
    <t>Nam Long Hydropower Project is located 50 km west of Louang Namtha and 9 km northwest of Long District, Louang Namtha Province, Lao PDR. The project is a run-of -river hydropower station. The installed capacity is 5 MW, with annually 37 GWh power supplied to the power grid. The proposed project will result in CO2 emission reduction, as it will displace the power generation that otherwise would be based on a mix of fossil fuels. The reduction in carbon dioxide emissions is estimated to be 24,035 tonnes per year.</t>
  </si>
  <si>
    <t>VPA - Spouts-5 by Believe Green LLC</t>
  </si>
  <si>
    <t>Spouts-4 by Believegreen LLC</t>
  </si>
  <si>
    <t>PoA for the Reduction of Emission from Non-Renewable Fuel from Cooking at Household Level</t>
  </si>
  <si>
    <t>The purpose of the POA is to reduce the demand for wood and charcoal and to contribute towards sustainable development. The PoA is a voluntary action with a goal of providing solutions that will reduce GHG emissions, and other negative effects associated with the use of non-renewable fuel from cooking at household levels. The use of non-renewable fuel such as wood and charcoal for cooking, leads to the emission of greenhouses gases, deforestation, and poor indoor climate. The programme will use several different technologies to reach this goal.  The solutions are based on two concepts that fall under the same CDM methodology: 	 _x000D_
1.	Reduce the need for boiling water for drinking and thus reduce the need for non-renewable fuel for boiling water. This is achieved by providing clean and safe drinking water to participating households. The purified water is provided either through_x000D_
a.	Water purification system provided at the household level or b.	Community-based water purification system where the households will get the purified water at water stations.  _x000D_
 2. Provide clean renewable fuel for cooking and thus eliminate the need for non-renewable fuel consumption for cooking. This is done by providing highly efficient stoves that are using renewable fuel. The renewable fuel can either be:  _x000D_
c.	Denatured alcohol or _x000D_
d.	Biogas.  _x000D_
However, for this project, the specific focus is on the provision of clean renewable fuel for cooking and this will entail the distribution of denatured alcohol (ethanol) stoves in Kenya. _x000D_
The project has been registered with the UNFCCC, the reference number 7359.  The POA covers 19 African countries but for this Sub-POA, the host country is Kenya. The Sub-POA is comprised of 3 CPAs (CPAs 0027,0034 and 0047). The start date for the entire POA is 30/11/2012, while the start date for the CPAs are as follows, CPA 7359-0027: 01/07/2013; CPA 7359-0034: 01/07/2013 and CPA 7359-0047: 01/05/2014. The crediting start date for the CPAs is 28-05-2014.</t>
  </si>
  <si>
    <t>4.80 MW renewable energy project by Aleo Manali Hydropower Pvt. Ltd.</t>
  </si>
  <si>
    <t>Aleo Manali Hydropower Pvt Ltd</t>
  </si>
  <si>
    <t>The proposed project activity is a 4.8MW Run of River scheme from tail race based hydroelectric power generation project activity. The generated power is sold to Indian grid. In absence of the project activit equivalent power would have been generated by grid connected power plants leading to GHG emission.</t>
  </si>
  <si>
    <t>GS5658 VPA 13: Water is Life Madagascar</t>
  </si>
  <si>
    <t xml:space="preserve">GS5658 VPA 14: Water is Life Madagascar </t>
  </si>
  <si>
    <t>GS7591 VPA 6 Northern Vietnam Improved Cookstove Project</t>
  </si>
  <si>
    <t>Dissemination of improved cookstoves in northern regions of Vietnam to replace inefficient traditional stoves and reduce household biomass consumption.</t>
  </si>
  <si>
    <t>GS7591 VPA 5 Northern Vietnam Improved Cookstove Project</t>
  </si>
  <si>
    <t>Dissemination of improved cookstoves in northern regions of Vietnam to reduce household biomass consumption and replace inefficient traditional stoves.</t>
  </si>
  <si>
    <t>Distribution of smart water bottles to reduce plastic waste</t>
  </si>
  <si>
    <t>Re Company SA</t>
  </si>
  <si>
    <t>14,17,11,12,13</t>
  </si>
  <si>
    <t>The project involves the production and distribution of REBO smart durable water bottles worldwide to individual consumers in order to directly reduce the use of single use plastic water bottles. _x000D_
_x000D_
The project not only avoids the consumption of water in single use plastic bottles through using the REBO bottle, but also contributes to collecting plastic bottles through an innovative tracking and donation system, matching one plastic bottle collected for every bottle equivalent drank by REBO users._x000D_
_x000D_
This will be done by accounting the number of bottles drank through the REBO smart bottle using a sensor and tracking system in the bottle cap and using blockchain technology to count and track the bottles reduced. The project will be funded through a partner and donor system, trusted collector programmes and NGOs to collect bottles that otherwise would end up in the ocean or in a landfill.</t>
  </si>
  <si>
    <t xml:space="preserve">GS1366 VPA 27 Kilifi Borehole Rehabilitation Project </t>
  </si>
  <si>
    <t xml:space="preserve">Gianyar Waste Recovery Project </t>
  </si>
  <si>
    <t>Yayasan Bumi Sasmaya</t>
  </si>
  <si>
    <t>6,11,1,3,13</t>
  </si>
  <si>
    <t xml:space="preserve">The project involves municipal solid waste MSW processing units in Temesi Village, Gianyar Region, Bali Province, Indonesia. A further objective is creating a large-scale model for waste processing in Indonesia. However, the facility with a capacity of 50 tons waste per day can process only a fraction of the waste created in the Gianyar region. The waste is processed through composting method and serves as an example for other regions to actively pursue the recycling or organic materials to build soils and restore biodiversity back into the regions agriculture systems. _x000D_
_x000D_
</t>
  </si>
  <si>
    <t>GS7591 VPA 4 Central Kenya Borehole Rehabilitation Project</t>
  </si>
  <si>
    <t>The Small-Scale Voluntary Project Activity in Central Kenya is eligible under the Gold Standard methodology Technologies and Practices to Displace Decentralized Thermal Energy Consumption Version 3.1. The project will support the provision of safe water using borehole technology to hundreds of households within Tharaka-Nithi, Meru, Embu, Nyeri and Laikipia Counties, Kenya. By providing safe water, the project will ensure that households consume less firewood during the process of water purification and as a result there shall be a reduction of carbon dioxide emissions from the combustion process.</t>
  </si>
  <si>
    <t>GS7591 VPA 3 Central Kenya Borehole Rehabilitation Project</t>
  </si>
  <si>
    <t>GS7591 VPA 2 Rift Valley Safe Water Project</t>
  </si>
  <si>
    <t>The Small-Scale Voluntary Project Activity in Western Kenya is eligible under the Gold Standard methodology Technologies and Practices to Displace Decentralized Thermal Energy Consumption Version 3.1. The project will support the provision of safe water using borehole technology to hundreds of households within Kisumu, Siaya, Homa Bay and Vihiga Counties, Kenya. By providing safe water, the project will ensure that households consume less firewood during the process of water purification and as a result there shall be a reduction of carbon dioxide emissions from the combustion process.</t>
  </si>
  <si>
    <t>GS7591 VPA 1 Western Kenya Borehole Rehabilitation Project</t>
  </si>
  <si>
    <t>The Small-Scale Voluntary Project Activity in Western Kenya is eligible under the Gold Standard methodology Technologies and Practices to Displace Decentralized Thermal Energy Consumption Version 3.1. The project will support the provision of safe water using borehole technology to hundreds of households within Kisumu, Siaya, Homa Bay and Vihiga Counties. By providing safe water, the project will ensure that households consume less firewood during the process of water purification and as a result there shall be a reduction of carbon dioxide emissions from the combustion process.</t>
  </si>
  <si>
    <t>GS5658 VPA 12: Improved Cookstoves for Environmental Conservation in Southern Ethiopia</t>
  </si>
  <si>
    <t xml:space="preserve">The micro-scale Voluntary Project Activity (VPA) is planning the distribute fuel-effiecient cookstoves in Oromia Region in Southern Ethiopia. _x000D_
_x000D_
Most families in the project area cook with the traditional inefficient cookstoves that consume large amounts of firewood. This means that also a lot of time and resources are needed to be spent for the fuel sourcing. The traditional cooking methods also produce a lot of smoke which exposes the local families to respiratory diseases, particularly women and girls who are responsible for cooking activities, but also in young children and other people (e.g. the elderly) who spend a lot of time near the cooking devices. The use of inefficient cooking methods also have unintentional negative impacts on the environment as the fuel sourcing causes stress for the local forest resources and as the biomass burning causes greenhouse gas emissions._x000D_
_x000D_
The project will be attempting to address these issues by selling energy efficient cookstoves to households across the project intervention area at subsidized cost. The energy efficient stoves will allow households to cook the same amount of food using less firewood. </t>
  </si>
  <si>
    <t>BARRY CALLEBAUT COCOA</t>
  </si>
  <si>
    <t>1,13,15</t>
  </si>
  <si>
    <t>In 2016, Barry Callebaut launched Forever Chocolate, the company's plan to make sustainable chocolate the norm by 2025. As part of their Thriving Nature pillar to become carbon and forest positive by 2025, various interventions and activities have been implemented. These interventions include amongst others the planting of cocoa and non-cocoa trees, the dissemination of cookstoves and solar home systems, and the promotion of good agricultural practices in order to minimize carbon impacts from cocoa production. The interventions aim to impact smallholder cocoa producers in five sourcing regions, namely Ghana, CÃ´te dâ€™Ivoire, Cameroon, Brazil and Indonesia. The interventions have undergone pilot certification against the Gold Standard Value Change (Scope 3) Interventions â€“ Greenhouse Gas Accounting &amp; Reporting Guidance.</t>
  </si>
  <si>
    <t>Solar PV power project by Roha Dyechem Pvt. Ltd. (EKIESL.CDM.Aug-11-02)</t>
  </si>
  <si>
    <t xml:space="preserve">Roha Dyechem Pvt. Ltd. is the promoter of the proposed project activity. The project activity involves installation of 25 MWac  solar power project in Gujarat. The project will replace anthropogenic emissions of greenhouse gases (GHGâ€™s) estimated to be approximately 36,731 tCO2e per annum, thereon displacing 38,543 MWh/year amount of electricity from the generation-mix of power plants connected to the Indian electricity grid, which is mainly dominated by thermal/fossil fuel based power plant.
The project was registered under VCS mechanism for crediting period of 04/03/2012 to 03/03/2019 and obtained carbon revenue for the following monitoring periods-
1.04/03/2012 to 29/12/2012
2.30/12/2012 to 28/12/2013
3.29/12/2013 to 30/06/2018.
</t>
  </si>
  <si>
    <t xml:space="preserve">Methane Reduction in Irrigated Rice Production Thailand </t>
  </si>
  <si>
    <t>17,12,13</t>
  </si>
  <si>
    <t xml:space="preserve">Thailand is one of the largest exporters of Rice. Rice production in Central Thailand is highly intensified and has well-developed irrigation systems._x000D_
  _x000D_
The Standard Practice is to keep the rice fields constantly flooded which results in prevalence of anaerobic soil bacteria. These produce Methane which is a greenhouse gas which makes rice cultivation into one of the factors with the highest short term potential to influence global heating.If the rice fields are not flooded constantly and the surface of the fields are allowed to fall dry from time to time, the emittance of Greenhouse Gases, especially Methane will be reduced considerably.  _x000D_
_x000D_
The core focus of the project is to reduce the production of Greenhouse Gases and this will be achieved by introducing the so called Alternate Wetting and Drying (AWD) Practice on a large scale and verifying the application of AWD. The emission reductions will be calculated with default values of CMD Method AMS-III.AU (option 2)._x000D_
</t>
  </si>
  <si>
    <t>42 MWp Bundled Solar Photovoltaic Power project in Indonesia</t>
  </si>
  <si>
    <t>The project activty is setting up four number of Solar power projects (7 MWp, 7p MW, 7 MWp &amp; 21 MWp) in Indonesia with the total installed capacity of 42 MWp. The electricity generated by the ITA, ITB &amp; ITC projects export to the Lombok Power Grid and the electricity generated from the ITL project exports power to Sulutgo grid. The project activity will therefore displace an equivalent amount of electricity which would have otherwise been generated by fossil fuel dominant electricity grid.</t>
  </si>
  <si>
    <t>Jbel Sendouq-Khalladi (â€œKhalladiâ€) wind farm project in Morocco (GS5073 CER to VER conversion)</t>
  </si>
  <si>
    <t>ACWA Khalladi</t>
  </si>
  <si>
    <t>The objective of the proposed project, the Jbel Sendouq-Khalladi (â€œKhalladi") wind farm project in Morocco, developed by UPC Renewables SARL (hereafter referred to as â€œUPC"), is to generate electricity using state-of-the-art wind power generation technology.UPC is one of the most successful privately owned wind energy developers in the world. Building on a track record of implementing wind energy projects in Europe and the United States, UPC has ongoing wind project development activities in Europe, North Africa, China, and the Philippines .The proposed project is to be located in the Tangier-Tetouan Region, Fahs Anjra Province, Morocco. 40 wind turbines with a nominal unit capacity of 3 MW will be installed, providing a total capacity of 120 MW. The net expected electricity generation is estimated at 296,100 MWh/year . The Load Factor (Net Capacity Factor) is 28.17% or 2467.69 full load hours annually. The wind farm production will be wheeled through the national electricity grid, for the use of UPC Renewablesâ€™ clients .The proposed project is developed in the context of the new regulatory framework in Morocco (the Law 13.09). This new Law 13.09 was adopted in Morocco in March 2010 to promote large scale renewable electricity generation projects offering the possibility for private operators to produce electricity from renewable resources and to sell the generated electricity to a pool of clients.The baseline scenario is the supply of equivalent annual power output by the national electricity grid. The baseline scenario is the same as the scenario existing prior to the start of implementation of the project activity.The electrical energy produced by the project activity will substitute electricity currently supplied by the national grid managed by the public utility, Office National de lâ€™ElectricitÃ© et de lâ€™Eau Potable (ONEE ), and thus result in the reduction of Green House Gas (GHG) emissions, mainly CO2, associated with the fossil fuel dominated power plants feeding the national grid.Using a new and renewable local source of energy, the proposed project will contribute to the reduction of GHG emissions, the decrease of the countryâ€™s energy dependence vis-Ã -vis the importation of fossil fuels and will directly and indirectly help create new jobs. As such, the project activity is expected to contribute to the development of wind energy in Morocco and hence to help achieve the objectives of Moroccoâ€™s national strategy for renewable energy development. Generally speaking, the projectâ€™s contribution to Moroccoâ€™s sustainable development can be summarized by the following benefits:â€¢Diversification of the national supply of energy;â€¢Project in line with the Moroccan governmentâ€™s objectives to increase the use of renewable energy and reduce reliance on imported fossil fuels. The diversification of energy sources for electricity production is one of the objectives of the new Moroccan energy strategy with an objective of 20% of renewable energy capacity in the nationâ€™s electricity production in 2012 and a targeted development of 2,000 MW of installed wind capacity by 2020 .â€¢Local development of renewable energy usage;â€¢Reduction of the countryâ€™s imports in hard currency by the use of wind power instead of electricity mainly currently produced from imported coal, oil products and natural gas;â€¢Reduction of national GHG emissions in accordance with the objectives of the UNFCCC ;â€¢Contribution to the development of national and foreign investments in the energy sector;â€¢Clean technology transfer and local capacity building in wind electricity generation and optimal use of wind energy in a heavy industry ;â€¢Increases local employment opportunities during the construction phase and subsequently for the projectâ€™s operation phase. Estimated project start date: February 2018</t>
  </si>
  <si>
    <t>Dren Wind Power Project</t>
  </si>
  <si>
    <t>Dren Wind Power Project will be the 34 MW licensed grid connected wind power project which will be located near Dren Village of Demir Kapija and Gevgelija Province in North Macedonia. Within the scope of the project activity it is planned to install 10 units of wind turbines with a capacity of 3.4 MW each, but this is not final decision for turbine type. Dren Wind Power Project will be operational in the last quarter of 2020 with a capacity of 34 MWe. Kaltun Enerji DOO Skopje will be received the license of the project from Ministry of Energy which is valid for 35 years. It is planned that project will be functional in the fourth quarter of 2020. Goal is to produce annually 95,716,000 kWh electricity and reduce the carbon emission by approximately 61,588 tons. The project activity displacing the electricity generated by fossil fuel fired power plants by utilising the renewable resources so as to avoid environmental pollution and GHG emissions; contributing the economic development of the region by providing sustainable energy resources and strengthen wind energy sector know how in North Macedonia.</t>
  </si>
  <si>
    <t>AMI Khanh Hoa Solar Project</t>
  </si>
  <si>
    <t>AMI Khanh Hoa Solar Project is a greenfield grid-connected photovoltaic solar power plant project located in Cam An Nam Commune, Cam Lam District, Khanh Hoa Province, Vietnam with a total installed capacity of 50MW. The project generates 76,842 MWh electricity per annum which will replace anthropogenic emissions of Greenhouse Gases (GHGs) estimated to be approximately 65,254 tCO2/year.</t>
  </si>
  <si>
    <t>Chaiyaphum Wind Farm Power Project</t>
  </si>
  <si>
    <t>The project activity is a 80 MW wind power project, promoted by Chaiyaphum Wind Farm Co. Ltd. The purpose of the project activity is to generate clean electricity with utilization of wind energy. The project will replace anthropogenic emissions of greenhouse gases (GHGâ€™s) estimated to be approximately 73,396  tCO2e per annum, thereon displacing 128,947 MWh/year amount of electricity from the generation-mix of power plants connected to the Electricity Generation Auithority of Thailand (EGAT), which is mainly dominated by thermal/fossil fuel based power plant.</t>
  </si>
  <si>
    <t>Bundled Solar Project 2 by Aditya Birla Group of Companies</t>
  </si>
  <si>
    <t xml:space="preserve">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96,752 tCO2e per year, thereon displacing 103,280 MWh/year amount of electricity from the generation-mix of power plants connected to the INDIAN GRID, which is mainly dominated by thermal/ fossil fuel based power plant._x000D_
</t>
  </si>
  <si>
    <t>Biomass based power plant in Mahendargarh Haryana</t>
  </si>
  <si>
    <t xml:space="preserve">The project activity involves installation of a greenfield 10 MW biomass based power plant in village Khurawata of Mahendargarh District in Haryana, India by Star Wire (India) Vidyut Pvt. Ltd._x000D_
(SWIVPL). The consent to establish was also awarded for 10 MW by the State Pollution Control Board (SPCB). However, Haryana Renewable Energy Development Authority (HAREDA) has provided an approval of 9.9 MW based on the assessment of biomass available in the area for the project activity._x000D_
Therefore, a turbine of 9.9 MW is installed in the project activity. The project activity would generate clean power for export to the NEWNE grid (India has two national grids, i.e. NEWNE grid for Northeast, West and North-east and the southern grid). The generated electricity would displace fossil fuel dominated grid based electricity with a renewable source of electricity thereby reducing GHG emissions._x000D_
The project activity would involve generation of steam from the firing of renewable biomass in a 47.5 TPH capacity boiler, with outlet steam parameters at 67 kg/cm2 (a) and 465 Â°C which in turn will drive the turbo-generator set with a capacity of 9.9 MW to produce electricity.  The project construction is complete and the plant was synchronized with the grid for power supply in May 2013._x000D_
</t>
  </si>
  <si>
    <t>Bundled Solar Project 1 by Aditya Birla Group of Companies</t>
  </si>
  <si>
    <t>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600,939 tCO2e per year, thereon displacing 641,481 MWh/year amount of electricity from the generation-mix of power plants connected to the INDIAN GRID, which is mainly dominated by thermal/ fossil fuel based power plant.</t>
  </si>
  <si>
    <t>Cerrado Efficient Cookstoves</t>
  </si>
  <si>
    <t xml:space="preserve">Cerrado Efficient Cookstoves will benefit 3,000 families from the Kalunga Quilombola Association with improved biomass cooking technology and practices. </t>
  </si>
  <si>
    <t>22 MW Solar Power Project by HZL at Rampura agucha Mine  Rajasthan</t>
  </si>
  <si>
    <t>Hindustan Zinc Limited</t>
  </si>
  <si>
    <t>The main purpose of this project activity is to generate clean form of electricity through renewable solar energy source. Hindustan Zinc Ltd (HZL) is the promoter of the proposed project activity. The project activity involves installation of 22 MWp (DC) solar power project in Villages Agucha, Tehsil- Hurda, Dist- Bhilwara, Rajasthan. The project will replace anthropogenic emissions of greenhouse gases (GHGâ€™s) estimated to be approximately 34,852 tCO2e per year, thereon displacing 37,204 MWh/year amount of electricity from the generation-mix of power plants connected to the Indian grid, which is mainly dominated by thermal/fossil fuel based power plant.</t>
  </si>
  <si>
    <t>Clean Cooking Solutions for Rural Nepal</t>
  </si>
  <si>
    <t>The project involves promotion of improved cooking stoves (ICS) to the people of socially deprived community; specifically to the Dalits (the so called untouchables) and Janajatis (indigenous people). The project intends to avail the households with clean cooking solutions; thereby, displacing the less efficient traditional cooking stoves from the kitchen with stoves of better efficiency. Replacement of the traditional cooking stoves with ICS will reduce the exposure of the family members, specifically women, to the indoor air pollution and therefore result in saving of health related expenses. Each stoves disseminated under the project will potentially reduce the firewood consumption by half.</t>
  </si>
  <si>
    <t>GS5047 VPA43 African Improved Cookstoves and Clean Water Programme: Lusaka Clean Cooking Project IV</t>
  </si>
  <si>
    <t xml:space="preserve">This Micro-Scale Voluntary Project Activity under the PoA African Improved Cookstoves and Clean Water Programme involves the distribution of energy efficient cook stoves of Mimi Moto brand in the peri-urban areas of Lusaka. _x000D_
_x000D_
The stove is specially tuned for waste biomass pellets, branded "SupaMoto" and manufactured by ECS from sawdust originating from forestry plantations in Copperbelt Province. The combination of the Mimi Moto stove and SupaMoto pellets is one of the very highest performing biomass cooking solutions anywhere in the world. </t>
  </si>
  <si>
    <t>GS5047 VPA46 African Improved Cookstoves and Clean Water Programme: Albertine Rift Wildlife Corridor Cook Stove Project II</t>
  </si>
  <si>
    <t>This Micro-Scale Voluntary Project Activity under the PoA African Improved Cookstoves and Clean Water Programme involves the distribution of domestic fuel-efficient cook stoves to households in the Albertine Rift Wildlife Corridor in Uganda which previously have had no access to improved cookstoves. _x000D_
_x000D_
The efficient cook stoves will be distributed at a highly subsidised cost for users, in exchange for the rights to the Voluntary Emission Reductions (VERs). The majority of families would not otherwise have access to the market for fuel-efficient cook stoves for economic reasons.</t>
  </si>
  <si>
    <t>GS5047 VPA45 African Improved Cookstoves and Clean Water Programme: Albertine Rift Wildlife Corridor Cook Stove Project II</t>
  </si>
  <si>
    <t>GS5047 VPA44 African Improved Cookstoves and Clean Water Programme: Albertine Rift Wildlife Corridor Cook Stove Project I</t>
  </si>
  <si>
    <t>GS1729 Myanmar Stoves Campaign - Soneva in Myanmar - VPA No. 016</t>
  </si>
  <si>
    <t>Energising India using Solar Energy</t>
  </si>
  <si>
    <t>The main purpose of this project activity is to generate clean form of electricity through renewable solar energy source. Azure Power India Pvt. Ltd. is the promoter of the proposed project activity. The project is promoted by Azure Power India Private limited with its SPVs, which involves installation of 100 MW solar power project in Karnataka and 330 MW solar power project in Rajasthan. The project will replace anthropogenic emissions of greenhouse gases (GHGâ€™s) estimated to be 814,385 tCO2e per year, thereon displacing 864,619.39 MWh/year amount of electricity from the generation-mix of power plants connected to the INDIAN GRID, which is mainly dominated by thermal/fossil fuel based power plant.</t>
  </si>
  <si>
    <t>Agrahara Mini Hydel Scheme â€“ I &amp; II</t>
  </si>
  <si>
    <t>Agrahara Mini Hydel Schemeâ€“ I &amp; II are canal based projects on the right bank of Krishna River Basin. Scheme I of 0.708 MW of the project is located on the D-18 distributory of NRBC (Narayanapura Right Bank Canal) at 4.5 km to 6.5 km and Scheme-II of 0.55 MW at 11.5 km to 13.5 km near Agrahara Village, Raichur District. The project is of 1.258 MW total capacity, generating approximately 6 GWh gross energy yearly._x000D_
_x000D_
Estimated GHG reduction through this project activity is 4,938 tCO2e per year, thereon displacing 5,860 MWh/year amount of electricity from the generation-mix of power plants connected to the Indian grid, which is mainly dominated by thermal/fossil fuel based power plant.</t>
  </si>
  <si>
    <t>10MW Solar Power Project (EnvironmentFirst-213)</t>
  </si>
  <si>
    <t>The project activity uses renewable energy (solar) as a clean fuel to generate electrical energy. The total installed capacity of the project is 101 MW._x000D_
The solar power generated from the project activity will be displacing 18,000 MWh / annum of power on an average, from INDIAN grid, which otherwise been produced through fossil fuels based power plant, connected to the grid. The project activity is a green field project activity &amp;_x000D_
generates electricity using solar energy which displaces approximately 17,586 tonnes of CO2 / annum on an average, (a total of 1,23,102 tonnes of CO2 in the first crediting period i.e., 07 years) equivalent at the INDIAN of India.</t>
  </si>
  <si>
    <t>250 MW Solar Power Plant in Pavagada Solar Park in Karnataka</t>
  </si>
  <si>
    <t>Fortum India Private Limited</t>
  </si>
  <si>
    <t>The main purpose of this project activity is to generate clean form of electricity through renewable solar energy source. Fortum Solar India Pvt Ltd. is the promoter of the proposed project activity. The project activity involves installation of 250 MWp solar power project at village Kyataganacherlu, Valluru, Balasamudra, Rayacherlu at Tumkur district of Karnataka. The project will replace anthropogenic emissions of greenhouse gases (GHGâ€™s) estimated to be approximately 426,731 tCO2e per year, thereon displacing 455,520 MWh/year amount of electricity from the generation-mix of power plants connected to the Indian grid, which is mainly dominated by thermal/fossil fuel based power plant.</t>
  </si>
  <si>
    <t>100 MW Solar Power plant in Maharashtra</t>
  </si>
  <si>
    <t>The main purpose of the project activity is to generate electrical energy through sustainable means using solar power resources, the generated green electricity will contribute to climate change mitigation efforts. This project activity is a large scale solar project. Juniper Green Energy Pvt. Ltd. and Nisagra Renewable Energy Pvt. Ltd. are the project investors for this project activity. The project will replace anthropogenic emissions of greenhouse gases (GHGâ€™s) estimated to be approximately 224,617 tCO2e per annum, thereon displacing 239,771 MWh/year amount of electricity from the generation-mix of power plants connected to the Indian electricity grid, which is mainly dominated by thermal/ fossil fuel based power plant.</t>
  </si>
  <si>
    <t>200 MW solar power project in India by SB Energy.</t>
  </si>
  <si>
    <t xml:space="preserve">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India._x000D_
The project activity replaces anthropogenic emissions of greenhouse gases estimated to be approximately 393,905 tCO2e per year, thereon displacing 420,480 MWh/year amount of electricity from the generation-mix of power plants connected to the INDIAN GRID, which is mainly dominated by thermal/ fossil fuel based power plant._x000D_
</t>
  </si>
  <si>
    <t>Durabric Bricks Project by 14Trees in Malawi: VPA (01)</t>
  </si>
  <si>
    <t>8,13,15,9</t>
  </si>
  <si>
    <t>The VPA aims to introduce, manufacture and sell stabilised soil (DURABRIC) bricks as replacement for traditional clay bricks which are fired using non-renewable biomass in Malawi. DURABRIC bricks are compressed soil stabilized blocks made of local earth, sand, cement and water, and do not require firing. The VPA will not only improve the quality of building materials but will also reduce greenhouse gas emissions and deforestation associated with brick making. The first voluntary project activity (VPA) under the PoA will be in Malawi.</t>
  </si>
  <si>
    <t>AMS-III.Z. Fuel Switch = 159, process improvement and energy efficiency in brick manufacture</t>
  </si>
  <si>
    <t xml:space="preserve">PoA for DURABRIC Bricks Project by 14Trees </t>
  </si>
  <si>
    <t>The Programme of Activities (PoA) aims to introduce, manufacture and sell stabilised soil (DURABRIC) bricks as replacement for traditional clay bricks which are fired using non-renewable biomass in Sub-Saharan Africa. DURABRIC bricks are compressed soil stabilized blocks made of local earth, sand, cement and water, and do not require firing. The PoA will not only improve the quality of building materials but will also reduce greenhouse gas emissions and deforestation associated with brick making. The first voluntary project activity (VPA) under the PoA will be in Malawi.</t>
  </si>
  <si>
    <t>IBB Waste Incineration and Power Generation Plant Project</t>
  </si>
  <si>
    <t>ISTAC A.S.</t>
  </si>
  <si>
    <t>The IBB Waste Incineration and Power Generation Plant Project is located in IÅŸÄ±klar Village, EyÃ¼psultan District, Ä°stanbul in Turkey. It consists of the installation of a new grid-connected power plant.  Domestic solid waste will be collected by district municipalities in transfer stations, then will be transferred to the plant, and electric energy will be generated by burning the waste in the grid system without pre-treatment. No waste will be stored in the Project Field. In the plant, 3000 ton/day (capacity: 125 ton per hour, 1.000.000 ton per year) of 12000ton/day waste created in the European side of Ä°stanbul will be burned and 78,8 MW energy will be produced. This is equal to the needs of 400.000 households.</t>
  </si>
  <si>
    <t>IBB Biomethanation Plant Project</t>
  </si>
  <si>
    <t>ISTAÃƒâ€¡ A.S.</t>
  </si>
  <si>
    <t xml:space="preserve">The IBB Biomethanation Plant Project is located in IÅŸÄ±klar Village, EyÃ¼psultan District, Ä°stanbul in Turkey. It consists of the installation of a new grid-connected power plant. Project aims to remove methane in landfill as well as to generate electricity. It is planned that the project would have approximately 9.2MWt/4.5 MWe power, and it is expected to produce approximately 36 million kWh electricity per year._x000D_
</t>
  </si>
  <si>
    <t>Izmir Odemis Biogas Power Plant</t>
  </si>
  <si>
    <t>Bio Solutions</t>
  </si>
  <si>
    <t>7,8,5,12,13,9</t>
  </si>
  <si>
    <t xml:space="preserve">The Ã–demiÅŸ Livestock Cooperative was established by a group of independent small- and medium-scale stockbreeders in Ã–demiÅŸ district in Ä°zmir Province, Turkey, in 1995. While the Cooperative has expanded since its establishment, the cattle manure generated at the site has become a major environmental, economic and legal problem for its members, as well as for the local people living around the site. _x000D_
_x000D_
The proposed project activity as a waste-to-energy project that will generate renewable energy by capturing biogas from cattle manure -via anaerobic digestion- and utilizing it to produce thermal and electric energy through cogeneration systems, is being implemented by ARF Yenilenebilir Enerji Ãœretim Anonim Åžirketi in Ã–demiÅŸ._x000D_
_x000D_
The Project whose main feedstock will be cattle manure generated at the Cooperative, will not only reduce greenhouse gas (GHG) emissions that would otherwise be emitted directly to the atmosphere from untreated waste but will also provide sustainable development benefits to the host communities / the host country.  _x000D_
_x000D_
By preventing GHGs from being emitted directly to the atmosphere from cattle manure which would be left to decay anaerobically in an animal waste management system (AWMS) at the livestock farms under the Cooperative, it is estimated that the proposed project activity will generate 127,460tCO2e/y emission reductions annually. </t>
  </si>
  <si>
    <t>BMT Solar Farm</t>
  </si>
  <si>
    <t>BMT Solar Farm is a greenfield grid-connected photovoltaic solar power plant project located in EA Phe Commune, Krong Pak District, Dak Lak Province, Vietnam with a total installed capacity of 30MW. The project generates 43,224 MWh electricity per annum which will replace anthropogenic emissions of Greenhouse Gases (GHGs) estimated to be approximately 36,706 tCO2/year.</t>
  </si>
  <si>
    <t>BIM Solar Farm</t>
  </si>
  <si>
    <t>BIM Solar Farm is a green-field grid-connected solar power project comprises of three solar plants in Thuan Nam District, Ninh Thuan Province, Vietnam with a total installed capacity of 330MW. The BIM Solar Farm is jointly owned by BIM Renewable Energy Joint Stock Company (BIMRE) and BIM Energy Joint stock Company (BIME). Both BIMRE and BIME are the brands belonging to BIM Group (Vietnam). The project generates 543,613 MWh electricity per annum which will replace anthropogenic emissions of Greenhouse Gases (GHGs) estimated to be approximately 470,170 tCO2/year.</t>
  </si>
  <si>
    <t>GS5658 VPA 11: Promoting energy efficiency &amp; clean cooking in Pemba</t>
  </si>
  <si>
    <t xml:space="preserve">The Italian ONG AVSI Foundation, with the financial support of Mozambique Rovuma Venture SPA and in collaboration with Carbonsink, is planning to distribute energy efficient cookstoves in the municipality of Pemba, Cabo Delgado Province, Mozambique. The distribution is foreseen to be started in the end of April 2019 and it is targeted to reach at least 10.000 efficient cookstoves sold in the area of Pemba. _x000D_
_x000D_
Besides reducing greenhouse gas emission and contributing to climate change mitigation in line with the UNâ€™s Sustainable Development Goals, the project will provide the following benefits for the local families: _x000D_
_x000D_
â€¢	Increased penetration of clean and reliable cooking technologies and raising awareness of the related safety, economic, and environmental benefits._x000D_
â€¢	Training and capacity building for the local cookstove producers on efficient cookstove production._x000D_
â€¢	Improved health as less harmful gases are emitted during cooking activities. _x000D_
â€¢	Reduced deforestation and degradation of forest as less wood will be needed for charcoal production._x000D_
</t>
  </si>
  <si>
    <t xml:space="preserve">GS1366 VPA 26 Kilifi Borehole Rehabilitation Project </t>
  </si>
  <si>
    <t xml:space="preserve">GS1366 VPA 25 Kilifi Borehole Rehabilitation Project </t>
  </si>
  <si>
    <t xml:space="preserve">GS1366 VPA 24 Kilifi Borehole Rehabilitation Project </t>
  </si>
  <si>
    <t xml:space="preserve">GS1366 VPA 23 Kilifi Borehole Rehabilitation Project </t>
  </si>
  <si>
    <t xml:space="preserve">GS1366 VPA 22 Kilifi Borehole Rehabilitation Project </t>
  </si>
  <si>
    <t xml:space="preserve">GS1366 VPA 21 Kilifi Borehole Rehabilitation Project </t>
  </si>
  <si>
    <t xml:space="preserve">GS1366 VPA 20 Kilifi Borehole Rehabilitation Project </t>
  </si>
  <si>
    <t xml:space="preserve">GS1366 VPA 19 Kilifi Borehole Rehabilitation Project </t>
  </si>
  <si>
    <t xml:space="preserve">GS1366 VPA 18 Kilifi Borehole Rehabilitation Project </t>
  </si>
  <si>
    <t xml:space="preserve">GS1366 VPA 17 Kilifi Borehole Rehabilitation Project </t>
  </si>
  <si>
    <t xml:space="preserve">VPA 16 Kilifi Borehole Rehabilitation Project </t>
  </si>
  <si>
    <t>GS1729 Myanmar Stoves Campaign - Soneva in Myanmar - VPA No. 015 by Soneva Foundation</t>
  </si>
  <si>
    <t xml:space="preserve">Humbo Ethiopia Assisted Natural Regeneration Project </t>
  </si>
  <si>
    <t>8,5,13,15</t>
  </si>
  <si>
    <t xml:space="preserve">The reforestation activity of the Humbo Assisted Regeneration Project, involves the restoration of indigenous tree species in a mountainous region of South Western Ethiopia.  The project zone covers approximately 2724 hectares of land and includes 5 strata. The project contributes to climate change mitigation objectives by creating Greenhouse gas (GHG) sinks through assisted natural regeneration of degraded lands. Furthermore, the project compliments the natural resource management goals of the Ethiopian Agricultural Rural Development and Forestry Coordination Office (ARDFCO), and social development goals of the Ethiopian government, and World Vision Ethiopia, the humanitarian organization implementing the project._x000D_
_x000D_
The Humbo Assisted regeneration project has established seven community cooperative societies, which have legal ownership to 2,724 hectares of community land. These groups are managing the areas using the Farmer Managed Natural Regeneration techniques for the purposes of carbon removal, environmental benefits (biodiversity, water quality, and habitat) and income producing activities for the local population. Bylaws agreed upon at project inception form the rules for community cooperative societies to manage the project._x000D_
</t>
  </si>
  <si>
    <t>Household biogas plants installed in rural areas of Madhya Pradesh  India</t>
  </si>
  <si>
    <t>The project activity involves bundling household biogas plants located in rural areas of Madhya Pradesh state of India with varying capacities â€“ 2m3, 3m3 and 4m3. Plants commissioned from 01/04/2018 onwards are taken into the project. Total plants considered in the project is 14,918. The biogas plants are primarily of deenbandhu model and few Janta model. The purpose of the project is to replace the commonly used inefficient wood fired mud stoves technology, with clean, sustainable and efficient biogas. _x000D_
Each household utilizes cattle dung to feed the digester for the production of biogas for cooking purpose and heating water.  This leads to reduction of greenhouse gas emissions by displacing conventionally used non-renewable biomass with renewable biogas. In addition, the hygienic conditions in the rural areas will be improved by appropriate disposal of waste. Further, residue from the biodigesters can be used as organic fertilizer and will improve soil fertility in rural areas. _x000D_
Project activity will contribute towards sustainable development by replacing firewood with biogas generated from the biodigesters.</t>
  </si>
  <si>
    <t>Nepal Biogas Support Program-CPA 9: 17304 digesters</t>
  </si>
  <si>
    <t>This Component Project Activity (CPA) is part of the Nepal Biogas Support Program-Programme of Activity (PoA). This CPA includes 17,304 digesters which were implemented between 09/04/2016 and 12/07/2018. Alternative Energy Promotion Centre (AEPC) is responsible for overall coordination and the implementation of all the CPAs under the Nepal Biogas Support Program-PoA.</t>
  </si>
  <si>
    <t>Nepal Biogas Support Program-CPA 8: 19445 digesters</t>
  </si>
  <si>
    <t>This Component Project Activity (CPA) is part of the Nepal Biogas Support Program-Programme of Activity (PoA). This CPA includes 19,445 digesters which were implemented between 01/01/2015 and 08/04/2016. Alternative Energy Promotion Centre (AEPC) is responsible for overall coordination and the implementation of all the CPAs under the Nepal Biogas Support Program-PoA.</t>
  </si>
  <si>
    <t>Orb Energy Solar Program in India - VPA05</t>
  </si>
  <si>
    <t>The VPA involves dissemination of Solar water heaters and solar lighting devices in India</t>
  </si>
  <si>
    <t>Orb Energy Solar Program in India - VPA04</t>
  </si>
  <si>
    <t>The VPA involves dissemination of Solar water heater and solar lighting devices in India</t>
  </si>
  <si>
    <t xml:space="preserve">CPA-KE-009 KENYA  </t>
  </si>
  <si>
    <t>The purpose of this CPA is to distribute ethanol stoves that will lead to a reduction in the demand for wood and charcoal and to contribute towards sustainable development. The CPA is a voluntary action with a goal of providing solutions that will reduce GHG emissions, and other negative effects associated with the use of non-renewable fuel from cooking at household levels. The use of non-renewable fuel such as wood and charcoal for cooking leads to the emission of greenhouses gases, deforestation, and poor indoor climate. This will be achieved by providing highly efficient ethanol stoves that are using renewable fuel (denatured alcohol) within the project boundary. The CPA is registered with the UNFCCC as CPA 0047, under the PoA reference number 7359. The title of this CPA is CPA- KE-009 KENYA, 7359-0047. The CPA implementer will be Green Development AS, and will be implemented within Kenya</t>
  </si>
  <si>
    <t xml:space="preserve">CPA-KE-008 KISUMU </t>
  </si>
  <si>
    <t>The purpose of this CPA is to distribute ethanol stoves that will lead to a reduction in the demand for wood and charcoal and to contribute towards sustainable development. The CPA is a voluntary action with a goal of providing solutions that will reduce GHG emissions, and other negative effects associated with the use of non-renewable fuel from cooking at household levels. The use of non-renewable fuel such as wood and charcoal for cooking leads to the emission of greenhouses gases, deforestation, and poor indoor climate. This will be achieved by providing highly efficient ethanol stoves that are using renewable fuel (denatured alcohol) within the project boundary. The CPA is registered with the UNFCCC as CPA 0034, under the PoA reference number 7359. The title of this CPA is CPA-KE-008 KISUMU 7359-0034. The CPA implementer will be Green Development AS, and will be implemented within Kisumu County in Kenya.</t>
  </si>
  <si>
    <t>6.5 MW cogeneration project in Akbarpur Punjab</t>
  </si>
  <si>
    <t xml:space="preserve">The project activity is being implemented in the Sangrur district in Punjab at the textile unit of Gillanders Arbuthnot &amp; Co. Ltd. (hereafter known as GACL). GACL is a part of the well known G.D Kothari Group of companies. The company has businesses in the area of plantation, construction,_x000D_
textile and chemical to name a few. The project activity involves installation of a cogeneration plant comprising of one rice husk fired_x000D_
AFBC boiler with steam generation capacity of 34 TPH at 66 kg/cm2 (g) pressure and 495Â±5Â° C temperature and a 6.5 MW multistage extraction cum condensing steam turbine generator. The project activity has been commissioned on 30th March, 2009 and is expected to produce 41.769_x000D_
GWh of net electrical output per annum. </t>
  </si>
  <si>
    <t>GS5047 VPA40 African Improved Cookstoves and Clean Water Programme: Lusaka Clean Cooking Project I</t>
  </si>
  <si>
    <t>GS5047 VPA42 African Improved Cookstoves and Clean Water Programme: Lusaka Clean Cooking Project III</t>
  </si>
  <si>
    <t>GS5047 VPA41 African Improved Cookstoves and Clean Water Programme: Lusaka Clean Cooking Project II</t>
  </si>
  <si>
    <t>CPA-KE-001 KIBERA</t>
  </si>
  <si>
    <t xml:space="preserve">The purpose of this CPA is to distribute ethanol stoves that will lead to a reduction in the demand for wood and charcoal and to contribute towards sustainable development. The CPA is a voluntary action with a goal of providing solutions that will reduce GHG emissions, and other negative effects associated with the use of non-renewable fuel from cooking at household levels. The use of non-renewable fuel such as wood and charcoal for cooking leads to the emission of greenhouses gases, deforestation, and poor indoor climate._x000D_
This will be achieved by providing highly efficient ethanol stoves that are using renewable fuel (denatured alcohol) within the project boundary._x000D_
The CPA is registered with the UNFCCC as CPA 0027, under the PoA reference number 7359. The title of this CPA is CPA-KE-001 KIBERA_x000D_
7359-0027._x000D_
The CPA implementer will be Green Development AS, and will be implemented within Kibera area of LangÃ¡ta District in Nairobi County in Kenya. _x000D_
</t>
  </si>
  <si>
    <t>SERTAVUL WPP</t>
  </si>
  <si>
    <t>Sertavul WPP is a 30 MWe wind power plant located in Mersin, Turkey. Project is expected to generated around 101.97 GWh electricity per year and reduce around 55,673 t CO2 per year.</t>
  </si>
  <si>
    <t>Believe Green Safe Drinking Water â€“ Spring Health-2</t>
  </si>
  <si>
    <t>â€œBelieve Green Safe Drinking Water â€“ Spring Healthâ€“2â€ is a Gold Standard micro-programme activity (VPA) which aims to reduce biofuel consumption, such as wood, as is traditionally used to boil water to make it safe to drink. This is done by offering low income populations affordable and easily accessible treated water that is safe to drink. Since these people usually use inefficient cook stoves that cause large amounts of smoke leading to respiratory diseases, the project also has significant health co-benefits. Also, the project generates significant employment and income opportunities for the local villagers, who are invited to join the project across the production and delivery chain.</t>
  </si>
  <si>
    <t>Hifadhi-Livelihoods Improved Cookstove Project in Tharaka Nithi County Kenya</t>
  </si>
  <si>
    <t>Livelihoods Fund SICAV SIF</t>
  </si>
  <si>
    <t>The objective of this project is to make efficient cook stoves affordable and available to low income rural households across Tharaka Nithi County, Republic of Kenya. Thus, this project aims at manufacturing and distributing improved cookstoves, that save up to 60% of fuel wood in comparison to traditional stoves to cook the same amount of food.</t>
  </si>
  <si>
    <t xml:space="preserve">Erzurum Aziziye Solar Power Plant </t>
  </si>
  <si>
    <t>Erzurum Aziziye Solar Power Plant is the 10,8 MWe unlicensed grid connected solar power plant which is located in Aziziye district of Erzurum in Turkey. The 11 unlicensed project creates the Erzurum SPP which is invested by Galata Wind Enerji A.Åž. The project names are AlakÃ¶y SPP, Baroj SPP, Mir SPP, Mir 1SPP, Mor SPP, Mor 1 SPP, Pir SPP, SarÄ± SPP, Ser SPP, Sun SPP and Sun 1 SPP.  Mor SPP capacity is 0,8 MWe and the other projects capacities are same an 1 MWe.The projects are started to electricity generation on 04/01/2019. The electricity will be fed to the grid at Erzurum TM-2, TR-B. Estimated electricity generation is 19,8 MWh per year. The electricity generation will result 10,751 tonnes of CO2/year and total emission reduction will be 53,755  tonnes of CO2e for the first crediting period. The project operational lifetime is 25 years.</t>
  </si>
  <si>
    <t>2.1 MW Wind Project of Colourtex Industries Ltd. at Kutch district in Gujarat state India</t>
  </si>
  <si>
    <t xml:space="preserve">The project activity involves the implementation of one Wind Turbine Generator (WTG) of 2100 kW capacity by Colourtex Industries Ltd. The wind mill is located at Kutch district in the state of Gujarat._x000D_
The electricity thus produced is injected into the grid and then the electricity is wheeled to industrial unit of Colourtex Industries Limited which is located in Surat region of Gujarat._x000D_
Estimated GHG reduction through this project activity is 3,362 tCO2e per year, thereon displacing 28,979 MWh/year amount of electricity from the generation-mix of power plants connected to the Indian grid, which is mainly dominated by thermal/fossil fuel based power plant._x000D_
</t>
  </si>
  <si>
    <t>ORLEMIS WPP</t>
  </si>
  <si>
    <t>7,17,12,13,15</t>
  </si>
  <si>
    <t>Ã–rlemiÅŸ project is a 28 MW wind power plant located in Bergama District of Izmir, Turkey. Project is expected to generate around 76 GWh electricity and reduce around 45,000 tons of CO2 emissions each year.</t>
  </si>
  <si>
    <t>GS1247 VPA 218 Manicaland Safe Water</t>
  </si>
  <si>
    <t xml:space="preserve">The Micro-Scale VPA 218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</si>
  <si>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217 Manicaland Safe Water</t>
  </si>
  <si>
    <t xml:space="preserve">The Micro-Scale VPA 217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</si>
  <si>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216 Manicaland Safe Water</t>
  </si>
  <si>
    <t xml:space="preserve">The Micro-Scale VPA 216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</si>
  <si>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215 Manicaland Safe Water</t>
  </si>
  <si>
    <t xml:space="preserve">The Micro-Scale VPA 215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</si>
  <si>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214 Manicaland Safe Water</t>
  </si>
  <si>
    <t xml:space="preserve">The Micro-Scale VPA 214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</si>
  <si>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213 Manicaland Safe Water</t>
  </si>
  <si>
    <t xml:space="preserve">The Micro-Scale VPA 213 Manicaland Safe Water project is eligible under the Gold Standard methodology Technologies and Practices to Displace Decentralized Thermal Energy Consumption Version 1.0. The project will support the provision of safe water using borehole technology to hundreds of households within Manicaland Province, Zimbabwe. By providing safe water, the project will ensure that households consume less firewood during the process of water purification and as a result there shall be a reduction of carbon dioxide emissions from the combustion process. </t>
  </si>
  <si>
    <t>GS1247 VPA 212 Sierra Leone Safe Water</t>
  </si>
  <si>
    <t xml:space="preserve">The Micro-Scale VPA 212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</si>
  <si>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211 Sierra Leone Safe Water</t>
  </si>
  <si>
    <t xml:space="preserve">The Micro-Scale VPA 211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</si>
  <si>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210 Sierra Leone Safe Water</t>
  </si>
  <si>
    <t xml:space="preserve">The Micro-Scale VPA 210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</si>
  <si>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209 Sierra Leone Safe Water</t>
  </si>
  <si>
    <t xml:space="preserve">The Micro-Scale VPA 209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</si>
  <si>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208 Sierra Leone Safe Water</t>
  </si>
  <si>
    <t xml:space="preserve">The Micro-Scale VPA 208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</si>
  <si>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207 Sierra Leone Safe Water</t>
  </si>
  <si>
    <t xml:space="preserve">The Micro-Scale VPA 207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</si>
  <si>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206 Sierra Leone Safe Water</t>
  </si>
  <si>
    <t xml:space="preserve">The Micro-Scale VPA 206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</si>
  <si>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205 Sierra Leone Safe Water</t>
  </si>
  <si>
    <t xml:space="preserve">The Micro-Scale VPA 205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</si>
  <si>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204 Sierra Leone Safe Water</t>
  </si>
  <si>
    <t xml:space="preserve">The Micro-Scale VPA 204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</si>
  <si>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203 Sierra Leone Safe Water</t>
  </si>
  <si>
    <t xml:space="preserve">The Micro-Scale VPA 203 Sierra Leone Safe Water project is eligible under the Gold Standard methodology Technologies and Practices to Displace Decentralized Thermal Energy Consumption Version 1.0. The project will support the provision of safe water using borehole technology to hundreds of households within the Republic of Sierra Leone. By providing safe water, the project will ensure that households consume less firewood during the process of water purification and as a result there shall be a reduction of carbon dioxide emissions from the combustion process. </t>
  </si>
  <si>
    <t>GS1247 VPA 202 Improved Kitchen Regimes Manica Province Safe Water (Mozambique)</t>
  </si>
  <si>
    <t>GS1247 VPA 201 Improved Kitchen Regimes Manica Province Safe Water (Mozambique)</t>
  </si>
  <si>
    <t xml:space="preserve">The project will support the provision of safe water to hundreds of households within Manica Province using borehole technology. By providing safe water, the project will ensure that households consume less firewood during the process of water purification and as a result there shall be a reduction of carbon dioxide emissions from the combustion process. </t>
  </si>
  <si>
    <t>GS1247 VPA 200 Improved Kitchen Regimes Manica Province Safe Water (Mozambique)</t>
  </si>
  <si>
    <t>GS1247 VPA 199 Improved Kitchen Regimes Manica Province Safe Water (Mozambique)</t>
  </si>
  <si>
    <t>GS1247 VPA 198 Improved Kitchen Regimes Manica Province Safe Water (Mozambique)</t>
  </si>
  <si>
    <t>Carbon Emission Reduction Program through CCDB Improved Cook Stove (ICS) in Bangladesh</t>
  </si>
  <si>
    <t>CCDB Enterprise Ltd</t>
  </si>
  <si>
    <t>7,1,5,13</t>
  </si>
  <si>
    <t>The program is an undertaking of the Christian Commission for Development in Bangladesh (CCDB) and its not-for-profit subsidiary CCDB Enterprise Ltd. Through its network of approx. 30 regional offices and 1,000 Community Based Organizations (CBOs) CCDB intends to create regional Improved Cookstove (ICS) centres. These ICS centres â€“ managed and run largely by women â€“ will assemble, promote, sell, distribute, provide maintenance and user training and monitor a new class of ICS that has been developed over a period of 2 years hand-in-hand by the Institute of Fuel Research &amp; Development (IFRD) of the Bangladesh Council of Scientific and Industrial Research (BCSIR), CCDB and women from CCDBâ€™s CBOs. This new class of ICS is designed to check all the boxes of the needs of households and especially women at the base of the income pyramid in Bangladesh. Usability, flexibility, durability and fuel-efficiency have been put first, making this new class of ICS the â€œGold Standardâ€ for ICS in Bangladesh. Revenues from GS VER sales will be used to subsidize the sales price and make this high-quality ICS attainable for a broad range of low-income households.</t>
  </si>
  <si>
    <t>50.6 MW Wind Energy Project by Powerica Limited</t>
  </si>
  <si>
    <t>Powerica Limited</t>
  </si>
  <si>
    <t>The purpose of the project activity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101,733 tCO2e per year, thereon displacing 108,597 MWh/year amount of electricity from the generation-mix of power plants connected to the INDIAN GRID, which is mainly dominated by thermal/ fossil fuel based power plant.</t>
  </si>
  <si>
    <t>300 MW Wind Energy Project by Green Infra Wind Energy Limited</t>
  </si>
  <si>
    <t>The purpose of the project activity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603,168 tCO2e per year, thereon displacing 643,860 MWh/year amount of electricity from the generationmix of power plants connected to the INDIAN GRID, which is mainly dominated by thermal/ fossil fuel based power plant.</t>
  </si>
  <si>
    <t>Solar DC programme in off-grid regions in India</t>
  </si>
  <si>
    <t>The technology removes the requirement of AC to DC and DC to AC conversions which helps in reducing the cost of production of per unit watt power. Applying a suitable UNFCCC approved methodology for the estimation of emission reductions, the project scenario fits into the type-1 category as the consumers are not connected to a national/regional grid and consume less than 500 kWh of electricity per year.</t>
  </si>
  <si>
    <t xml:space="preserve">Integrated Domestic Energy Systems (IDES) for Clean Energy access and clean cooking in rural households in India </t>
  </si>
  <si>
    <t xml:space="preserve">The project involves providing access to clean and affordable cooking energy services in various states of India through dissemination of improved, energy efficient forced draft technology based biomass cookstoves (ICS) replacing use of traditional / non efficient biomass cookstoves._x000D_
A hybrid version of the SHLS, the IDES is an integrated system that provides a clean cooking solution in addition to a solar panel, two light points and a mobile charging facility. Developed to address the other major concern of indoor air pollution in rural households, the system addresses basic lighting and cooking energy requirements and reduces emissions by 30%. The forced draft improved cook stove is improvised based on locally available materials and adapted to suit the region and usage behavior and is designed to provide 4 hours of cooking time in a day. </t>
  </si>
  <si>
    <t>GS1729 Myanmar Stoves Campaign - Soneva in Myanmar - VPA No. 014</t>
  </si>
  <si>
    <t>Recycling Solutions in Nepal</t>
  </si>
  <si>
    <t>8,11,4,12,13</t>
  </si>
  <si>
    <t>The proposed project includes waste collection, recovery and recycling activities in the greater region of Kathmandu, Nepal. The implementer of this project is Biocomp Pvt. Ltd together with its partner and affiliate Doko Recyclers Pvt. Ltd. , the project developer is myclimate. Biocomp together with its partner Doko develops a sustainable solid waste value chain for all dry waste (paper, plastic, glass, metal and electronic waste). Waste is sourced from institutions, companies, households and scrap dealers and is sorted and processed into valuable recycled inputs. The proposed project will achieve a reduction in GHG emissions mainly through the reduced energy consumption for the production of materials with recycled inputs instead of virgin inputs.
In addition to environmental benefits, the project will also achieve a number of socio-economic benefits such as affordable waste collection services for households, companies and other institutions, awareness creation for schools and community members as well as the creation of new jobs.</t>
  </si>
  <si>
    <t>GS1247 VPA 197 Zambia Eastern Province Safe Water Project</t>
  </si>
  <si>
    <t>6,4,3,5,13</t>
  </si>
  <si>
    <t>The project will support the provision of safe water to hundreds of households within the Eastern Province using borehole technology. By providing safe water, the project will ensure that households consume less firewood during the process of water purification and as a result there shall be a reduction of carbon dioxide emissions from the combustion process.</t>
  </si>
  <si>
    <t>GS1247 VPA 196 Zambia Eastern Province Safe Water Project</t>
  </si>
  <si>
    <t>GS1247 VPA 195 Zambia Eastern Province Safe Water Project</t>
  </si>
  <si>
    <t>GS1247 VPA 194 Zambia Eastern Province Safe Water Project</t>
  </si>
  <si>
    <t>GS1247 VPA 193 Zambia Eastern Province Safe Water Project</t>
  </si>
  <si>
    <t>GS1247 VPA 192 Zambia Eastern Province Safe Water Project</t>
  </si>
  <si>
    <t>GS1247 VPA 191 Zambia Eastern Province Safe Water Project</t>
  </si>
  <si>
    <t>GS1247 VPA 190 Zambia Eastern Province Safe Water Project</t>
  </si>
  <si>
    <t>CECIC HKC Danjinghe Wind Farm Project</t>
  </si>
  <si>
    <t>25.5 MW Wind Energy Farm at Nandurbar Maharashtra by HZL</t>
  </si>
  <si>
    <t>The project activity primarily aims at reducing Green House Gas (GHG) emissions through utilization of renewable energy technology forgeneration of electrical energy. The electricity generated from the project activity (approximately 45033 MWh annually) will displaceequivalent electricity generation in grid connected power plants. The project activity will reduce the anthropogenic GHG emissions (approximately 42,912 tCO2 annually and 300,384 tCO2 throughthe crediting period) associated with the equivalent amount of electricity generation from NEWNE grid connected power plantspredominantly fossil fuel based.</t>
  </si>
  <si>
    <t>52.50 MW Wind energy farm at Mokla Rajasthan by HZL</t>
  </si>
  <si>
    <t>The project activity primarily aims at reducingGreen House Gas (GHG) emissions throughutilization of renewable energy technology forgeneration of electrical energy. The electricitygenerated from the project activity(approximately 90,506 MWh annually) willdisplace equivalent electricity generation in gridconnected power plants. The project activity willreduce the anthropogenic GHG emissions(approximately 85,863 tCO2 annually) associatedwith the equivalent amount of electricitygeneration from the fossil fuel based gridconnected power plants</t>
  </si>
  <si>
    <t>Promoting Clean Cooking Solutions for the Disadvantaged Households in Nepal</t>
  </si>
  <si>
    <t>The project involves promotion of improved cooking stoves (ICS) to the people of socially deprived community; specifically, to the Dalits (the so called untouchables) and Janajatis (indigenous people). The project intends to provide the households with clean cooking solutions; thereby replacing the less efficient traditional cooking stoves with stoves of better efficiency. Replacement of the traditional cooking stoves with ICS will reduce exposure of the family members, specifically women, to indoor air pollution and therefore result in saving of health-related expenses. Each stove disseminated under the project will potentially reduce the firewood consumption by half.</t>
  </si>
  <si>
    <t>Improved Cook Stoves programme for Rwanda CPA 0008</t>
  </si>
  <si>
    <t>12,13</t>
  </si>
  <si>
    <t>CPA 0008 will replace traditional stoves with high-efficiency biomass fueled cook stoves in Rwanda</t>
  </si>
  <si>
    <t>Sustainable Agroforestry Based Dairy Value Chain in Mount Elgon Kenya</t>
  </si>
  <si>
    <t>12,13,15</t>
  </si>
  <si>
    <t>The sustainable agroforestry based dairy value chain in Mount Elgon, Kenya is a livelihood improvement project being implemented within the Mount Elgon catchment areas of Bungoma and Tran Nzoia counties. It is implemented by Vi Agroforestry in partnership with Livelihoods Fund SICAV SIF and Brookside. It aims to secure thriving livelihoods for smallholder farmers community within Mount Elgon ecosystem in Kenya. the projects aim to achieve three goals: the social, economic and environmental goals.Environmental goal: the project intends to facilitate the adoption of Sustainable Agriculture Land Management proactices on 25,000 ha for soil and water resources conservation.Economic goals: the project aims to improve the quality and increase the capacity of average milk production from 5,000 litres / day to 135,000 litres / day within 5 years. It also aims to increase yields (by at least 30%) through sustainable agricultural land management (SALM) for increased soil and crop producitivity, and to deliver value across carbon credits involving 30,000 farmers of which 15,000 will be specialized in dairy supply.Social goals: the project targets to improve the knowledge, skills and income of 30,000 participating farmers to reach better life quality; increase their family health and nutritional status of, facilitate establishment of strong farmer organizations for business and social empowerment, and increase participation of women participation in the farmer organizations.</t>
  </si>
  <si>
    <t>Smallholder Dairy Methodology: Methodology for GHG Emission Reductions from Smallholder Dairy Production Systems</t>
  </si>
  <si>
    <t xml:space="preserve">Aprosacao Reforestation Project: community reforestation and agroforestry with small-scale cocoa farmers in Honduras. </t>
  </si>
  <si>
    <t>Unknown Project Developer</t>
  </si>
  <si>
    <t>The Aprosacao Reforestation Project is a community project implemented in small-scale farms in Olancho region, Honduras. It aims at bringing multiple social and environmental benefits by restoring forest cover in pastures and degraded areas. The project area is close to the poor buffer zone of the biodiversity hotspot: the Patuca National Park. The farmers will plant timber trees on their own land, following various models (agroforestry with cocoa, pure stand, sylvopasture), and will benefit from treesâ€˜ sustainable products  (timber and others NTP when possible) and ecosystems services (as soil enrichment, water regulation, limitation of erosion, beneficial insects, humidity, etc.). The Aprosacao cooperative project team will deliver seedlings free of charge, assist farmers with trainings, monitoring, maintenance, timber value chain development, market access, plantation registration and access to land ownership.</t>
  </si>
  <si>
    <t xml:space="preserve">ZANBAL </t>
  </si>
  <si>
    <t>Zanbal</t>
  </si>
  <si>
    <t>Agroforestry under Faidherbia albida in Mali</t>
  </si>
  <si>
    <t xml:space="preserve">Vichada Climate Reforestation Project (PAZ) </t>
  </si>
  <si>
    <t>Forest Finest Colombia</t>
  </si>
  <si>
    <t>The climate project is located in the Orinoco Department in Colombia and the main activity is reforestation. The objective of the project is the creation of close to nature forests with the main goal of producing high quality hardwoods combined with carbon sequestration, while stabilizing and restoring fragile and degraded areas in an economically, socially, and ecologically viable way. Overall, the climate project objectives are the establishment of profitable production- and conservation systems, enabling the enterprise to work in a beneficial way, with the complement of sustainable investment opportunities.</t>
  </si>
  <si>
    <t xml:space="preserve">WithOneSeed Timor Leste Community Forestry Program </t>
  </si>
  <si>
    <t>WithOneSeed is developing a community based reforestation project on non-forest cropland and grasslands in Baguia, Bacau District, Timor Leste.</t>
  </si>
  <si>
    <t xml:space="preserve">Afforestation with Hazelnut Plantations in Western Georgia </t>
  </si>
  <si>
    <t>Ferrero Trading LUX S.A.</t>
  </si>
  <si>
    <t>Georgia</t>
  </si>
  <si>
    <t>The project "Afforestation with Hazelnut Plantations in Western Georgia" sequesters carbon on previously abandoned land in a poor rural region near the Black Sea coast. It halts ongoing land degradation by improving its natural resources, while also providing much needed, sustainable and long-term income opportunities to local communities.</t>
  </si>
  <si>
    <t>PROJECT TOGO</t>
  </si>
  <si>
    <t>(This project has withdrawn from Gold Standard certification. Please contact the secretariat for further information.) PROJECT TOGO setzt konsequent um, was ZukunftsfÃ¤higkeit erfordert: den umfassenden Aufbau der BiokapazitÃ¤t von Ã–kosystemen zur Stabilisierung und StÃ¤rkung der Vielfalt des Lebens inklusive der Menschen. Mit dem Mittel der CO2-Kompensation werden mit PROJECT TOGO Standorte systematisch in Kraft gesetzt.</t>
  </si>
  <si>
    <t>Afforestation in the Montreal Metropolitain area</t>
  </si>
  <si>
    <t>CO2 Environnement GSF</t>
  </si>
  <si>
    <t>In March 2020, this A/R project was deregistered from Gold Standard, please see here for more information: https://www.goldstandard.org/our-story/grievances-deregistration _x000D_
Located in Eastern Canada within the province of QuÃ©bec, the city of Montreal has the second largest population in Canada and the seventh in North America. The Montreal Metropolitan Area has a population of 3.8 million people and spans over 3800 kmÂ², the main land use being pasture/croplands. The afforestation project was established in 2011 to plant abandoned lands and sequester a part of Montrealâ€™s atmospheric carbon. Five sites were selected across the metropolitan area that covers a total of 109.6 hectares and various land use: abandoned croplands, highway right-of-ways, and gravel mine tailing. Over 375 000 trees were planted, with seven indigenous coniferous and broad leaf tree species. Forests represent a small 13 % of total metropolitan area and in a beginning carbon mitigation market, this first-of-its-kind project could help develop carbon sequestration in Quebec and restore a part of the initial diversified forests that used to cover the Montreal area.</t>
  </si>
  <si>
    <t>Airres-4 WPP</t>
  </si>
  <si>
    <t>AIRRES Elektrik ÃƒÅ“retim San. Ve Tic. A.S</t>
  </si>
  <si>
    <t>AIRRES Elektrik Ãœretim San. Ve Tic. A.S. proposes to install Airres-4 WPP with 55 MWe installed capacity in borders  of, Vize district  of Kirklareli. Airres-4 WPP will  have 19 turbines which each having an output of 3.2 MW. The total electricity  production  of  the  project  is estimated  as 192,500 MWh/year.  Expected  annual emission reduction of the project is approximately 124,443 tCO2/year. Due to its significant contribution to climate change mitigation and sustainable development in the region, this project is expected to fulfil the requirements of the Gold Standard rigorously. According to the Gold Standard Toolkit, with an installed capacity of more than 15 MW, the project is a large project and also fits in Renewable Energy Supply category.</t>
  </si>
  <si>
    <t xml:space="preserve">Reforestation Sierra Piura </t>
  </si>
  <si>
    <t>COOP NORANDINO</t>
  </si>
  <si>
    <t>The reforestation project is a cooperation between nine caserios in the upper area (3.000 m.a.s.l.) of the Sierra Piura, the Fair Trade Coffee Asociation Cepicafe, local Peruvian farmer organisation NorAndino, Progreso, AVSF-CICDA and two Netherland based companies Just-Green and ForestSense.The aim of the reforestation activities is to develop a long term sustainable foresty program to create a sustainble production of timber and firewood, thereby lowering the pressure on the existing natural forest remnants and the forests in the middel and lower ranges of the Sierra Piura (respectively coffee and cacao regions). Part of the financial revenues from carbon credits (generated by the forest plantations at 3000 m.a.s.l.) will also be invested in adoptation and mitigation measures on the lower situated coffee farms.</t>
  </si>
  <si>
    <t xml:space="preserve">Afforestation on Degraded Lands in Mountainous Areas of Northern Guangdong China </t>
  </si>
  <si>
    <t>FDF</t>
  </si>
  <si>
    <t>The proposed Gold Standardâ€™s Land Use &amp; Forest Programme activity is the afforestation of 831.01 ha with South China native species, mainly Pinus massoniana Lamb. (Masson pine), located on degraded lands belonging to Youshan mountain, Nanxiong city, Guangdong province, China. The project aims to recover degraded areas to forest ecosystem, and to develop sustainable economic activities, as 'turpentine' production and improving the local communityâ€™s standard of living. Effects of long-term ecological afforestation project can bring ecological and social benefits to the local residents.</t>
  </si>
  <si>
    <t xml:space="preserve">Kikonda Forest Reserve </t>
  </si>
  <si>
    <t>Global-woods AG</t>
  </si>
  <si>
    <t>The project is located 30km south east of the City of Hoima in the catchment of the Kafu River in central Uganda. The project activity includes an eligible planting area of 7,321 ha complemented by non eligible land and conservation areas of 4861 ha, adding up to a total of 12,182 ha.)</t>
  </si>
  <si>
    <t xml:space="preserve">ArBolivia- Phase II </t>
  </si>
  <si>
    <t>The Cochabamba Project</t>
  </si>
  <si>
    <t>Small scale forestry using predominantly native species together with over 750 smallholder families who plant and maintain trees on dedicated lots within their own smallholding. Initiated in 2007 with a 50 year project cycle.</t>
  </si>
  <si>
    <t xml:space="preserve">CO2OL Tropical Mix </t>
  </si>
  <si>
    <t>ForestFinance GSF</t>
  </si>
  <si>
    <t>8,1,12,13,15</t>
  </si>
  <si>
    <t>Panama | On the project areas of CO2OL Tropical Mix, formerly fallow and degraded pasture land is reforested with mostly native tree species and turned into mixed forests. Parts of the areas are used for the fair production of organic cocoa. Due to its sustainable management, the project combines environmentally  friendly timber and cocoa production with biodiversity protection and ecosystem restoration.</t>
  </si>
  <si>
    <t xml:space="preserve">BaumInvest Reforestation Project </t>
  </si>
  <si>
    <t>BaumInvest has established a remarkable ecologically and socially sound reforestation project with tropical precious woods in Central America. The aim of the project is to reforest pasture land previously used for extensive cattle ranching in northern Costa Rica using mixed stands of various indigenous tree species as well as teak.The project comprises two reforestation sites covering a total area of 736 ha within the biosphere reserves â€˜Agua y Pazâ€™ and 'Cordillera Volcanica Central', both recognized under UNESCO's Man and the Biosphere programme. It constitutes part of the habitat of the magnificent Great Green Macaw and other endangered species.The project provides secure, long-term employment and fair working conditions for the local population in this rural area of northern Costa Rica. Smallholders may also have access to the project area in order to practise small-scale agro forestry between the trees. This provides them with an additional means of securing their livelihoods. About 30 percent of the project area have been set aside exclusively for nature conservation. In these parts, remaining natural forest and wetlands is under permanent protection and they will be connected with each other by means of biological corridors for wild animal and plant species.</t>
  </si>
  <si>
    <t>CPA No. 001 â€œSAMUHAâ€</t>
  </si>
  <si>
    <t>SSS-NIRE</t>
  </si>
  <si>
    <t>The purpose of this Small-Scale CDM Programme Activity (CPA) is the to   promote   the widespread use of improved cookstoves (ICS) in Koppal Taluk, Koppal   District,   Karnataka State in India by making them available to the households at   affordable   prices by means of carbon credit revenues. SAMUHA, the CPA implementer   envisages the dissemination of improved cookstoves that are more efficient in   transferring heat from the fuel to the cooking utensil when compared to the   stoves   typically being used in the region. By replacing inefficient stoves, the CPA will   reduce consumption of woody biomass, i.e., Non Renewable Biomass (NRB).    SAMUHA  is a development organisation working in the South Indian state of   Karnataka since 1986. SAMUHA works with vulnerable people to improve their   quality of life as a group process. Through this project, SAMUHA intends to   disseminate Improved Cookstoves (ICS) in Koppal Taluk of Koppal District,   Karnataka, India.</t>
  </si>
  <si>
    <t>National Programme for Improved Cookstoves in India</t>
  </si>
  <si>
    <t>The purpose of this Programme of Activities (PoA) to promote the widespread   use   of improved biomass cookstoves in India by making them available to the   households and community institutions across India at lower affordable prices   by   means of carbon credit revenues. The Programme will promote stove categories   that replace existing less efficient biomass cookstoves. The improved   cookstoves   (ICS) to be made available are more efficient in transferring heat from the fuel to   the cooking utensil when compared to the stoves typically being used in the   country. By replacing inefficient stoves, the PoA will save on consumption of   woody biomass (Non Renewable Biomass), which is the dominant fuel used for   cooking in the country.    Sardar Swaran Singh National Institute of Renewable Energy (NIRE) , (an   autonomous Institute of Ministry of New and Renewable Energy (MNRE),   Government of India) will be the coordinating/managing entity (CME) for this   PoA.</t>
  </si>
  <si>
    <t>GEYCEK Wind Farm Project</t>
  </si>
  <si>
    <t>AL-YEL Elektrik Uretim A.S.</t>
  </si>
  <si>
    <t>The purpose of the proposed project activity is to build and operate a new wind   farm in Turkey near KÃ½rÃ¾ehir in the south east of Ankara. The project   construction will start in March 2009. The total installed capacity of the project   is currently around 115 MW. The annual net electricity generation of the project   is estimated at 346,000 MWh. The power output will be exported to the Turkish   grid and sold to the Turkish Electricity Transmission Company (TEIAS) under the   Law No. 5346 and to wholesalers, eligible consumers or on the spot market.</t>
  </si>
  <si>
    <t>72 MW Wind power project in the South Sulawesi Province of Indonesia</t>
  </si>
  <si>
    <t>The project activity is setting up Wind power project in Jeneponto Regency in the province of South Sulawesi, Indonesia. The purpose of the project activity is to generate clean electrical power through operation of WTGs power plant. The project installation comprises of 20 Wind Turbine Generator (WTGs) of 3.6 MW capacity each. The project is the second ever utility scale wind project to come up in the country of Indonesia</t>
  </si>
  <si>
    <t>SAKARYA BIOGAS POWER PLANT</t>
  </si>
  <si>
    <t>A  biogas power plant will be builded by Sakarya Entegre Kati Atik YÃ¶netimi Anonim Sirketi which is a subsidiary of ERA Ã‡evre, in boundaries of Sakarya Metropolitan Municipality, Turkey. The capacity of the power plant will be 5 MW and it will be the extension of a landfill gas power plant. In addition to the energy generation, there will be additional facilities in the project area. Some of these facilities are mechanical waste separation, waste derived fuel production, composite unit and an education center for the training of local people and the visitors.</t>
  </si>
  <si>
    <t>TATLIPINAR WIND POWER PLANT</t>
  </si>
  <si>
    <t>TATLIPINAR is a 108 MWe wind power plant located in Balikesir Province of Turkey. Annual Generation is estimated as 308 GWh .n P90 scenario.</t>
  </si>
  <si>
    <t>DE SOLAR 7 BIOGAS ENERGY PLANT</t>
  </si>
  <si>
    <t>The Sincan Livestock Cooperative was established by a group of independent small- and medium-scale stockbreeders in Sincan district in Ankara Province, Turkey, in 2002. While the cooperative has expanded since its establishment, the manure generated at the site has become a major environmental, economic and legal problem for the members of the Cooperative, as well as the local people living around the site. As a solution to this problem, De Solar 7 Enerji Ãœretim Limited Sirketi is currently installing a biogas power plant, estimating to generate 6 MWe/h within the premises of the Sincan Livestock Cooperative. The main feedstock of the plant will be the cattle manure generated at the Cooperative, 650 tonnes per day. The project will not only reduce greenhouse gas (GHG) emissions by preventing methane emissions that would be emitted directly to the atmosphere in the absence of the project, through biogas capture, but also provide sustainable development benefits to the host communities.</t>
  </si>
  <si>
    <t>Community Level Green Energy Promotion in Nepal VPA-01</t>
  </si>
  <si>
    <t>Sahas Foundation</t>
  </si>
  <si>
    <t>This is the first VPA of the PoA "Community Level Green Energy Promotion in Nepal", which will be implemented in 3 districts of Udayapur, Makwanpur and Sindhuli Districts, Nepal.The technologies that will be implemented are Biogas, Improved Cook stove and Safe Drinking Water Devices.</t>
  </si>
  <si>
    <t>Community Level Green Energy Promotion in Nepal PoA</t>
  </si>
  <si>
    <t>SAHAS FOUNDATION is the CME for the national level Gold Standard PoA to address rural community need for sustainable clean energy. Thepurpose of this small-scale Community Service Activity GS VER project â€œCommunity Level Green Energy Promotion in Nepalâ€ is to provide sustainable clean energy solutions to meet rural energy needs and atthe same time maintain climate integrity by reducing Greenhouse Gas emissions. The 3 technologies SAHAS Foundation will implement in residential as well as other community centres in rural regions, in various parts of Nepal are i. Biogas units, ii. Improved cook stoves and iii. Safe drinking water devices. Implementation of the project will be through Community Based Network Organization (CBNOs), grass root level NGOs and other rural development organizations working directly with rural communities. Thetechnology models and the technology providers will be identified by the local Project Implementers, i.e. NGOs/CBNOs/producer company in consultation with the communities and technology experts in the regionof implementation.</t>
  </si>
  <si>
    <t>Solar Parks Aruba</t>
  </si>
  <si>
    <t>WEB Aruba N.V.</t>
  </si>
  <si>
    <t>17,13,9</t>
  </si>
  <si>
    <t>Aruba</t>
  </si>
  <si>
    <t>Installtion of various PV parks on Aruba</t>
  </si>
  <si>
    <t>50 MW Solar Power Project by Mytrah Energy India Private Limited</t>
  </si>
  <si>
    <t>The main purpose of this project activity is to generate clean form of electricity through renewable solar energy source. Mytrah Energy India Private Limited is the promoter of the proposed project activity. The project activity involves installation of 50 MW solar power project at Dist- Nizamabad, Telangana The project will replace anthropogenic emissions of greenhouse gases (GHGâ€™s) estimated to be approximately 88,788 tCO2e per year, thereon displacing 91,980 MWh/year amount of electricity</t>
  </si>
  <si>
    <t>Energy efficiency improvement  project leading to multiple sustainable development benefits</t>
  </si>
  <si>
    <t>Pacific Engineering Services Limited</t>
  </si>
  <si>
    <t>The activity includes the initial distribution of improved cookstoves (ICS) to approximately 31,000 families within 3 districts of Uganada. Most families living in the area cook currently with traditional three stone fires which consume large amounts of firewood. This means that a lot of time is spent for the firewood collection. The firewood collection is also causing deforestation and land degradation. Firewood combustion is moreover a significant source of greenhouse gas (GHG) emissions responsible for climate change. In addition to the environmental consequences, there are serious health implications related with the inefficient cooking methods through the exposure on the smoke and other emissions.</t>
  </si>
  <si>
    <t>Guttigoli Solar Power Project in Karnataka</t>
  </si>
  <si>
    <t>The project proponent is setting up 100 MW Solar Power project in Guttigoli village in Belgaum district, Karnataka. The purpose of the project activity is to generate electrical power through operation of Solar photovoltaic power plant. The project comprises of poly crystalline solar PV modules. The electricity generated by the project is exported to the Indian electricity grid. The project activity will therefore displace an equivalent amount of electricity which would have otherwise been generated by fossil fuel dominant electricity grid. Since solar power is Greenhouse Gas (GHG) emissions free, the power generated will prevent the anthropogenic gas emissions generated by from fossil fuel based thermal power stations.</t>
  </si>
  <si>
    <t xml:space="preserve">Lake Naivasha Basin Reforestation Project </t>
  </si>
  <si>
    <t>Insetting project located in the Lake Naivasha basin for the improved management of water resource through reforestation activities. The project will work with smallholders and flower companies to acheive conservation, agroforestry and wood products for livelihood needs to reduce pressure on remaining forest resources, improve water resources and livelihoods of participating communities</t>
  </si>
  <si>
    <t>Improved Cook Stoves programme for Rwanda CPA 0010</t>
  </si>
  <si>
    <t>CPA 0010 will replace traditional stoves with high-efficiency biomass fueled cook stoves in Rwanda</t>
  </si>
  <si>
    <t>Improved Cook Stoves programme for Rwanda CPA 0009</t>
  </si>
  <si>
    <t>CPA 0009 will replace traditional stoves with high-efficiency biomass fueled cook stoves in Rwanda</t>
  </si>
  <si>
    <t>SAKARYA LANDFILL GAS POWER PLANT</t>
  </si>
  <si>
    <t>Sakarya Entegre Kati Atik YÃ¶netimi Anonim Sirketi is targeting to build a 5 MW landfill gas power plant (hereafter referred to as the â€œprojectâ€) on area of  around 200.000  m2  in  ) in municipal landfill site of Sakarya, Turkey.In the scope of the project municipal wastes will be used as feedstock and the yields of the project will be clean electricity to Turkish grid and organic fertilizer. Therefore, the proposed project activity will reduce GHG emissions (1) by using electricity from a renewable energy source instead of a fossil fuel and therefore displacing electricity which otherwise would have been generated by thermal power plants connected to the national grid, and (2) capturing resulting methane of the municipal waste and using it for electricity production.Additionally, the capacity of the project will be increased to 10 MW in the near future and additional 5MW biogas power plant will also be buided.</t>
  </si>
  <si>
    <t>20 MW Solar Project in Sanwreej Jodhpur Rajasthan- Pre CDM Clone</t>
  </si>
  <si>
    <t>Janardan Wind Energy Pvt. Ltd. (JWEPL) is the promoter of the proposed project activity. The project activity involves installation of 20 MWac (corresponding to 22.5 MWp) solar power project in Rajasthan. The project will replace anthropogenic emissions of greenhouse gases (GHGâ€™s) estimated to be approximately 35,149 tCO2e per annum, thereon displacing 35,951 MWh/year amount of electricity from the generation-mix of power plants connected to the Indian electricity grid, which is mainly dominated by thermal/fossil fuel based power plant.</t>
  </si>
  <si>
    <t>Namene Solar Light Company: Solar Lighting Project Zambia 1</t>
  </si>
  <si>
    <t>To eradicate the use of high cost, dangerous and GHG emitting kerosene lamps and paraffin candles, the Namene Solar Light Company Programme of Activities aims to distribute Lighting Global certified, pico-solar lights (the SM100) to households across Africa. A significant market penetration of pico-solar lights will reduce the emitted mass of GHGs and climate forcing black carbon generated from fossil fuel-based sources of lighting used by households in rural Africa.Climate financing secured from successful Gold Standard accreditation would be used to support the substitution of kerosene lamps and paraffin candles with pico-solar lights, the SM100. Critical to mass market adoption and penetration is breakthrough in affordability of pico-solar lights as a clean and safe substitute for kerosene lamps and candles. The UN SDG impacts of this Project, spanning local rural community and national level, are significant, broad and far reaching. A quote from a stakeholder, a Headteacher from a school near Mongu, Western Province â€“ â€œPoverty leads to a lack of light, this leads to a lack of homework, this to poor performance and this back to poverty.â€  This Project aims to break this vicious cycle.</t>
  </si>
  <si>
    <t>21 MW Wind energy farm at Palladam TamilNadu by HZL</t>
  </si>
  <si>
    <t>The project activity primarily aims at reducing Green House Gas (GHG) emissions through utilization of renewable energy technology for generation of electrical energy. The electricity generated from theproject site will displace equivalent electricity generation in grid connected power plants. The project activity will reduce the anthropogenic GHG emissions associated with the equivalent amount of electricity generation from the fossil fuel based grid connected power plants.</t>
  </si>
  <si>
    <t>15 MW Wind energy farm at Gopalpura Karnataka by HZL</t>
  </si>
  <si>
    <t>The project activity envisages implementation of a 15 MW wind power project in Karnataka, India, consisting of 10 WTGs of individual capacity 1.5 MW, sourced from Suzlon Energy Limited. The project activity is in line with the sustainable development priority of the country. The electricity generated from the project will be exported to the regional electricity grid and sold to the state electricity utility.</t>
  </si>
  <si>
    <t>9 MW Wind Energy Farm at Jodhpur Rajasthan by HZL</t>
  </si>
  <si>
    <t>The project activity aims to mitigate Green House Gas (GHG) emissions through generation of renewablepower, and export of power to the regional grid. The electricity generated from the project site will displace the electricity generated from thermal power stations feeding into regional grid. Since wind power is GHG emissions free, the power generated will displace the anthropogenic GHG emissions generated by the fossil fuel based thermal power stations.</t>
  </si>
  <si>
    <t>27.3 MW Wind energy farm at Mokla Rajasthan by HZL</t>
  </si>
  <si>
    <t>The project activity primarily aims at reducing Green House Gas (GHG) emissions through utilization of renewable energy technology for generation of electrical energy. The electricity generated from theproject site will displace equivalent electricity generation in grid connected power plants. The project activity will reduce the anthropogenic GHG emissions associated with the equivalent amount of electricity generation from the fossil fuel based grid connected power plants</t>
  </si>
  <si>
    <t>Wind power project by HZL in Karnataka</t>
  </si>
  <si>
    <t>The project activityenvisages implementation of a 34.4 MW wind power project consisting of 43 WEGs of individual capacity 0.8 MW sourced from Enercon India Limited at Gadag in Karnataka, India. The project activity is in line withthe sustainable development priority of the country. The electricity generated from the wind farm will be exported to the regional electricity grid and sold to the state electricity utility thereby marginally contributing to reducing the energy demand supply gap in the state of Karnataka, diversification of grid supply and reduce greenhouse gas emissions.VCS issuance on https://registry.verra.org/app/projectDetail/VCS/345</t>
  </si>
  <si>
    <t>5.10 MW Wind Power Project by Shyam Metalics &amp; Energy Limited in Maharashtra India</t>
  </si>
  <si>
    <t>The CDM project activity is a wind power project in the state of Maharashtra, comprising six Wind Turbine Generators (WTGs), with a cumulative capacity of 5.10 MW. The project activity is installation of six units of 850 kW wind turbine generators.</t>
  </si>
  <si>
    <t>Solar Water Pumps for salt farmers of Kutch</t>
  </si>
  <si>
    <t>The project aims to install solar PV systems for operating the water pumps used by salt farmers. Located in Kutch region of Gujarat, the project beneficiaries are the â€˜Agariyasâ€™ or salt farmers of the Rann of Kutch who produce more than 75% of Indiaâ€™s salt. The farmers generally use diesel for pumping out water/ brine into the salt pans. With the installation of the solar PV systems, the diesel usage is replaced by a renewable energy source.</t>
  </si>
  <si>
    <t>AMS-I.B. Mechanical energy for the user with or without electrical energy</t>
  </si>
  <si>
    <t>30 MW Wind Energy Project by Giriraj Enterprises</t>
  </si>
  <si>
    <t>The purpose of the project activity is to generate power using renewable energy source (wind energy) and sell the power generated to the state grid. The project activity generates electricity using wind energy. The generated electricity is exported to the regional grid system which is under the purview of the INDIAN electricity grid of India.</t>
  </si>
  <si>
    <t>Energy efficiency improvement project leading to multiple sustainable development impacts.</t>
  </si>
  <si>
    <t>The activity includes the implementation of improved cook stoves (ICS) during the year 2017 to families within 3 districts of Uganad. Most families living in the area cook currently with traditional three stone fires which consume large amounts of firewood. This means that a lot of time is spent for the firewood collection. The firewood collection is also causing deforestation and land degradation. Firewood combustion is moreover a significant source of greenhouse gas (GHG) emissions responsible for climate change. In addition to the environmental consequences, there are serious health implications related with the inefficient cooking methods through the exposure on the smoke and other emissions. This project will be attempting to address these issues by implementing energy efficient cookstoves to households. The energy efficient stoves will allow households to cook the same amount of food using less firewood.</t>
  </si>
  <si>
    <t xml:space="preserve">PNG Biomass Markham Valley AR project </t>
  </si>
  <si>
    <t>Papua New Guinea</t>
  </si>
  <si>
    <t>PNG Biomass project is an integrated biomass energy project to provide a reliable, sustainable and competitive renewable energy solution for PNG. The project involves the development of 18000 ha of FSC certified forestry plantations (Eucalyptus pellita), using underutilized Kunai grasslands in the Markham Valley, and the development of a 15 MW Biomass Power Plant to generate electricity for supply to the RAMU Grid.</t>
  </si>
  <si>
    <t>Adilabad biogas project</t>
  </si>
  <si>
    <t>MyPlanet</t>
  </si>
  <si>
    <t>7,1,3,2,13,15</t>
  </si>
  <si>
    <t>The proposed project activity aims to provide biogas units (clean and sustainable source of renewable energy for cooking) to rural households in state of Telangana, India. The biogas units will be constructed for rural households in Adilabad district of Telangana. The project activity will be implemented by SKG Sanhga and GoodPlanet Foundation.</t>
  </si>
  <si>
    <t xml:space="preserve">Jabalpur biogas project </t>
  </si>
  <si>
    <t>The proposed Gold Standard project will be implemented by SKG Sanhga and GoodPlanet Foundation in Madhya Pradesh state, India. The aim of the project is to provide a clean and sustainable source of energy for cooking by constructing biogas units for each household participating in the project. A total of 13000 biogas units will be implemented in the project activity.</t>
  </si>
  <si>
    <t>Bahawalpur Solar Power Plant Project</t>
  </si>
  <si>
    <t>The Bahawalpur Solar Power Plant Project (hereinafter the â€œproposed projectâ€ or the â€œproject activityâ€ or the â€œprojectâ€) is a newly built grid-connected solar photovoltaic power plant with installed capacity of 100 MWp, which is located in Quaid-e-Azam Solar Power Park, District Bahawalpur, Punjab, Pakistan. The project owner is Zorlu Solar Pakistan (Pvt.) Ltd.The project has a total installed capacity of 100MW, with a predicted power supply to the grid of 179,580 MWh per annum.</t>
  </si>
  <si>
    <t>GS5047 VPA20 African Improved Cookstoves and Clean Water Programme: Virunga Mountain Gorilla Cookstove Project Rubavu III</t>
  </si>
  <si>
    <t>The Micro-Scale Voluntary Project Activity under the PoA African Improved Cookstoves and Clean Water Programme involves the distribution of approximately 1,500 domestic fuel-efficient cook stoves to households within Rubavu District, Rwanda which previously have had no access to improved cookstoves.</t>
  </si>
  <si>
    <t>GS5047 VPA18 African Improved Cookstoves and Clean Water Programme: Virunga Mountain Gorilla Cookstove Project Nyabihu III</t>
  </si>
  <si>
    <t>The Micro-Scale Voluntary Project Activity under the PoA African Improved Cookstoves and Clean Water Programme involves the distribution of approximately 1,500 domestic fuel-efficient cook stoves to households within Nyabihu District, Rwanda which previously have had no access to improved cookstoves.</t>
  </si>
  <si>
    <t>GS5047 VPA17 African Improved Cookstoves and Clean Water Programme: Virunga Mountain Gorilla Cookstove Project Burera VI</t>
  </si>
  <si>
    <t>The Micro-Scale Voluntary Project Activity under the PoA African Improved Cookstoves and Clean Water Programme involves the distribution of approximately 1,500 domestic fuel-efficient cook stoves to households within Burera District, Rwanda which previously have had no access to improved cookstoves.</t>
  </si>
  <si>
    <t>GS5047 VPA16 African Improved Cookstoves and Clean Water Programme: Virunga Mountain Gorilla Cookstove Project Burera V</t>
  </si>
  <si>
    <t>GS5047 VPA15 African Improved Cookstoves and Clean Water Programme: Virunga Mountain Gorilla Cookstove Project Burera IV</t>
  </si>
  <si>
    <t>GS5047 VPA14 African Improved Cookstoves and Clean Water Programme: Virunga Mountain Gorilla Cookstove Project Burera III</t>
  </si>
  <si>
    <t>GS5047 VPA13 African Improved Cookstoves and Clean Water Programme: Virunga Mountain Gorilla Cookstove Project Musanze VII</t>
  </si>
  <si>
    <t>The Micro-Scale Voluntary Project Activity under the PoA African Improved Cookstoves and Clean Water Programme involves the distribution of approximately 1,500 domestic fuel-efficient cook stoves to households within Musanze District, Rwanda which previously have had no access to improved cookstoves.</t>
  </si>
  <si>
    <t>GS5047 VPA12 African Improved Cookstoves and Clean Water Programme: Virunga Mountain Gorilla Cookstove Project Musanze VI</t>
  </si>
  <si>
    <t>GS5047 VPA11 African Improved Cookstoves and Clean Water Programme: Virunga Mountain Gorilla Cookstove Project Musanze V</t>
  </si>
  <si>
    <t xml:space="preserve">SEKEM tree project </t>
  </si>
  <si>
    <t>SEKEM for Land Reclamation (SLR)</t>
  </si>
  <si>
    <t>Land use and forestAfforestation/Reforestation (A/R)</t>
  </si>
  <si>
    <t xml:space="preserve">Sustainable cocoa plantation system (agroforestry) in East Nicaragua </t>
  </si>
  <si>
    <t>Alfred Ritter GmbH</t>
  </si>
  <si>
    <t>The project activities encompass an afforestation/reforestation activity that mitigates climate change: The establishment of a sustainable shaded cocoa plantation (agroforestry) and a primary/secondary forest, both at an area which has been used so far for cattle, applying â€žslash and burnâ€œ practices. The cocoa farm will not only include cocoa, shade (timber) and banana trees and additional â€žforest islandsâ€œ which serve as biodiversity habitats but will include as well additional sustainable farming practices such as cover cropping with legumes. Additionally crop residues as tree pruning residues and pod shells will be considered as biomass in the project. For now the project shall be registered exclusively as an A/R-pilot project, at a later stage a compost site will serve as a methane avoidance project, managed under the already existing GS/CDM methodology.</t>
  </si>
  <si>
    <t>Sapdagi Wind Power Plant 55 MW</t>
  </si>
  <si>
    <t>ENCEV Enerji</t>
  </si>
  <si>
    <t>Sapdagi Wind Power Plant is planned to be constructed in Balikesir Province of Turkey, Havran District which has the installed capacity of 55 MW and planning to be implemented by Barkan Enerji Yatirim Ãœretim ve Ticaret A.S.</t>
  </si>
  <si>
    <t>ALASEHIR GEOTHERMAL POWER PLANT</t>
  </si>
  <si>
    <t>Alasehir Geothermal Power Plant is planned to be constructed in Manisa, Province of Turkey, Alasehir District which has the installed capacity of 24 MW and planning to be implemented by TÃ¼rkerler Jeotermal  Enerji Arama ve Ãœretim A.S.</t>
  </si>
  <si>
    <t>PamukÃ¶ren Geothermal Energy Power Plant</t>
  </si>
  <si>
    <t>Ã‡elikler Jeotermal Elektrik Ãœretim A.Ãž. (Ã‡elikler) plans to invest into new   geothermal power plant to generate electricity and feed it into the Turkish grid.   The geothermal energy power plant is planned to be built close to PamukÃ¶ren in   the province of AydÃ½n in Turkey.   The project has 61,72 MWe installed power in total, the project will generate   around 513 million kWh electricity annually. Comparing with baseline situation   for electricity system of Turkey, this amount of electricity generation will lead   around 263.000 tonnes carbon dioxide emission reduction per year. In addition   to the CO2, the project will reduce SOx and NOx emissions which arise from   electricity generation from mainly coal power plants.</t>
  </si>
  <si>
    <t>CONSTANT COMMISSIONING - CPA-001</t>
  </si>
  <si>
    <t>Do-Inc.</t>
  </si>
  <si>
    <t>The proposed small-scale CDM programme activity (further referred to as the   SSC-CPA) intends to promote the implementation of energy conservation   measures (ECMs) in buildings in the Philippines. The package of specific energy   conservation measures to be implemented under the programme is identified   during an elaborate energy audit of each building. Measures can be of different   nature: relatively straightforward measures like optimising controls, but also   more complicated measures like the replacing equipment. Each package of   measures is tailor-made, to fit the buildingâ€™s needs.    CPA-001 includes Energy Conservation Measures taken in several buildings in   the Philippines. In this SSC-CPA-DD we highlight the building: Rockwell   Residential West Block. After thorough screening for the eligibility criteria more   buildings can come under this CPA after inclusion. CPA-001 will fill up over   time. Further the presented data are taken for the highlighted building Rockwell</t>
  </si>
  <si>
    <t>Solar Lights and Solar Home Systems for Lesotho</t>
  </si>
  <si>
    <t>The focus of the project is to make solar lamps and Solar Home Systems available to the rural population in Lesotho that is not connected to the power grid. The disseminated efficient LED based lights will replace fossil fuel based lights such as candles and paraffin lamps.</t>
  </si>
  <si>
    <t xml:space="preserve">EcoMakala Virunga Reforestation project </t>
  </si>
  <si>
    <t>EcoMakala Virunga Reforestation project</t>
  </si>
  <si>
    <t>CONSTANT COMMISSIONING</t>
  </si>
  <si>
    <t>The proposed SSC-PoA intends to promote the implementation of energy   conservation measures (ECMs) in buildings in the Philippines. The package of   specific energy conservation measures to be implemented under the programme   is identified during an elaborate energy audit of each building. Measures can be   of different nature: relatively straightforward measures like optimising controls,   but also more complicated measures like the replacing equipment. Each package   of measures is tailor-made, to fit the buildingâ€™s needs.    The title of the PoA: â€˜Constant Commissioningâ€™, reflects the most innovative   measure implemented under this PoA. With constant commissioning the   buildings energy system is, after all the other measures are implemented,   constantly optimised using software to obtain lowest possible energy usage   levels while delivering required building conditions and comfort levels.</t>
  </si>
  <si>
    <t>Ayranly  Hydroelectric Power Plant</t>
  </si>
  <si>
    <t>AyranlÃ½  Hydro Electric Power Plant will be developed by GÃ–KSU Energy Generation Co. Inc., is one of the companies of ESER Group, in Sivas Province, DivriÃ°i Town, which is in Cental Anatolia Region of Turkey. Total installed capacity of AyranlÃ½  Hydro Electric Power Plant is 18.35 MW. The annual electricity generation of the plant is 79.915 GWh total which consist of 41.133 GWh firm and 38.782 GWh secondary energy. AyranlÃ½ HEPP Project consists of two overflow-concrete weirs, that are AydoÃ°an Weir planned to be constructed on Karabudak Stream and AyranlÃ½ Weir planned to be constructed on Tuzla Stream. The only purpose of AyranlÃ½  Hydroelectric Power Plant is to produce energy. The water extracted by the weirs will be transmitted to the power plant and will generate power in the turbines. The energy generated by the project will be supplied to the national grid.</t>
  </si>
  <si>
    <t>Ekincik Weir and Hydroelectric Power Plant</t>
  </si>
  <si>
    <t>Ekincik Weir and Hydro Electric Power Plant will be developed by GÃ–KSU Energy Generation Co. Inc., is one of the companies of ESER Group, in Sivas Province, ÃmranlÃ½ Town, on Karabudak Stream, which is in Central Anatolia Region of Turkey. Total installed capacity of Ekincik Weir and HEPP is 8 MW. The annual electricity generation of the plant is 19.699 GWh total which consist of 9.745 GWh firm and 9.924 GWh secondary energy. The only purpose of Ekincik Weir and Hydroelectric Power Plant is to produce energy. The water extracted by Ekincik Weir will be transmitted to the power plant and will generate power in the turbines. The energy generated by the project will be supplied to the national grid.</t>
  </si>
  <si>
    <t>Bangna Starch Wastewater Treatment and Biogas Utilization Project (300084) (GS565 CER to VER conversion)</t>
  </si>
  <si>
    <t>The proposed project activity consists of the installation of an upflow   anaerobic sludge blanket technology (UASB) biogas reactor, tapioca pulp   treatment and power generation (2.85 MWel gas engine (3*0,95 MW) plus   future expansion of up to 1.4 MWel) at an existing starch manufacturing plant.   The project replaces the existing wastewater treatment practice (open lagoon   system) and thus avoids the release of methane into the atmosphere that   results from the anaerobic digestion of the organic content in the wastewater   treated in the lagoon system (anaerobic conditions, leading to methane   generation within the lagoon are the result of lagoon depth (&gt; 2m) and an   average atmospheric temperature of about 28Â°C). The biogas reactor system is   expected to handle a wastewater flow rate of 3,750 m3/day and an expected   average COD concentration of 18.000 mg/l</t>
  </si>
  <si>
    <t>Sichuan Rural Poor-Household Biogas Development Programme (GS1239 CER to VER conversion)</t>
  </si>
  <si>
    <t>To make people's lives better while helping to protect the earth's climate, UPM's Sichuan Household Biogas Programme of Activities (PoA) shall provide up to one million low-income rural households in Chinaâ€™s Sichuan province with proven and reliable biogas digesters and efficient biogas cook stoves. The digester tanks are fed with animal manure, previously just discharged into open pits, and convert it into clean and affordable biogas to be used conveniently for cooking, heating, or lighting instead of coal and firewood. After switching to biogas, each participating smallholder farmer family saves roundabout 2 tCO2e of methane and carbon dioxide emissions year by year.</t>
  </si>
  <si>
    <t>Solar thermal power plant by Godawari Green Energy Limited (GS3429 CER to VER conversion)</t>
  </si>
  <si>
    <t>Godawari Green Energy Limited</t>
  </si>
  <si>
    <t>As part of Carbon mitigation project, Godawari Green Energy Limited(GGEL) has registered a 50 MW large-scale grid connected solar thermal power CDM project with UNFCCC (Project Reference: 7379  )  located in Jaisalmer district, Rajasthan, India.</t>
  </si>
  <si>
    <t>Wind Energy Project in Gujarat (GS4426 CER to VER conversion)</t>
  </si>
  <si>
    <t>Vish Wind Infrastructure LLP (â€œVWILâ€) has developed 50.4 MW wind power project at Kutch and Lalpur sites of Kutch and Jamnagar districts respectively, in the state of Gujarat in India. The project consists of 63 machines of Enercon make E-53 type Wind Energy Converters (WECs) each of capacity 800 KW.The purpose of the project activity is to generate emission free and environment friendly electricity from the wind energy potential available in the region. The project is expected to generate and supply 106,696.80 MWh of electricity annually to the state electricity grid, which is a part of the NEWNE (Northern, Eastern, Western and North-Eastern) grid in India.</t>
  </si>
  <si>
    <t>TIRE Wind Power Plant</t>
  </si>
  <si>
    <t>The Project Name is Tire Wind Power Plant.The Capacity of the project is 50 MW.The Project Owner is DÃ¼zhan Enerji Ãœretim ve Tic. A.SThe Location of the Project is in Izmir Province, Tire District, Turkey.</t>
  </si>
  <si>
    <t>Improved Cookstoves Project Activity in Honduras â€œVida Mejor con Ecofogones de Alto Rendimientoâ€ â€“ CPA No 001 Pre-CDM VER</t>
  </si>
  <si>
    <t>The goal of this small-scale CPA (SSC-CPA) is to facilitate the transition away from inefficient  conventional biomass stoves by providing higher-efficiency and clean burning improved cooking biomass stoves (ICS) to  households (â€œnon-institutionalâ€) making residential use of the technology implemented.  The baseline scenario was identified using data from a large scale national survey published by the  United Nations ComisiÃ³n EconÃ³mica para AmÃ©rica Latina y el Caribe (UN-CEPAL), report titled Consumo de LeÃ±a en Honduras (April 2011).  This report shows that on average 69% of interviewed households used firewood as input for cooking food, and over 60% of baseline stove models are traditional designs that use woodfuel.  This SSC-CPA aims to provide both climate and livelihood benefits to the large population of Honduran households currently using inefficient biomass burning stoves.Several greenhouse gases (GHG), including carbon dioxide, are produced as a result of the combustion of non-renewable biomass as used in cooking stoves.  ICS improve heat transfer efficiency as compared to the baseline conventional stoves, thereby reducing both the amount of wood fuel used by unit appliance implemented and the emission of GHGs.  In addition to direct climate benefits, this SSC-CPA achieves several co-benefits that contribute to sustainable development:Environmental BenefitsThe project reduces the demand for biomass required for cooking stoves thus reducing the rate of deforestation connected to wood consumption. In addition, the reduction in use of less efficient stoves will yield a reduction in emissions from fuel combustion thus improving air quality and reducing the emission of harmful gases that contribute to climate change.Social and economic benefitsProject beneficiaries using the ICS reduce their wood consumption. The reduction in fuel needs will also save project beneficiaries time and income. This means that biomass users who gather wood will see a reduction in the amount that they have to collect, leaving that time available for other activities. Biomass users that purchase their fuel will be able to direct more of their income to other needs.  From the economic perspective, the project will contribute to the scale-up of local businesses and organizations, with the potential to create jobs in retail, marketing and distribution.</t>
  </si>
  <si>
    <t>Sayan 14.896 MWe Small Scale Power Project Turkey</t>
  </si>
  <si>
    <t>The 14,896 MWe Hydro Power Project shall be built close to Emirhan Settlement   of Tahta Village of Kadirli district in the province of Osmaniye in Turkey. From   end of 2010 on, the project will produce some 48,000 MWh electricity yearly,   leading to annual emission reductions of some 30,000 tons CO2 compared to   conventional power generation mix in the country. The Gold Standard VER   scheme shall help to render the investment economically attractive.</t>
  </si>
  <si>
    <t>Biomass Briquette Based Earth Stove Project</t>
  </si>
  <si>
    <t>The project is developed by Nishant Bionenergy Ltd (NBPL) and involves   substitution of LPG use in commercial cooking in roadside restaurants (locally   known as Dhabawalas) with biomass briquette burning stoves for generation of   heat for cooking. Most of the LPG used in commercial cooking is subsidised   domestic fuel meant for rural poor which is diverted illegally and used for non-  sibsidised commercial purposes. Subsidised fuel is issued under the   Government programme called Public Distribution System which is meant to   benefit the poor.    The Earth stoves are designed and manufactured by NBPL. The design comprise   two pot gasifier stove made of mild steel body, stainless steel chamber with a   ceramic insulation and a double walled combustion chamber for secondary air to   facilitate less flow of primary air. During operation, the stove is ignited with   small wood piece(s) or charcoal and blower (a 110 watt AC fan) is started, within   minutes the glowing charcoal bed is</t>
  </si>
  <si>
    <t>Wind power project by HZL in Gujarat.</t>
  </si>
  <si>
    <t>The proposed project activity is an initiative by Hindustan Zinc Limited to export Wind Electric Generator (WEG) generated renewable electricity to the power deficit western region grid in order to decrease power shortage, diversify the grid and reduce greenhouse gas emissions.</t>
  </si>
  <si>
    <t>0.75 MW Kerala Wind Power Project</t>
  </si>
  <si>
    <t>MITCON Consultancy &amp; Engineering Services Ltd.</t>
  </si>
  <si>
    <t>This is a single 750 kW wind turbine project in Idukki District, Kerala which was   commissioned on 31st March 2008.  The turbine will displace electricity from the National Grid, providing clean   green renewable energy to a grid dominated by coal and oil fired generation.</t>
  </si>
  <si>
    <t>*SolarAid Microsolar Lanterns Project for Malawi</t>
  </si>
  <si>
    <t>SolarAid trains solar entrepreneurs to convert kerosene lamps into solar   lanterns and then to sell them in order to generate an income. Our research   shows that the average kerosene lamp in Malawi produces a tonne of CO2 over   14 years. Hence, converting them with LEDs and a solar charger leads to a   reduction in carbon emissions. There are also significant health benefits as   kerosene use leads to lung disease, eyesight problems, fires and burns, and   childhood poisoning through accidental ingestion. Better lighting also leads to   important improvements in education as children can read better in the   evenings. Customers also benefit as they no longer have to spend a large part of   their income on buying kerosene. This project will be implemented in   partnership with local NGOs, communities and entrepreneurs, thereby   generating much-needed employment and income as well as being self-  sustaining in the long-term.</t>
  </si>
  <si>
    <t>*Zengamina Mini Hydro Scheme- Zambia</t>
  </si>
  <si>
    <t>A 700KW mini hydro scheme is being constructed by the North West   Development Trust at Kalene Hills,  North-Western province at a site known historically as the Zambezi Rapids. The   purpose of the scheme is to provide cheap, clean and sustainable electric power   to this remote part of  Zambia in the Kalene Hill area of North Western Province of Zambia.</t>
  </si>
  <si>
    <t>*Project White Hill</t>
  </si>
  <si>
    <t>Meridian Energy Ltd</t>
  </si>
  <si>
    <t>Project White Hill involves the building and operation of a 58MW wind farm at   White Hill in Southland, New Zealand</t>
  </si>
  <si>
    <t xml:space="preserve">Gokdag Wind Power Plant </t>
  </si>
  <si>
    <t>Sekans Danismanlik</t>
  </si>
  <si>
    <t>The PP is ILETKEN ENERJI YATIRIM ÃœRETIM VE TICARETA.S. The porject location is KOCAELI Province, KANDIRA District-Turkey.The project name and its capcity; GÃ–KDAG WPP and 10.2 MW</t>
  </si>
  <si>
    <t>REMONDIS Recycling CO2 Emissions Reductions from Glass Recycling Germany</t>
  </si>
  <si>
    <t>REMONDIS Recycling Gmbh &amp; Co. KG</t>
  </si>
  <si>
    <t>8,12,13,9</t>
  </si>
  <si>
    <t>Germany</t>
  </si>
  <si>
    <t>The Project â€œREMONDIS Recycling CO2 Emissions Reductions from Glass Recycling, Germanyâ€ is developed by REMONDIS Recycling, a company of REMONDIS Group. The Project has been reducing greenhouse gas emissions through its recycling glass waste activities by reducing the energy consumption that would otherwise be required for the production of glass products made of virgin material. The project activity is located in the industrial park in the north of Essen, city in North Rhine-Westphalia, Germany. The output capacity of the glass recycling plant in Essen is 160.000 tons/year. The total GHG emission reductions for the 5 years crediting period (2020-2025) are estimated at 4,315 tCO2e. The annual average GHG emission estimation is 863 tCO2e. This energy efficiency project is reducing greenhouse gas emissions through a pre-cullet process with less carbon intensive processes using glass waste than the usually used in glass production plants using virgin raw inputs. The participants of the Project recognize that this project activity is a model for other similar glass recycling facilities in Europe, which deliver sustainable development, and it contributes also to the social development growth of local comunity through employment opportunities and technology impact. Therefore, the Project contributes to the achievemnt of the United Nations Sustainable Development Goals, such as Climate Action (SDG 13), Decent work and economic growth (SDG 8), and Responsible consumption and production (SDG 12).</t>
  </si>
  <si>
    <t>Proyecto Mirador Enhanced Distribution of Improved Cookstoves in Latin America</t>
  </si>
  <si>
    <t>7,8,11,1,4,3,2,13,15</t>
  </si>
  <si>
    <t>Proyecto Mirador (PM) is a non-profit organization that sells Gold Standard carbon offsets to finance the construction of Dos por Tres fuel efficient stoves in Honduras. Dos por Tres stoves remove toxic smoke from homes, reduce CO2 emissions, save trees and create jobs. Mirador has built over 100,000 stoves since inception.</t>
  </si>
  <si>
    <t>Mabwepande Composting Facility for Market Waste</t>
  </si>
  <si>
    <t>In Dar es Salaam, hundreds of tons of organic waste are generated every day at the local food markets. The majority of organic waste is either disposed under uncontrolled conditions at dumpsites or left uncollected and untreated, contributing to waste accumulations in the streets and odour pollution in the city. This is avoided by collecting and treating the organic waste in a controlled composting facility. The composting process under controlled and aerobic conditions will maintain the biological process and therefore avoid methane emissions. _x000D_
The composting facility will be built on a 2 hectare area. The area is mostly paved and the whole area where the organic waste is kept for the first rotting process (controlled intensive rotting) is safely drained. This first process step takes about two weeks, after which the now fresh compost material is relocated to a maturation area. The rotting process takes around 8-10 weeks in total, during which the waste is actively aerated to maintain the biological process.</t>
  </si>
  <si>
    <t xml:space="preserve">Carbon sequestration via afforestation in Siberian settlements </t>
  </si>
  <si>
    <t>NGO Center for Environmental Innovation</t>
  </si>
  <si>
    <t>Russian Federation</t>
  </si>
  <si>
    <t>The project aims at increase of carbon sequestration via afforestation of degraded agricultural land and its protection from wild fires, diseases, other harmful impacts, protection of fertile soil layers, biodiversity conservation and local community development</t>
  </si>
  <si>
    <t>Energy for Mam Rashan</t>
  </si>
  <si>
    <t>Iraq</t>
  </si>
  <si>
    <t>The aim of the project is to improve and stabilize the energy supply in the camp Mam Rashan by introducing photovoltaic energy and thereby making everyday life more bearable in the camp. Technologies installed will include Renewable Energy Plants with Battery System to enable cooling and heating of the containers, charging of cell phones and the connection of electronic devices such as TV, computer or fridges.</t>
  </si>
  <si>
    <t>GS MS Microscale Electrification and Energization v1.</t>
  </si>
  <si>
    <t>SSE1 Solar PV 1 â€“ 10 Power Plant Project</t>
  </si>
  <si>
    <t>The project involves installation and operation of the ten solar PV project at central of Thailand. Each of PV plant will generate and feed electricity to the national grid system under the Very Small Power Producer scheme at no more than 8 MW each.</t>
  </si>
  <si>
    <t>Biogas PoA Switzerland</t>
  </si>
  <si>
    <t>7,8,9</t>
  </si>
  <si>
    <t>Microscale Biogas PoA in switzerland</t>
  </si>
  <si>
    <t>WWF Mamize Firewood-Saving Cook Stove Project II</t>
  </si>
  <si>
    <t>The project is to replace 394 three-stone-fire and mud stove   with firewood-saving cookstove. It's one of the 4 micro projects   in all of WWF cookstove. The project is expected start   construction in October 2011.</t>
  </si>
  <si>
    <t>WWF Mamize Firewood-Saving Cook Stove Project IV</t>
  </si>
  <si>
    <t>The project is to replace 402 three-stone-fire and mud stove   with firewood-saving cookstove. It's one of the 4 micro projects   in all of WWF cookstove. The project is expected start   construction in October 2011.</t>
  </si>
  <si>
    <t>WWF Mamize Firewood-Saving Cook Stove Project III</t>
  </si>
  <si>
    <t>The project is to replace 393 three-stone-fire and mud stove   with firewood-saving cookstove. It's one of the 4 micro projects   in all of WWF cookstove. The project is expected start   construction in October 2011.</t>
  </si>
  <si>
    <t>VPA 3 Project - Application of advanced hull coatings to reduce shipping fuel consumption</t>
  </si>
  <si>
    <t>International Paint Limited</t>
  </si>
  <si>
    <t>14,12,13</t>
  </si>
  <si>
    <t>Programme of Activities for the application of advanced hull coatings to reduce shipping fuel consumption</t>
  </si>
  <si>
    <t>Samsun Landfill Gas to Energy Project Turkey</t>
  </si>
  <si>
    <t>The â€œSamsun Landfill Gas to Energy Project, Turkey" is a   landfill gas (â€œLFG") to energy project, developed by â€œSamsun   Avdan Enerji Ãœretim ve Tic. A.Ãž.", which is a local project   developer in the host country. The proposed activity involves   the collection and utilization of the LFG with an electricity   component with an installed capacity starting with 1.26 MWe   and reaching 5.04 MWe throughout the investment. The location   of the proposed activity is the Samsun landfill site, Turkey.</t>
  </si>
  <si>
    <t>*Anemon Intepe Wind Farm Turkey</t>
  </si>
  <si>
    <t>The Anemon Intepe Wind Power project is an on-shore wind farm located in   Ã‡anakkale province, Turkey. It consists of 38 wind turbines with a total capacity of   30.4 MW. The renewable electricity output will amount to 108,000 MWh per year.</t>
  </si>
  <si>
    <t>*Te Apiti Wind Farm</t>
  </si>
  <si>
    <t>Te Apiti Wind Farm is a 90 MW wind farm made up of 55 1.65MW Vestas turbines   in the North Island of New Zealand.  The NZ Government has recognised the   project as additional and has allocated ERUs and Meridian also has the right to sell   VERs for generation that ERUs have not been allocated for.</t>
  </si>
  <si>
    <t>Kuyasa low-cost urban housing energy upgrade project Khayelitsha (Cape Town; South Africa)</t>
  </si>
  <si>
    <t>This project activity is aimed as an intervention in an existing low-income housing development with households in Kuyasa, Khayelitsha, as well as in future housing developments (100 ha) in this area. The project activity aims to improve the thermal performance of the existing and future housing units, improve lighting and water heating efficiency. This will result in reduced current and future electricity consumption per household, significant avoided CO2 emissions per unit. Other co-benefits of the project activity include a reduction in local air pollution with subsequent decreases in pulmonary pneumonia, carbon monoxide poisoning and other respiratory illnesses. A decrease in accidents and damage to property as a result of fire is also anticipated.</t>
  </si>
  <si>
    <t>Thangarabalu Small Hydel Project at Karnataka</t>
  </si>
  <si>
    <t>The project activity, promoted Kare Power Resources Private Limited (KPRPL), is a run-of-river 24.75 MW (2 * 12.375 MW) hydro power project across the river Krishna â€“ approximately 13 km downstream the river Krishna at Yalagundhi Village, Lingasugur Taluk, Raichur district, Karnataka, India._x000D_
As the project is a Greenfield project activity, the baseline scenario is the same as the scenario existing prior to the start of the project activity i.e. the electricity demand was met by the power plants already operating in the grid (dominated by fossil fuel based power plants) and planned to be added to the grid. Thus the project will lead to, on an average the displacement of 53,983 tCO2 emissions annually and will lead to 539,830 tCO2 over the entire crediting period.</t>
  </si>
  <si>
    <t>Native Energy Hydraid BioSand Water Filter Program East Africa</t>
  </si>
  <si>
    <t>NativeEnergy Inc.</t>
  </si>
  <si>
    <t>The micro-scale PoA â€œTNativeEnergy Clean Water Programme East Africa"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PoA shall apply the Gold Standard methodology   â€œTechnologies and Practices to Displace Decentralized Thermal   Energy Consumption",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</si>
  <si>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Ecofiltro Guatemala Improved Stoves and Water Purification Project</t>
  </si>
  <si>
    <t>7,6,8,1,3,12,13,15</t>
  </si>
  <si>
    <t>One of the major causes of deforestation in Guatemala is the   harvesting of wood for cooking, heating, and water treatment.    In addition to the environmental and health consequences   associated with cooking with a traditional wood-burning stove,   many Guatemalan women and children spend much of their time   gathering fuel, instead of putting that time toward more   productive purposes.    This project will promote the distribution of improved energy-  saving wood stoves and safe water treatment devices in   Guatemala. The project will primarily work through local   organizations, such as Socorro Maya and Ecofiltro to reach   rural and peri-urban households with more efficient cooking   and water treatment technologies that will reduce fuel use and   improve health. The project will distribute improved stoves   and water treatment devices and will invest revenues from   carbon finance into subsidies, social marketing, and the   development of robust distribution channels.</t>
  </si>
  <si>
    <t>Electricity generation from mustard crop residues: Tonk India</t>
  </si>
  <si>
    <t>Kalpataru Power Transmission Limited</t>
  </si>
  <si>
    <t xml:space="preserve">The GS-CDM project activity is located in the State of Rajasthan, India. The project involves a biomass-based power generation plant by Kalpataru Power Transmission Ltd. (KPTL), a leading firm in the implementation of power transmission and distribution systems. _x000D_
The installed capacity of the plant is 8 MWel. The fuel used is primarily mustard crop residue (MCR), which is abundantly available in the vicinity of the site. The electricity generated is exported to the northern regional grid, replacing a mixture of primarily coal and gas based power generation and thus reducing greenhouse gas emissions._x000D_
The (MCR) are mainly bought from farmers of the surrounding villages of the Tonk plant site. The MCR is a new income for the farmers that was unexplored before the start of the project activity as the MCR was mainly burnt or left for decay on the fields in the past. Since the amount of biomass bought from the farmers is not limited, even families with a low amount of MCR are allowed to deliver to the plant. Furthermore, the deliveries to the plant are shared by several families. In this way, the wealth is widely spread throughout the local society. </t>
  </si>
  <si>
    <t>*Ningxia Yinyi 49.50MW Wind-farm Project_preCDM VERs</t>
  </si>
  <si>
    <t>The project consists of the implementation and operationalization of 66 wind   turbines with a unit capacity of 750 kW on the site of Dundunliang, located in   Ningxia province, Northwest China.</t>
  </si>
  <si>
    <t>*Sri Balaji 6 MW Non-Conventional Renewable Sources Biomass Power Project</t>
  </si>
  <si>
    <t>Tricorona Carbon Asset Management Pte Ltd</t>
  </si>
  <si>
    <t>The main purpose of this project activity is to generate clean form of electricity through Biomass based power generation plant. The project activity involves installation of 6 MW Biomass based power project. The project is installed in the project boundary at Village: Chennur, Manadal, Cuddapah district, Andhra Pradesh, India.</t>
  </si>
  <si>
    <t>Carbon Emission Reduction Program through CCDB Improved Cook Stove (ICS) in Bangladesh â€“ VPA 1 â€“ Patharghata and Morrelganj 1</t>
  </si>
  <si>
    <t>Through its regional office in Patharghata (Barguna district) and in collaboration with its Patharghata and Morrelganj Community Based Organizations (CBOs) CCDB will set up a regional ICS center. In this center members (mostly women) of the aforementioned CBOs will be trained to assemble, promote, sell, distribute, provide maintenance and user training and monitor Banglar Unan cookstoves. Under this VPA 3,000 to 4,000 Banglar Unan cookstoves will be deployed in the project area.</t>
  </si>
  <si>
    <t>Kakamega Stove Project</t>
  </si>
  <si>
    <t>Ivakale</t>
  </si>
  <si>
    <t>7,1,13,15</t>
  </si>
  <si>
    <t>The Kakamega Stove Project aims to disseminate at least 800 fuelwood saving ceramic stoves, so called Upesi-Stoves, in forest adjacent rural communities around Kakamega Forest in Western Kenya. The targeted beneficiaries are all households inside the project boundary which are still using a traditional 3-stone-stove. According to several studies, this traditional 3-stone-stove technology is used by about 80-99% of the households (Habermehl 1994, Myclimate 2011), despite a very low efficiency of about 10%. As a result, huge amounts of firewood are being wasted and the more efficient ceramic stoves have a great potential to reduce the destructive extraction of firewood in Kakamega and its neighboring forests Kisere, Bunyala, Kibiri and Malava, where most of the firewood is collected.</t>
  </si>
  <si>
    <t>6 MW Solar Power Project by Arhyama Solar Power</t>
  </si>
  <si>
    <t>This is a 6 MW solar power project which comes under the renewable energy category</t>
  </si>
  <si>
    <t>Henan Funiushan Solar Cooker Project Phase I</t>
  </si>
  <si>
    <t xml:space="preserve">Henan Funiushan Solar Cooker Project Phase I is located in the southwest of Henan Province, which is invested and implemented by GLGF PVï¼ˆSHANGHAIï¼‰CO., LTD., This region is an ideal area for solar energy utilization. The project involves the distribution and installation of 50,000 sets of solar cookers for rural households. The daylighting area of each solar cooker will be no less than 1.7 m2 and the rated output is 773.5Wth. The rated and maximum total installed capacity of the project is 38.675MWth and 43.698MWth respectively. The proposed project has been enabled the rural households to efficiently substitute solar energy for the fossil fuel (coal) used in daily cooking and water boiling, avoiding CO2 emission that would be generated by fossil fuel consumption. </t>
  </si>
  <si>
    <t>African Biogas Carbon Programme (ABC) - Kenya - VPA006</t>
  </si>
  <si>
    <t>AFRICA BIOENERGY PROGRAMS LIMITED</t>
  </si>
  <si>
    <t>7,8,3,2,5,13</t>
  </si>
  <si>
    <t>This is the sixth VPA of the African Biogas Carbon Programme (ABC) that will operate following the rules and regulations of a Gold Standard Programme of Activities. It is the second VPA of the Kenya Domestic Biogas Programme (KBP) designed for biodigesters to be installed from January 2014 onwards.           The overall objective of the VPA is to contribute to the achievement of the Sustainable Development Goals (SDGs) through the dissemination of domestic biogas systems as a local, sustainable energy source and the development of a commercially viable, market-oriented biogas sector. By encouraging the switch from traditional non-renewable biomass (NRB) fuels to renewable biogas the VPA is reducing greenhouse gas (GHG) emissions.              KBP is the sector leader with the responsibility of coordinating, facilitating and monitoring sector functions and supporting the technical, financial and institutional architecture necessary for development of the domestic biogas sector in Kenya.                     The VPA is implemented based on private sector market oriented principles, but developing governmental support for a favourable regulatory and policy environment, as well as general buy-in promotion and extension.                 The emissions reductions achieved through the VPA will generate carbon credits, the revenue from which will be used to enhance the biogas market development, making them more affordable for use in households, SMEs and communities.</t>
  </si>
  <si>
    <t>*Sayalar Wind Farm Turkey</t>
  </si>
  <si>
    <t>The Sayalar Wind Power project is an on-shore Wind Farm located in Manisa   province, Turkey. It consists of 38 wind turbines with a total capacity of 30.4 MW.   The renewable electricity output will amount to 116,000 MWh per year.</t>
  </si>
  <si>
    <t>Catalca Wind Power Project</t>
  </si>
  <si>
    <t>The Catalca wind power project, located in the Istanbul region in Turkey, shall   generate some 211 GWh electricity per year and feed it into the Turkish grid.   The project design follows the Gold Standard rules and ACM0002. The expected   annual emission reductions amount to 149,510 tCO2 p.a. The investment into a   wind farm is not part of the baseline scenario as it faces prohibitive barriers due   to prevailing practice. The use of wind energy by private companies is very new   in Turkey, with the first four plants all realised with the help of carbon   financing. The proposed project was welcomed during the initial stakeholder   consultations.</t>
  </si>
  <si>
    <t>Samli 114 MW Wind Power Project Turkey</t>
  </si>
  <si>
    <t>Baki Elektrik Uretim Limited Åžirketi</t>
  </si>
  <si>
    <t>The planned 114 MW Wind Power Project near Samli in the region of Balikesir in   Turkey is prepared for Gold Standard VER application. Validation shall be complete   in October, commissioning is planned for November 2007.</t>
  </si>
  <si>
    <t>African Biogas Carbon Programme (ABC) â€“ Tanzania â€“ SimGas - VPA005</t>
  </si>
  <si>
    <t>HIVOS Foundation</t>
  </si>
  <si>
    <t>SimGas Tanzania Ltd. is the VPA implementer of this VPA. SimGas Tanzania Ltd. is a joint venture between Silafrica Ltd., based in Tanzania, and SimGas BV, based in the Netherlands and is specifically set up to disseminate and scale up the use of biogas digesters.  The VPA will stimulate the installation of domestic biogas systems country wide, of 2 to 16 m3 capacities. It will install and maintain biogas systems through biogas-related enterprises engaged in construction, appliances and parts. In order to make biogas technologies more affordable to the end-user, the digesters will be offered at a reduced price, subsidised in part by carbon revenues.                                 The VPA will implement manure-fed biogas systems that enable smallholder farmers to use the manure of their livestock to generate energy and organic fertiliser. A pit latrine can also be connected to the biogas system.</t>
  </si>
  <si>
    <t>African Biogas Carbon Programme (ABC) - Tanzania â€“ CAMARTEC - VPA004</t>
  </si>
  <si>
    <t>This is the fourth VPA of the African Biogas Carbon Programme (ABC) that will operate following the rules and regulations of a Gold Standard Programme of Activities. It is the second VPA of the Tanzania Domestic Biogas Programme (TDBP) designed for biodigesters installed from January 2017 onwards.                    VPAs under the ABC PoA will install biodigesters at households currently using non-renewable biomass and fossil fuels as their main source of cooking fuel. The biodigesters will be fed with manure mixed with water, which will undergo anaerobic digestion and produce biogas that is channelled directly to a cook stove. This biogas produced replaces the combustion of biomass and fossil fuels, thereby reducing carbon dioxide (CO2) emissions. The biodigesters also reduce methane (CH4) emissions by diverting manure that would otherwise decompose without the capture and use of the methane.</t>
  </si>
  <si>
    <t>African Biogas Carbon Programme (ABC) - Uganda - VPA003</t>
  </si>
  <si>
    <t>This is the third VPA of the African Biogas Carbon Programme (ABC) that will operate following the rules and regulations of a Gold Standard Programme of Activities. It is the first VPA of the Uganda Domestic Biogas Programme (UDBP) designed for biodigesters installed from November 2009 onwards.                                 VPAs under the ABC PoA will install biodigesters at households currently using non-renewable biomass and fossil fuels as their main source of cooking fuel. The biodigesters will be fed with manure mixed with water, which will undergo anaerobic digestion and produce biogas that is channelled directly to a cook stove. This biogas produced replaces the combustion of biomass and fossil fuels, thereby reducing carbon dioxide (CO2) emissions. The biodigesters also reduce methane (CH4) emissions by diverting manure that would otherwise decompose without the capture and use of the methane.</t>
  </si>
  <si>
    <t>African Biogas Carbon Programme (ABC) - Tanzania - CAMARTEC - VPA002</t>
  </si>
  <si>
    <t>This is the 2nd VPA (GS2751) of the African Biogas Carbon Programme (ABC) (GS2747) that will operate in Tanzania following the rules and regulations of a Gold Standard Programme of Activities. The overall objective of the VPA is to contribute to the achievement of the Millennium Development Goals (MDGs) through the dissemination of domestic biogas systems as a local, sustainable energy source and the development of a commercially viable, market-oriented biogas sector. By encouraging the switch from traditional non-renewable biomass (NRB) fuels to renewable biogas the VPA is reducing greenhouse gas (GHG) emissions. TDBP is the sector leader with the responsibility of coordinating, facilitating and monitoring sector functions and supporting the technical, financial and institutional architecture necessary for development of the domestic biogas sector in Tanzania. The VPA is to be implemented based on private sector market oriented principles, but developing governmental support for a favourable regulatory and policy environment, as well as general buy-in promotion and extension. The emissions reductions achieved through the VPA will generate carbon credits, the revenue from which will be used to subsidise the biodigesters and biogas stoves, making them more affordable for use in households, SMEs and communities._x000D_
Apart from reducing emissions, the VPA will contribute to the sustainable development through reduction of deforestation and the need for artificial fertilizers, reduction of indoor air pollution and time spent obtaining biomass for cooking, increase of employment opportunities in the biogas industry and improvement of crop yields and diversity through use of bio-slurry produced by the digester.</t>
  </si>
  <si>
    <t>African Biogas Carbon Programme (ABC) - Kenya - VPA001</t>
  </si>
  <si>
    <t>This is the first VPA of the African Biogas Carbon Programme (ABC) that will operate following the rules and regulations of a Gold Standard Programme of Activities. It is also the first VPA of the Kenya Domestic Biogas Programme (KBP) designed for biodigesters installed from November 2009 until December 2014.                    VPAs under the ABC PoA will install biodigesters at households currently using non-renewable biomass and fossil fuels as their main source of cooking fuel. The biodigesters will be fed with manure mixed with water, which will undergo anaerobic digestion and produce biogas that is channelled directly to a cook stove. This biogas produced replaces the combustion of biomass and fossil fuels, thereby reducing carbon dioxide (CO2) emissions. The biodigesters also reduce methane (CH4) emissions by diverting manure that would otherwise decompose without the capture and use of the methane.</t>
  </si>
  <si>
    <t>*Suzhou Qizi Mountain Landfill Gas Recovery Project (300259)</t>
  </si>
  <si>
    <t>The project activities will install landfill gas extraction equipment and utilize the   recovered gas to generate electricity at Qizi Mountain landfill in Jiangsu   Province, China. The project activity will use a combination of both vertical and   horizontal piping systems for the landfill gas extraction. The extracted gas will   be used to generate electricity. Total Electricity installation capacity will be 4*1.25MW. The  annual net electricity generation is about 17,136 MWh.</t>
  </si>
  <si>
    <t>Belen Wind Power Plant</t>
  </si>
  <si>
    <t>Belen Elektrik Ãœretim A.Åž.</t>
  </si>
  <si>
    <t>Wind Energy Project in Belen, Hatay, Turkey  12 turbines each with a capacity of 3MW   will be erected with an estimated   97.453 MWh annual production and  60.226 tCO2e emission reduction per year. The project investor is Belen Elektrik   Ãœretim A.&amp;#350;.</t>
  </si>
  <si>
    <t>Believe Green Safe Drinking Water â€“ Ethiopia-1 â€“ GS7442</t>
  </si>
  <si>
    <t>â€œBelieve Green Safe Drinking Water â€“ Ethiopiaâ€“1â€ is a Gold Standard micro-programme activity (VPA) which aims to reduce biofuel consumption, such as wood, as is traditionally used to boil water to make it safe to drink. This is done by offering low income populations affordable water filters that make water safe to drink. Since these people usually use inefficient cook stoves that cause large amounts of smoke leading to respiratory diseases, the project also has significant health co-benefits. Also, the project generates significant employment and income opportunities for the local villagers, who are invited to join the project across the production and delivery chain.</t>
  </si>
  <si>
    <t>Greentechâ€™ Emissions Reductions from PET Recycling Romania</t>
  </si>
  <si>
    <t>GREENTECH SA</t>
  </si>
  <si>
    <t>7,8,11,4,10,3,5,12,13,9</t>
  </si>
  <si>
    <t>First ever Gold Standard Certified â€œC02 emissions reduction from PET recyclingâ€ in Europe â€“ saving annually more than 45,380 t C02_x000D_
The Project â€œGreentechâ€™s Emissions Reductions from PET Recycling, Romania", developed by Greentech â€“ a member company of Green Group,  is the first project in Europe to apply PET waste frameworks through PET waste recycling, proactively reducing greenhouse gases emissions (GHGs) that would be otherwise required for the production of plastic products made of virgin inputs and accelerating progress towards many of the Sustainable Development Goals (SDGâ€™s)._x000D_
The total GHG emission reductions for the 10 years crediting period (2016-2025) are estimated at 453,800 t CO2. The estimated annual average GHG emissions reduction is 45,380 t CO2/year._x000D_
Furthermore, the project is in line with specific UN requirements because it contributes to local environmental sustainability, since recycling instead of using material from virgin inputs decreases the overall energy use, GHGs and environmental burden caused by natural resources extraction._x000D_
At the same time, PET waste recycling reduces the amount of waste to be disposed in the landfill. The project also contributes towards better working conditions and better revenue distribution to improve local and regional economic development, increases employment opportunities in the area; it contributes to the development of new technologies, to regional integration and connection with other sectors, and to a large extent to the local municipalitiesâ€™ funds for social insurance, such as health and pension funds, and to local and social community development.</t>
  </si>
  <si>
    <t>African Biogas Carbon Programme (ABC) PoA</t>
  </si>
  <si>
    <t>VPAs under the ABC PoA will install biodigesters at households currently using non-renewable biomass and fossil fuels as their main source of cooking fuel. The biodigesters will be fed with manure mixed with water, which will undergo anaerobic digestion and produce biogas that is channelled directly to a cook stove. This biogas produced replaces the combustion of biomass and fossil fuels, thereby reducing carbon dioxide (CO2) emissions. The biodigesters also reduce methane (CH4) emissions by diverting manure that would otherwise decompose without the capture and use of the methane.</t>
  </si>
  <si>
    <t>Solentegre Solar Power Project</t>
  </si>
  <si>
    <t>Solentegre Enerji Yatirimlari Ticaret A.S. (hereafter referred to as â€œSolentegreâ€) invested into a new Solar Power project called Solentegre Solar Power Project (hereafter referred to as the â€œProjectâ€ or â€œSolentegre SPPâ€), which involves installation and operation of 8 MWe licensed and 0.5 MWe unlicensed photovoltaic solar power plants. The licence of the project was issued by Energy Market Regulatory Authority (EMRA) in July 22 of 2016. The generated energy will be fed to the grid at Hankendi transmission line.  In the same project field, there is a second unlicensed solar plant. The name and the owner of the project is the same as of the licensed project. Since the project location and the project owners are the same, the project is not specified as a bundled project and from now on, the project means the two plants together as a whole._x000D_
An estimated electricity net generation of 14,549 MWh  per year by the efficient utilization of the available solar energy by project activity will replace the grid electricity, which is constituted of different fuel sources, mainly fossil fuels. The electricity produced by project activity will result in a total emission reduction of 8,023 tonnes of CO2e/year. Moreover, project activity will contribute further dissemination of solar energy and extension of national power generation. It is expected that the generation of electricity starts on 15/10/2016 and will have an operational lifetime of 49 years after the license is obtained._x000D_
project size is 8.5 MW</t>
  </si>
  <si>
    <t>Kartaldagi Wind Power Plant Turkey</t>
  </si>
  <si>
    <t>Efil Enerji Ãœretim Ticaret ve Sanayi A.S. (Efil Enerji) which is a participator of Borusan EnBW Enerji Yatirimlari ve Ãœretim A.S.(Borusan EnBW Enerji) plans to invest into new wind power plant to generate electricity and feed it into the Turkish grid. The wind power plant is planned to be built close to KartalkÃ¶y, Kuzoluk, Tandirli and Demirler villages in the province of Gaziantep in Turkey. _x000D_
The project has 63 MW installed power in total, the project will generate around 177 GWh electricity annually. Comparing with baseline situation for electricity system of Turkey, this amount of electricity generation will lead around 105,000 tonnes carbondioxide emission reduction per year.</t>
  </si>
  <si>
    <t>Hilal-2 RES Wind Power Project Turkey</t>
  </si>
  <si>
    <t>Sanko Enerji Sanayi ve Ticaret A.S.</t>
  </si>
  <si>
    <t>Hilalres Elektrik Ãœretim San. Ve Tic. A.S. (hereafter referred to as â€œHilalresâ€) is investing into a new Wind Power project called Hilal-2 RES Wind Power Project (hereafter referred to as the â€œProjectâ€ or â€œHilal-2 WPPâ€), which involves installation and operation of 9,9 MWm/7 MWe wind power plant. Also, after the temporary acceptance period, the capacity of the project may be increased to 9 MWe. The licence of the project was issued by Energy Market Regulatory Authority (EMRA) in March 28 of 2012._x000D_
An estimated electricity net generation of 24.767 GWh per year by the efficient utilization of the available wind energy by project activity will replace the grid electricity, which is constituted of different fuel sources, mainly fossil fuels. The electricity produced by project activity will result in a total emission reduction of 13,900 tonnes of CO2e/year. Moreover, project activity will contribute further dissemination of wind energy and extension of national power generation. It is expected that the generation of electricity will start as of 06/08/2015 and will have an operational life of 25 years.</t>
  </si>
  <si>
    <t>Bereketli Wind Power Plant Turkey</t>
  </si>
  <si>
    <t>Bereketli Elektrik Enerji Ãœretim ve Ticaret A.?. (Bereketli Enerji) plans to invest into new wind power plant to generate electricity and feed it into the Turkish grid. The wind power plant is planned to be built close to BozÃ§al? Village in the province of Tokat and Aybast?, Ordu in Turkey._x000D_
The project has 30 MW installed power in total, the project will generate around 99 GWh electricity annually. Comparing with baseline situation for electricity system of Turkey, this amount of electricity generation will lead around 58.000 tonnes carbondioxide emission reduction per year. In addition to the CO2, the project will reduce SOx and NOx emissions which arise from electricity generation from mainly coal power plants.</t>
  </si>
  <si>
    <t>Fuatres Wind Power Plant Turkey</t>
  </si>
  <si>
    <t>BORUSAN ENBW ENERJI YATIRIMLARI VE ÃœRETIM A.S.</t>
  </si>
  <si>
    <t>Borusan EnBW Enerji Yat?r?mlar? ve Ãœretim A.?.(Borusan EnBW Enerji) plans to invest into new wind power plant to generate electricity and feed it into the Turkish grid. The wind power plant is planned to be built close to Ã‡?nardibi Village in the province of ?zmir in Turkey. _x000D_
The project has 30 MW installed power in total, the project will generate around 92 GWh electricity annually. Comparing with baseline situation for electricity system of Turkey, this amount of electricity generation will lead around 55.000 tonnes carbondioxide emission reduction per year. In addition to the CO2, the project will reduce SOx and NOx emissions which arise from electricity generation from mainly coal power plants.</t>
  </si>
  <si>
    <t>Usak Landfill Gas to Electricty Project Turkey</t>
  </si>
  <si>
    <t>HER Enerji ve Ã‡evre Teknolojileri Elektrik Uretim A.S (Her Enerji) plans to invest into new landfill plant to generate electricity and feed it into the Turkish grid. The landfill gas to electricty plant is planned to be built close to Ovademirler village in the province of Usak in Turkey. _x000D_
Having 2.4 MW installed power in total, the project will generate around 15,000 MWh electricity annually. Comparing with baseline situation for electricity system of Turkey and avoidance of methane that would have been released to the atmosphere in the absence of the project, the existence of the project will lead around 20.000 tonnes carbondioxide emission reduction per year. In addition to the CH4 and CO2, the project will reduce SOx and NOx emissions which arise from electricity generation from mainly coal power plants._x000D_
Environmental Impact Assessment studies have completed positively and with this, the critical permissions to start project activity have been completed. The works for installation of pipelines is expected to start in spring of 2014 and the expected commissioning date of the project is mid of 2014. The closest settlement to the project area is Ovademirler village which is 2.5 km away to the project area.</t>
  </si>
  <si>
    <t xml:space="preserve">Hamal Solar Power Project </t>
  </si>
  <si>
    <t>YBT ENERJI ELEKTRONIK INSAAT SANAYI VE TICARET LIMITED SIRKETI</t>
  </si>
  <si>
    <t xml:space="preserve">YBT Enerji Elektronik Insaat Sanayi ve Ticaret Ltd. Sti. invested into a new Solar Power Project called Hamal Solar Power Project. Hamal SPP involves installation and operation of 1 licensed solar power project. The total installed capacity of the project is 9 MWe. An estimated electricity net generation of 15,898 MWh  per year by the efficient utilization of the available solar energy by project activity will replace the grid electricity, which is constituted of different fuel sources, mainly fossil fuels. The electricity produced by project activity will result in a total emission reduction of 9,023 tonnes of CO2e/year. </t>
  </si>
  <si>
    <t>GS2404 International Water Purification Programme - CPA 4 Water Kiosks in Cambodia</t>
  </si>
  <si>
    <t>It consists of the installation of small-scale water treatment stations (â€œwater kiosks") in Cambodia and distribution of purified water in disinfected water containers. 1001 fontaines implements de-centralized water treatment units (UV disinfection) in rural Cambodia. The treated water is filled into disinfected 20 L containers which are sealed and sold.</t>
  </si>
  <si>
    <t>Tokat Landfill Gas to Electricty Project</t>
  </si>
  <si>
    <t>HER Enerji ve Ã‡evre Teknolojileri Elektrik Ãœretim A.S (Her Enerji) plans to invest into new landfill plant to generate electricity and feed it into the Turkish grid. The landfill gas to electricity plant is planned to be built close to ÃœtÃ¼k Village in the province of Tokat in Turkey. _x000D_
Having 2.4 MW installed power in total; the project will generate around 15,000 MWh electricity annually. Comparing with baseline situation for electricity system of Turkey and avoidance of methane that would have been released to the atmosphere in the absence of the project, the existence of the project will lead around 20.000 tonnes carbon dioxide emission reduction per year. In addition to the CH4 and CO2, the project will reduce SOx and NOx emissions which arise from electricity generation from mainly coal power plants._x000D_
Environmental Impact Assessment studies have completed positively and with this, the critical permissions to start project activity have been completed. The works for installation of pipelines is expected to start at the end of December in 2014 and the expected commissioning date of the project is February of 2015. The closest settlement to the project area is ÃœtÃ¼k village which is 2 km away to the project area.</t>
  </si>
  <si>
    <t>GS5047 VPA39 African Improved Cookstoves and Clean Water Programme: Nyungwe Rainforest Cookstove Project VII</t>
  </si>
  <si>
    <t>This Micro-Scale Voluntary Project Activity under the PoA African Improved Cookstoves and Clean Water Programme involves the distribution of domestic fuel-efficient cook stoves to households close to the Nyungwe National Park in Rwanda which previously have had no access to improved cookstoves. _x000D_
_x000D_
The efficient cook stoves are locally produced. They will be distributed at a highly subsidised cost for users, in exchange for the rights to the Voluntary Emission Reductions (VERs). The majority of families would not otherwise have access to the market for fuel-efficient cook stoves for economic reasons.</t>
  </si>
  <si>
    <t>GS5047 VPA33 African Improved Cookstoves and Clean Water Programme: Nyungwe Rainforest Cookstove Project I</t>
  </si>
  <si>
    <t>Efficient Cook Stoves in the Bahian Reconcavo region</t>
  </si>
  <si>
    <t>The Efficient Cookstoves Project is an initiative developed   and executed by the   Brazilian NGO Instituto Perene that reduces greenhouse gas   emissions by substituting   common rudimentary cookstoves with a more efficient technology   for domestic use. Five  thousand low-income rural families will directly benefit from   the project, with   especially positive impacts for women and children. In rural   areas of the Bahian   RecÃ´ncavo region, wood is the main fuel used for combustion   for cooking by the low   income population. The typical cookstoves used by the local   population are   associated with a number of problems: global warming, due to   the emission of   unnecessary amounts of greenhouse gases; deforestation,   resulting from the high   consumption of wood; and damages to health, mainly for women   and children who are   the victims of indoor air pollution because they are subjected   daily to the smoke   and particulates produced by typical rural stoves.</t>
  </si>
  <si>
    <t>GS5047 VPA38 African Improved Cookstoves and Clean Water Programme: Nyungwe Rainforest Cookstove Project VI</t>
  </si>
  <si>
    <t>GS5047 VPA37 African Improved Cookstoves and Clean Water Programme: Nyungwe Rainforest Cookstove Project V</t>
  </si>
  <si>
    <t>GS5047 VPA36 African Improved Cookstoves and Clean Water Programme: Nyungwe Rainforest Cookstove Project IV</t>
  </si>
  <si>
    <t>GS5047 VPA35 African Improved Cookstoves and Clean Water Programme: Nyungwe Rainforest Cookstove Project III</t>
  </si>
  <si>
    <t>GS5047 VPA34 African Improved Cookstoves and Clean Water Programme: Nyungwe Rainforest Cookstove Project II</t>
  </si>
  <si>
    <t>Indonesia Domestic Biogas Programme of Activities (IDBP) (ID 1172) VPA-2</t>
  </si>
  <si>
    <t>Yayasan Rumah Energi</t>
  </si>
  <si>
    <t>7,1,2,5,13</t>
  </si>
  <si>
    <t xml:space="preserve">The Programme of Activities IDBP aims to install biodigesters in households currently using non-renewable biomass and fossil fuels as their main source of cooking fuel. The second VPA will cover 20.000 biodigesters installed between from 2017 to 2023.    </t>
  </si>
  <si>
    <t>Indonesia Domestic Biogas Programme of Activities (IDBP)</t>
  </si>
  <si>
    <t>3,2,5,12,13</t>
  </si>
  <si>
    <t>The Programme of Activities IDBP aims to install biodigesters in households across Indonesia currently using non-renewable biomass and fossil fuels as their main source of cooking fuel.       The biodigesters will be fed with manure mixed with water, which will undergo anaerobic digestion and produce biogas that will be channeled directly to a cookstove. The replacement of non-renewable biomass and fossil fuels will reduce CO2 emissions. The biodigesters will also reduce methane (CH4) emissions by diverting manure that would otherwise decompose without the   capture and use of the methane.   IDBP will apply a multi-actor biogas sector development approach, which involves all kinds of local institutions and state entities. The biogas will be used for cooking and lighting and the effluent of the digesters will be applied to   agricultural production.</t>
  </si>
  <si>
    <t>Sidrap Wind Farm Project Phase 1</t>
  </si>
  <si>
    <t>The Sidrap Wind Energy Project Phase 1 is located Mattirotasi and Lainungan Villages, Watang Pulu Sub-district, Sidrap Regency, South Sulawesi Province, Indonesia. The Project will have a total rated capacity of 75 MW. The power generated by the project will be supplied the public electricity grid or PLN grid via an on-site PLN owned sub-station where it will be transformed to 150 kV. The expected net annual power supply to the grid is 253,000 MWh.</t>
  </si>
  <si>
    <t>GS5658 VPA 10: Resilience with Safe drinking water in Drought Prone Areas of Bale Zone in Oromia (Ethiopia) phase II</t>
  </si>
  <si>
    <t>to be added</t>
  </si>
  <si>
    <t>Los Santos Wind Power Project</t>
  </si>
  <si>
    <t>The project consists of fifteen 850kW GAMESA wind power turbines which will be installed in Cooperativa de ElectrificaciÃ³n Rural Los Santosâ€™ (COOPESANTOS) concession area in El Guarco and Desamparados, Costa Rica. The project requires a total investment of approximately US$ 38 million for an installed capacity of 12.75 MW which is expected to generate a minimum of 42 GWh per year as per guarantee provided by the turbine supplier in the turbine purchase contract.</t>
  </si>
  <si>
    <t xml:space="preserve">Composting of municipal organic waste in Lome </t>
  </si>
  <si>
    <t>3,12,13</t>
  </si>
  <si>
    <t>The objective of the proposed project is the implementation of a composting unit   for the organic fraction of the domestic waste of LomÃ© (Togo).</t>
  </si>
  <si>
    <t>Domestic Biogas Project for rural households in India</t>
  </si>
  <si>
    <t>"The project activity involves bundling 14,636 housefold biogas plants located in Madhya Pradesh, Uttarakhand, Bihar and Jharkhand of varying capacities â€“ 2m3, 3m3, 4m3 and 6m3. All 14,636 plants are commissioned from January 2017 onwards. The biogas plants are of deenbandhu model. The purpose of the project is to replace the commonly used inefficient wood fired mud stoves technology, with clean, sustainable and efficient biogas._x000D_
_x000D_
Each household utilizes cow dung to feed the digester for the production of biogas for cooking purpose and heating water. This leads to reduction of greenhouse gas emissions by displacing conventionally used non renewable biomass with renewable biogas. In addition, the hygienic conditions in the rural areas will be improved by an appropriate disposal of waste. Further, residue from the bio digesters can be used as organic fertilizer and will improve soil conditions in rural areas. Project activity will contribute towards sustainable development by replacing firewood with biogas generated from the biodigesters."</t>
  </si>
  <si>
    <t>Promoting Clean Cooking Solutions for the Disadvantaged Households</t>
  </si>
  <si>
    <t>The project involves promotion of improved cooking stoves (ICS) to the people of socially deprived community; specifically to the Dalits  and Janajatis (indigenous people). The project intends to provide households with clean cooking solutions; thereby, displacing the less efficient traditional cooking stoves from the kitchen with stoves of better efficiency. Replacement of the traditional cooking stoves with ICS will reduce the exposure of the family members, specifically women, to indoor air pollution and therefore result in saving of health related expenses. Each stoves disseminated under the project will potentially reduce the firewood consumption by half.</t>
  </si>
  <si>
    <t>Household Biogas plants installed in rural areas of Uttar Pradesh &amp; Gujarat</t>
  </si>
  <si>
    <t>The aim of the project is to replace the commonly used inefficient wood fired mud stoves technology, with clean, sustainable and efficient bio gas. The purpose of the project activity is to bundle 4214 and 1773 plants in Uttar Pradesh &amp; Gujarat respectively of varying capacities â€“ 2m3, 3m3, 4m3 and 6m3.</t>
  </si>
  <si>
    <t>Nanyang Danjiang River Solar Cooker Project Phase I</t>
  </si>
  <si>
    <t>Nanyang Danjiang River Solar Cooker Project Phase I project (hereinafter referred to as the Â¡Â°proposed projectÂ¡Â± or the Â¡Â°projectÂ¡Â±)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37.128MWth and 42.073MWth respectively. The beneficial population is anticipated to be 172,806  once the project is put into operation.</t>
  </si>
  <si>
    <t>Solar cooking in Chad (PoA)</t>
  </si>
  <si>
    <t>Training in manufacture, use and maintenance and, as required,   provision of simple solar cookers at affordable cost</t>
  </si>
  <si>
    <t>Solar cooking in Chad Iridimi (VPA1)</t>
  </si>
  <si>
    <t>Henan Funiushan Solar Cooker Project Phase II</t>
  </si>
  <si>
    <t>Henan Funiushan Solar Cooker Project Phase II is located in the southwest of Henan Province, which is invested and implemented by GLGF PVï¼ˆSHANGHAIï¼‰CO., LTD., This region is an ideal area for solar energy utilization. The project involves the distribution and installation of 50,000 sets of solar cookers for rural households. The daylighting area of each solar cooker will be no less than 1.7 m2 and the rated output is 773.5Wth. The rated and maximum total installed capacity of the project is 38.675MWth and 43.698MWth respectively. The proposed project has been enabled the rural households to efficiently substitute solar energy for the fossil fuel (coal) used in daily cooking and water boiling, avoiding CO2 emission that would be generated by fossil fuel consumption.</t>
  </si>
  <si>
    <t>GS1247 VPA189 Southern Ethiopia Efficient Cook Stoves</t>
  </si>
  <si>
    <t xml:space="preserve">This project involves the distribution of domestic fuel-efficient cook stoves to households within the Southern region in Ethiopia. </t>
  </si>
  <si>
    <t>Improved Cookstove Project In Uganda</t>
  </si>
  <si>
    <t xml:space="preserve">The projectâ€™s aim is to distribute improved cookstoves in Uganda. This project will use improved cookstove- Berkeley-Darfur Stove (BDS) to replace three stone fire or low-efficiency cookstoves in peri-urban areas around Kampala, Northern, Western, Eastern and West Nile Regions of Uganda. BDS is a biomass burning, high- efficiency rocket-style cookstove. It uses less fuel and emits less smoke as compared to open fire cooking. It also enables users to cook at double speed. It has a stable base so that the stove will not tip over, and wooden handles that stay cool. _x000D_
</t>
  </si>
  <si>
    <t>GS1247 VPA 28 Improved Kitchen regimes: Improved stove in Zoba Anseba Eritrea</t>
  </si>
  <si>
    <t>This project involves the distribution of approximately 8000 domestic fuel-efficient cook stoves to households within the Anseba district in Eritrea.The objective of this project is to improve and promote the livelihood of rural households in Zoba Anseba and reduce their demand for wood fuel by providing them with improved traditional stoves for cooking (Mogogo). The improved traditional stove was developed by the Department of Energy (Ministry of Energy and Mines) through research and development done at the Energy Research Centre of the Ministry and it is already successfully used in several thousand households in other regions of Eritrea. Thanks to its improved efficiency, the stoves will not only reduce the demand for fuel wood by 60%-70%, thereby reducing environmental degradation and greenhouse gas emissions, but it will also improve the health of women and children who are responsible for managing the stoves.</t>
  </si>
  <si>
    <t>VPA - Spring Health - 1</t>
  </si>
  <si>
    <t>This is a micro-scale safe drinking water project in the Indian state of Orissa. Our local partner Spring Health is implementing the project on the ground. This specific VPA covers around 90 villages in Orissa (for up to 10ktCO2). Additional VPAs associated with Spring Health in Orissa will cover other adjacent villages.</t>
  </si>
  <si>
    <t>GS5047 VPA26 African Improved Cookstoves and Clean Water Programme: Nyagatare Safe Water Project VI</t>
  </si>
  <si>
    <t>This Micro-Scale Voluntary Project Activity under the PoA African Improved Cookstoves and Clean Water Programme aims at providing safe water, using borehole technology, to hundreds of households within the Nyagatare District in Rwanda. By providing safe water, the project will ensure that households consume less firewood during the process of water purification and as a result there will be a reduction in Carbon Dioxide (CO2) emissions from the combustion process.</t>
  </si>
  <si>
    <t>Believe Green Spring Health Tankol Safe Drinking Water</t>
  </si>
  <si>
    <t>Safe Drinking Water in the state of Orissa, India</t>
  </si>
  <si>
    <t>GS1290: Native Clean Water Central America: VPA (04) Honduras</t>
  </si>
  <si>
    <t>NATIVE A PUBLIC BENEFIT CORPORATION</t>
  </si>
  <si>
    <t>6,8,3,13,9</t>
  </si>
  <si>
    <t>The micro-scale VPA â€œNativeEnergy Clean Water Programme Central America: VPA (04) Hondurasâ€ aims to reduce   wood fuel consumption used for domestic/non-residential water   treatment by introducing zero energy BioSand water filter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t>
  </si>
  <si>
    <t>GS1729 Myanmar Stoves Campaign - Soneva in Myanmar - VPA No. 013</t>
  </si>
  <si>
    <t>Nazava Water Filter Project</t>
  </si>
  <si>
    <t>Nazava</t>
  </si>
  <si>
    <t>The activity that is implemented under the â€œNazava Water Filter Project" (here referred as â€œthe proposed project") is the sale and distribution of Nazava water filtration technology in regions of Indonesia. The applied technology is a ceramic water filter that produces water of safe drinking water quality which is further described in section A.5 below.Prior to the implementation of the proposed project, in the proposed project boundary there is limited access to clean drinking water. Lack of ready access to a water source also limit the quantity of suitable drinking water that is available to a household. Even if the water is obtained from an improved source, water that must be fetched from a source that is not readily accessible to the household and may be contaminated during transport or storage . Nationally, boiling water prior to drinking is the most common treatment method (70.1 percent of total population). The percentage of urban people and rural people boiling water is 60.0 percent and 80.1 percent, respectively . The baseline scenario is the continuation of current practice, thus identical to the existing scenario prior to the implementation of the proposed project.Under the project scenario, the proposed project will reduce GHG emissions by replacing the use of non-renewable biomass or fossil fuel to boil water to purify the water for drinking purposes. This purification method is energy intensive, creates indoor air pollution that is damaging to health, and emits significant GHG. Thus, the project activity contributes to the reduction in the GHG gas emissions associated to fossil fuel combustion for obtaining safe drinking water (SDW) as per conventional methods of water purification and also provides access to SDW to the consumers at an affordable price. The project activity will result in an annual average CO2 emission reduction of 37,277 tCO2e and 372,774 tCO2e over a 10 year crediting period. The project activity falls in the Sectoral Scope 03: â€œEnergy Demand" and Project Type III: â€œOther Project Types".</t>
  </si>
  <si>
    <t>GS5047 VPA25 African Improved Cookstoves and Clean Water Programme: Nyagatare Safe Water Project V</t>
  </si>
  <si>
    <t>GS5047 VPA24 African Improved Cookstoves and Clean Water Programme: Nyagatare Safe Water Project IV</t>
  </si>
  <si>
    <t>GS5047 VPA23 African Improved Cookstoves and Clean Water Programme: Nyagatare Safe Water Project III</t>
  </si>
  <si>
    <t>Native Hydraid Water Filtration in Kenya</t>
  </si>
  <si>
    <t>The Hydraid project focuses on providing safe water to some of the most rural and   poor communities in Kenya. It is a program involving the sale and distribution of   point of use, zero energy bio-sand water filters. The water filtration system is   convenient and efficient, and able to provide enough safe water for domestic   consumption for an average household.</t>
  </si>
  <si>
    <t>GS1289: Native Hydraid BioSand Water Filter Programme East Africa: VPA (02) Ethiopia</t>
  </si>
  <si>
    <t>The micro-scale VPA â€œNativeEnergy Clean Water Programme East Africa: VPA (02) Ethiopiaâ€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</si>
  <si>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GS5047 VPA22 African Improved Cookstoves and Clean Water Programme: Nyagatare Safe Water Project II</t>
  </si>
  <si>
    <t>GS1290: Native Clean Water Central America: VPA (03) Haiti</t>
  </si>
  <si>
    <t>The micro-scale VPA â€œNativeEnergy Clean Water Programme Central America: VPA (03) Haitiâ€ aims to reduce wood fuel consumption used for domestic/non-residential water treatment by introducing zero energy Clean       water filter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</si>
  <si>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Native Clean Water Programme Central America</t>
  </si>
  <si>
    <t>GS1290: Native Clean Water Programme Central America: VPA (01) Honduras</t>
  </si>
  <si>
    <t>The micro-scale VPA â€œNativeEnergy Clean Water Programme Central America: VPA (01) Hondurasâ€ aims to reduce   wood fuel consumption used for domestic/non-residential water   treatment by introducing zero energy BioSand water filter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t>
  </si>
  <si>
    <t>Native Hydraid BioSand Water Filter Program Central America: NE â€“ VPA â€“ 02 â€“ HON</t>
  </si>
  <si>
    <t>The micro-scale VPA â€œNative Hydraid BioSand Water Filter Program Central America: NE â€“ VPA â€“ 02 â€“ HONâ€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t>
  </si>
  <si>
    <t>Native Clean Water Programme South East Asia</t>
  </si>
  <si>
    <t>The micro-scale VPA â€œNativeEnergy Clean Water Programme South East Asia: VPA (01) Indiaâ€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</si>
  <si>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GS5047 VPA32 African Improved Cookstoves and Clean Water Programme: Nyagatare Safe Water Project XII</t>
  </si>
  <si>
    <t>GS5047 VPA31 African Improved Cookstoves and Clean Water Programme: Nyagatare Safe Water Project XI</t>
  </si>
  <si>
    <t>GS5047 VPA30 African Improved Cookstoves and Clean Water Programme: Nyagatare Safe Water Project X</t>
  </si>
  <si>
    <t>GS5047 VPA29 African Improved Cookstoves and Clean Water Programme: Nyagatare Safe Water Project IX</t>
  </si>
  <si>
    <t>GS5047 VPA28 African Improved Cookstoves and Clean Water Programme: Nyagatare Safe Water Project VIII</t>
  </si>
  <si>
    <t>GS5047 VPA27 African Improved Cookstoves and Clean Water Programme: Nyagatare Safe Water Project VII</t>
  </si>
  <si>
    <t>GS1264: Native Clean Water Programme West Africa: VPA(01) Ghana</t>
  </si>
  <si>
    <t>The micro-scale VPA NativeEnergy Clean Water Programme West Africa VPA (01)- Ghana is the first VPA to be   included in the micro scale PoA â€œNativeEnergy Clean Water Programme West Africaâ€ . The VPA aims to reduce   ligneous fuel consumption used for domestic/non-residential   water treatment by introducing zero energy Clean water  technology to replace the use of boiling.  The VPA shall be implemented by the CME Native Energy and shall   be implemented in the Greater Accra Region of The Republic of   Ghana.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 namely the   Biosand filters.</t>
  </si>
  <si>
    <t>GS1247 VPA 188 Southern Ethiopia Efficient Cook Stoves</t>
  </si>
  <si>
    <t>Biomass based power project of VPL</t>
  </si>
  <si>
    <t>VAYUNANDANA POWER LIMITED</t>
  </si>
  <si>
    <t>The proposed project activity is renewable biomass based power generation project activity. The generated power is sold to Indian grid. In absence of the project activit equivalent power would have been generated by grid connected power plants leading to GHG emission.</t>
  </si>
  <si>
    <t>Proyecto Mirador Enhanced Distribution of Improved Cookstoves in Latin America - First VPA for Distribution of Dos por Tres Cookstoves in Honduras</t>
  </si>
  <si>
    <t>VPA for distribution of Dos por Tres Cookstoves in Honduras_x000D_
First VPA under the PoA titled "Proyecto Mirador Enhanced Distribution of Improved Cookstoves in Latin America".GS2758 was conversion from GS690, which has issuance from 01/05/2009.</t>
  </si>
  <si>
    <t>*Proyecto Mirador enhanced distribution of efficient woodstoves</t>
  </si>
  <si>
    <t>7,8,16,1,4,3,2,5,12,13,15</t>
  </si>
  <si>
    <t>Proyecto Mirador (PM) is a non-profit organization that sells Gold Standard carbon offsets to finance the construction of Dos por Tres fuel efficient stoves in Honduras. Dos por Tres stoves remove toxic smoke from homes, reduce CO2 emissions, save trees and create jobs. Mirador has built over 100,000 stoves since inception.  In 2014 Mirador registered a Gold Standard PoA (Programme of Activities) that contains all updated project documentation (see https://products.markit.com/br-reg/public/master-project.jsp?project_id=103000000001450)</t>
  </si>
  <si>
    <t>PoA GS 973 - United Organic Coffee Growers (UOCG) CPA I</t>
  </si>
  <si>
    <t>Uganda Carbon Bureau</t>
  </si>
  <si>
    <t>7,8,17,1,3,5,13</t>
  </si>
  <si>
    <t xml:space="preserve">The PoA GS 973 â€“ UOCG CPA 1 is one of a number of small-scale Component Project Activities (CPAs) that will be included under the ICSEA PoA GS 973. The project is in line with the stated aims of the Gold Standard. It is also consistent with the applicable UNFCCC rules for the Clean Development Mechanism (CDM). This CDM GS small-scale CPA is part of CDM Sectoral Scope 3:  Energy demand, AMS-II.G version 3, â€œEnergy Efficiency Measures in Thermal Applications of Non-Renewable Biomassâ€, as well as CDM Sectoral Scope 1: Fuel switch, AMS-I.E version 6, â€œSwitch from Non-Renewable Biomass for Themal Applications by the Userâ€._x000D_
_x000D_
The ICSEA PoA was registered with the UNFCCC (Ref. # 7014) on 17 August 2012, and with the Gold Standard (GS ID 973) on 25 February 2014. UOCG will become one of several Supplier Organisations (Implementers) under the PoA, with UOCG CPA 1  being its first project to be included. The PoA was uploaded to the UNFCCC webpage for the Global Stakeholder Consultation process on 11 November 2010. The stakeholder consultation process as described below covers the details of UOCG CPA 1._x000D_
</t>
  </si>
  <si>
    <t>GS1264: Native Clean Water Programme West Africa- VPA (03) Santrokofi Ghana</t>
  </si>
  <si>
    <t>The micro-scale VPA NativeEnergy Clean Water Programme West Africa VPA (03)- Santrokofi, Ghana is the third VPA to be included in the micro scale PoA â€œNativeEnergy Clean Water Programme West Africaâ€ . The VPA aims to reduce ligneous fuel consumption used for domestic/non-residential   water treatment by introducing zero energy Clean water  technology to replace the use of boiling.  The VPA shall be implemented by the CME Native Energy and shall   be implemented in the Greater Accra Region of The Republic of   Ghana.  This micro-scale VPA shall apply the Gold Standard methodology   â€œTechnologies and Practices to Displace Decentralized Thermal Energy Consumptionâ€, and therefore shall incorporate any project technologies or activities that displace thermal   energy consumption in existing baseline practices - namely the   Biosand filters.</t>
  </si>
  <si>
    <t>Native Hydraid BioSand Water Filter Programme West Africa</t>
  </si>
  <si>
    <t>Nepal Biogas Support Program-PoA</t>
  </si>
  <si>
    <t>The Biogas Support Program (BSP) aims at implementing household biogas applications. These applications displace firewood and fossil fuels with biogas from animal waste and human excreta. The biogas is used as a fuel for cooking, therefore the displacement of non renewable biomass (NRB) is counted as emission reduction. GS4GG transition is approved for this PoA on 1 August 2018.</t>
  </si>
  <si>
    <t>No description provided</t>
  </si>
  <si>
    <t xml:space="preserve">GS1366 VPA 15 Kilifi Borehole Rehabilitation Project </t>
  </si>
  <si>
    <t>The Micro-Scale Voluntary Project Activity in Kilifi County (Kenya) is eligible under the Gold Standard methodology Technologies and Practices to Displace Decentralized Thermal Energy Consumption Version 1. The project will support the provision of safe water using borehole technology to hundreds of households within Kilifi County. By providing safe water, the project will ensure that households consume less firewood during the process of water purification and as a result there shall be a reduction of carbon dioxide emissions from the combustion process.</t>
  </si>
  <si>
    <t xml:space="preserve">GS1366 VPA 14 Kilifi Borehole Rehabilitation Project </t>
  </si>
  <si>
    <t xml:space="preserve">GS1366 VPA 13 Kilifi Borehole Rehabilitation Project </t>
  </si>
  <si>
    <t xml:space="preserve">GS1366 VPA 12 Kilifi Borehole Rehabilitation Project </t>
  </si>
  <si>
    <t xml:space="preserve">GS1366 VPA 11 Kilifi Borehole Rehabilitation Project </t>
  </si>
  <si>
    <t xml:space="preserve">GS1366 VPA 10 Kilifi Borehole Rehabilitation Project </t>
  </si>
  <si>
    <t>Burn Stoves Project in Kenya</t>
  </si>
  <si>
    <t>Project involved manufacture and distribution of JikoKoa improve cookstoves. The stove has higher efficiencies compared with baseline stoves commonly used in the country</t>
  </si>
  <si>
    <t>EcoMakala Virunga Energy project</t>
  </si>
  <si>
    <t>Eastern DRC and more specifically the North Kivu province is the most densely populated region of the Democratic Republic of the Congo (DRC). More than 90% of the population relies on wood and/or charcoal for their energy needs. The biomass comes mainly from non-sustainable and even illegal sources out of the Virunga National Park (ViNP), to the point that today most of the forest cover around urban areas in the region disappeared.</t>
  </si>
  <si>
    <t>AMS-III.BG Emission reduction through sustainable charcoal production and consumption</t>
  </si>
  <si>
    <t>GS1247 VPA 185 Lango Safe Water Project</t>
  </si>
  <si>
    <t>The Micro-Scale Voluntary Project Activity in the Lango sub Region is eligible under the Gold Standard methodology Technologies and Practices to Displace Decentralized Thermal Energy Consumption Version 1. The project will support the provision of safe water using borehole technology to hundreds of households within the the Lango region (Dokolo, Otuke, Alebtong, Kole, Lira and Oyam districts.) By providing safe water, the project will ensure that households consume less firewood during the process of water purification and as a result there shall be a reduction of carbon dioxide emissions from the combustion process.</t>
  </si>
  <si>
    <t>GS1247 VPA 183 Lango Safe Water Project</t>
  </si>
  <si>
    <t>Darfur Efficient Cook-stove Project</t>
  </si>
  <si>
    <t>Carbon Clear</t>
  </si>
  <si>
    <t>Sudan</t>
  </si>
  <si>
    <t>The objective of the Darfur Efficient Cook-stove Project is to reduce dependence   on non-renewable biomass as a cooking fuel by households in El Fasher town,   Sudan.  The project reduces net anthropogenic greenhouse gas emissions by   providing a LPG fuel and appliance system with increased combustion and heat   transfer efficiency compared with the baseline scenario using non-renewable   biomass for cooking.    The project is based on a successful pilot activity funded by the UK Dept for   International Development.  It delivers a number of important social co-  benefits, including a significant reduction in indoor air pollution in households,   reduced overall household energy expenditures for low-income families, and   reduced pressure on dwindling forest resources in the Darfur region of Sudan.    Finally, the project strengthens the managerial capacity of the community-  based Womenâ€™s Development Association and creates local employment during   the project implementation period</t>
  </si>
  <si>
    <t>GS Methodology for Improved Cook stoves and Kitchen Regimes v1.</t>
  </si>
  <si>
    <t>GS1247 VPA 187 Lango Safe Water Project</t>
  </si>
  <si>
    <t>GS1247 VPA 186 Lango Safe Water Project</t>
  </si>
  <si>
    <t>The Micro-Scale Voluntary Project Activity  in the Lango sub Region is eligible under the Gold Standard methodology Technologies and Practices to Displace Decentralized Thermal Energy Consumption Version 1. The project will support the provision of safe water using borehole technology to hundreds of households within the the Lango region (Dokolo, Otuke, Alebtong, Kole, Lira and Oyam districts.) By providing safe water, the project will ensure that households consume less firewood during the process of water purification and as a result there shall be a reduction of carbon dioxide emissions from the combustion process.</t>
  </si>
  <si>
    <t>GS1247 VPA 184 Lango Safe Water Project</t>
  </si>
  <si>
    <t>GS2489 Efficient cookstoves in Benin and Togo â€“ VPA4 â€“ EcoBenin â€“ Women Soils and Energy</t>
  </si>
  <si>
    <t>he "Women Soil and Energyâ€ or FSE -project is included as VPA-4 in the program of activities (PoA) GS2489 "Efficient cookstoves in Benin and Togo" and is implemented by EcoBenin. This project extends the distribution of the Wanrou efficient cookstove to more than 3,000 rural households. This microscale VPA is part of a group of 2 VPAâ€™s, which will be implemented together in the municipalities Copargo, Natitingou and BoukoumbÃ©. The Wanrou efficient cookstove is the same cookstove technology implemented by EcoBenin in VPA-01 and VPA-02 of the GS2489 PoA. Since the objective of FSE project is to reduce deforestation and land degradation by improving energy efficiency in rural households in the face of climate change in the Atacora/Donga Department, it therefore allows the mitigation of greenhouse gas emissions. This project will increase the capacity to reduce CO2 emissions by rural households through the usage of the Wanrou efficient cookstove.</t>
  </si>
  <si>
    <t>GS2489 Efficient cookstoves in Benin and Togo â€“ VPA3 â€“ EcoBenin â€“ Women Soils and Energy</t>
  </si>
  <si>
    <t xml:space="preserve">The "Women Soil and Energyâ€ or FSE  -project is included as VPA-3 in the program of activities (PoA) GS2489 "Efficient cookstoves in Benin and Togo" and is implemented by EcoBenin. This project extends the distribution of the Wanrou efficient cookstove to more than 3,000 rural households. This microscale VPA is part of a group of 2 VPAâ€™s, which will be implemented together in the municipalities Copargo, Natitingou and BoukoumbÃ©. The Wanrou efficient cookstove is the same cookstove technology implemented by EcoBenin in VPA-01 and VPA-02 of the GS2489 PoA. _x000D_
Since the objective of FSE project is to reduce deforestation and land degradation by improving energy efficiency in rural households in the face of climate change in the Atacora/Donga Department, it therefore allows the mitigation of greenhouse gas emissions. This project will increase the capacity to reduce CO2 emissions by rural households through the usage of the Wanrou efficient cookstove. </t>
  </si>
  <si>
    <t>PoA GS 973 - Ecological Christian Organisation (ECO) CPA 1 GS XXXX</t>
  </si>
  <si>
    <t xml:space="preserve">The PoA GS 973 â€“ ECO CPA1 GS XXXX is one of a number of small-scale Component Project Activities (CPAs) that will be included under the ICSEA PoA GS 973. The project is in line with the stated aims of the Gold Standard. It is also consistent with the applicable UNFCCC rules for the Clean Development Mechanism (CDM). This CDM GS small-scale CPA is part of CDM Sectoral Scope 3:  Energy demand, AMS-II.G version 3, â€œEnergy Efficiency Measures in Thermal Applications of Non-Renewable Biomassâ€, as well as CDM Sectoral Scope 1: Fuel switch, AMS-I.E version 6, â€œSwitch from Non-Renewable Biomass for Themal Applications by the Userâ€._x000D_
_x000D_
The ICSEA PoA was registered with the UNFCCC (Ref. # 7014) on 17 August 2012, and with the Gold Standard (GS ID 973) on 25 February 2014. ECO will become one of several Supplier Organisations (Implementers) under the PoA, with ECO CPA1 (GS XXXX) being its first project to be included. The PoA was uploaded to the UNFCCC webpage for the Global Stakeholder Consultation process on 11 November 2010. The stakeholder consultation process as described below covers the details of ECO CPA1 (GS XXXX)._x000D_
</t>
  </si>
  <si>
    <t>Ova Wind Power Plant</t>
  </si>
  <si>
    <t>Ova Wind Farm will be located in Ã–demiÅŸ district of Ä°zmir province and in KÃ¶ÅŸk district of AydÄ±n province in Turkey and developed by Ayres Elektrik Ãœretim A.Åž. The project will have 9 wind turbines with a unit capacity of 2 MW each. With a total installed capacity of 18 MWm/15 MWe, the project is estimated to supply grid as 45,114 MWh per annum . Expected annual emission reductions of the project is approximately 23,299 tCO2/year which total of reduction of  163,092 tCO2-eq  over the 7 year crediting period.</t>
  </si>
  <si>
    <t>Kardemir Bozyaka Wind Power Plant</t>
  </si>
  <si>
    <t>Desilyon Consultancy Trade J.S.C.</t>
  </si>
  <si>
    <t>1,3,2,13</t>
  </si>
  <si>
    <t>Building a wind farm contributes to a sustainable expansion   path of the Turkish energy system, as it serves the steadily   growing electricity demand in an environmentally suitable way.   The project will contribute to dissemination of state-of-the-  art new renewable energy (REN) technology. This helps   strengthening those pillars of Turkish energy supply that are   based on ecologically sound and domestically sourced   technology.</t>
  </si>
  <si>
    <t>GS1247 VPA 40 Improved Kitchen Regimes: Dissemination of improved stove in Zoba Anseba Eritrea 2</t>
  </si>
  <si>
    <t>This project involves the distribution of approximately 8000 domestic fuel-efficient cook stoves to households within the Anseba district in Eritrea.</t>
  </si>
  <si>
    <t>GS5658 VPA 1: Borehole project â€œEase Water Madagascarâ€</t>
  </si>
  <si>
    <t>The activity includes the realization of solar-powered water systems to ensure the supply of safe drinking water for domestic use and irrigation of agricultural land in the villages of the Ambanja District, in Diana Region of Madagascar. The main purpose of the project is to improve the hygienic, social and economic conditions of local population related to a proper and safe water management, and to ensure that verifiable GHG emission reductions are achieved through the reduced wood combustion used for water boiling for purification purposes. The project activity is developed by Italian NGO ZOE organization, in collaboration with the Italian based environmental organization CarbonSink and with the local partner ADAPS.</t>
  </si>
  <si>
    <t>Water for Climate Rwanda Project</t>
  </si>
  <si>
    <t>The project aims to provide safe drinking water to communities in the districts of Rusizi, Ngoma, Rwamagana and Bugesera. The project consists of the repair of damaged and defunct boreholes or wells. Boreholes/wells may be dysfunctional e.g. due to a broken or removed pump or other broken parts like plunger, chain or rising main. The rehabilitation of those boreholes/wells reduces the need for households to boil water as a means of purification. New boreholes might be drilled in case that this would reveal to be more favourable than rehabilitating boreholes/wells. _x000D_
Many existing boreholes in the districts of Rusizi, Ngoma, Rwamagana and Bugesera have fallen into disrepair because of lack of systematic maintenance programmes and due to insufficient financial means in the districts. The project aims to repair and maintain around 50 boreholes/wells  across the 4 districts. Any borehole/pump technology can be involved in the project activity. However, it is foreseen that the most common technologies will be of Afridev or India Mark. _x000D_
The rehabilitated boreholes/wells will be properly maintained in form of both preventive and corrective maintenance and water coming from the water points will be periodically tested for E.coli bacteria in order to guarantee safe and clean water over the time. _x000D_
It is planned to establish a WASH committee for each borehole. These committees amongst others help to ensure that surroundings of the boreholes/wells are kept clean and protected against animals or vandalism and notify the hand-pump mechanic immediately in case any problem with the borehole/well occurs.</t>
  </si>
  <si>
    <t>Taspinar Wind Power Project</t>
  </si>
  <si>
    <t xml:space="preserve">Galata Wind Enerji Anonim Åžirketi plans to install Taspinar Wind Power Project located at near the Korubasi village NilÃ¼fer district of Bursa Province. Within the scope of the project activity it is planned to install 25 units of wind turbines with a capacity of 2.4 MW each, but this is not final decision for turbine type. TaspÄ±nar Wind Power Project will be operational in the last quarter 2020 with a capacity of 60 MWe. </t>
  </si>
  <si>
    <t>GS1729 Myanmar Stoves Campaign - Soneva in Myanmar - VPA No. 012</t>
  </si>
  <si>
    <t>GS1247 VPA 182 Zoba Debub Community Boreholes</t>
  </si>
  <si>
    <t>In this project co2balance and Vita, an Irish Charity that works in Eritrea, will renovate broken boreholes so that they deliver clean, safe water.</t>
  </si>
  <si>
    <t>GS1247 VPA 181 Zoba Debub Community Boreholes</t>
  </si>
  <si>
    <t>GS1247 VPA 180 Zoba Debub Community Boreholes</t>
  </si>
  <si>
    <t>GS1247 VPA 179 Zoba Debub Community Boreholes</t>
  </si>
  <si>
    <t>GS1247 VPA 178 Zoba Debub Community Boreholes</t>
  </si>
  <si>
    <t>GS1247 VPA 177 Zoba Debub Community Boreholes</t>
  </si>
  <si>
    <t>GS1247 VPA 176 Zoba Debub Community Boreholes</t>
  </si>
  <si>
    <t>GS1247 VPA 69 Zoba Debub Community Boreholes</t>
  </si>
  <si>
    <t>GS1247 VPA 65 Zoba Debub Community Boreholes</t>
  </si>
  <si>
    <t>VPA 175 EcoZoom Improved Stove Programme Uganda</t>
  </si>
  <si>
    <t>The VPA involves the distribution of fuel-efficient cook stoves to households throughout Uganda. The programme is implemented in conjunction with CO2Balance UK Ltd., who is the CME of the PoA.</t>
  </si>
  <si>
    <t>VPA 174 EcoZoom Improved Stove Programme Uganda</t>
  </si>
  <si>
    <t xml:space="preserve">The VPA involves the distribution of fuel-efficient cook stoves to households throughout Uganda. The programme is implemented in conjunction with CO2Balance UK Ltd., who is the CME of the PoA. </t>
  </si>
  <si>
    <t>GS5658 VPA 9: Water is Life - Phase II Madagascar</t>
  </si>
  <si>
    <t>The project activity â€œWater is Life â€“ Phase II, Madagascarâ€ is developed by Associazione Mondobimbi Veneto onlus in collaboration with Carbonsink. The project foresees to provide safe drinking water for the local families living within three villages (Antsongobory, Andaboly and Ankilofolo) in the surroundings of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</si>
  <si>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GS5658 VPA 8: The Community Safe Water (Madagascar)</t>
  </si>
  <si>
    <t>The project realizes solar-powered water systems to ensure the supply of safe drinking water for domestic use in three rural villages (Ambatoaranana, Ankatafa and Ambalavelona) in the Northern Madagascar. The project is developed by ZOE organization in collaboration with Carbonsink and ADAPS. The purpose of the project is to improve the conditions of local population by providing easy access to safe and clean water, and to ensure verifiable Carbon Dioxide (CO2) emission reductions through the reduced wood combustion. The project will also raise awareness among the population regarding hygiene and contribute to sustainable development goals (SDGs) number 3, 6, 12 and 13.</t>
  </si>
  <si>
    <t>GS5658 VPA 7: Water is Life Madagascar</t>
  </si>
  <si>
    <t>The project activity â€œWater is Life, Madagascarâ€ is developed by Associazione Mondobimbi Veneto onlus in collaboration with Carbonsink. The project foresees to provide safe drinking water for the local families living in the surroundings of the city of Toliara, in the Region of Atsimo-Andreafana, Madagascar. The project is addressed to supply safe drinking water for domestic use and consequently to improve the hygiene, social, economic and environmental issues related to the water consume. Moreover, verifiable CO2 emission reductions will be achieved.</t>
  </si>
  <si>
    <t>GS5658 VPA 6: Resilience with safe drinking water in Afar Regional State (Ethiopia)</t>
  </si>
  <si>
    <t>This project activity is developed by an Italian ONG COOPI in collaboration with Carbonsink. The project includes the creation of water supply systems which will be equipped with solar powered pumps to extract the water from the boreholes in two villages located in Afar region, Ethiopia. The project is addressed to supply safe drinking water for domestic use and consequently to improve the hygiene, social, economic and environmental issues related to the water cycle. Morover, verifiable CO2 emission reductions are achieved through the reduced wood combustion.</t>
  </si>
  <si>
    <t>GS5658 VPA 5: Resilience with Safe drinking water in Somali Regional State (Ethiopia)</t>
  </si>
  <si>
    <t>This project activity is developed by an Italian ONG COOPI in collaboration with Carbonsink. The project includes realization of solar powered safe drinking water systems in Somali Regional State, in Ethiopia. The project is addressed to supply safe drinking water for domestic use and consequently to improve the hygiene, social, economic and environmental issues. Moreover, verifiable CO2 emission reductions will be achieved.</t>
  </si>
  <si>
    <t>VPA 173 EcoZoom Improved Stove Programme Uganda</t>
  </si>
  <si>
    <t>Chumporn applied biogas technology for advanced waste water management</t>
  </si>
  <si>
    <t>Deutsche Gesellschaft fuer Internationale Zusammenarbeit GmbH</t>
  </si>
  <si>
    <t>The purpose of the Chumporn applied biogas technology for advanced waste water management is  to treat the wastewater generated in the production of palm oil and to use the organic matter removed  from the wastewater to produce heat from clean, renewable energy (biogas). The planned  project activity consists of a wastewater treatment facility, i.e. two anaerobic tank digesters, as well  as a combustion system to generate heat from the produced biogas. Biogas is produced by the anaerobic  digestion of organic matter in the tank reactors. The project activity involves the design,  construction, installation, start-up and operation of the wastewater treatment and heat generation  facilities. Hence, the project will lead to a shift from traditional waste water treatment in open, anaerobic  ponds with uncontrolled release of methane to the atmosphere to a closed tank digester  system with biogas capture and utilization. The ultimate purpose of the project activity is to reduce  greenhouse</t>
  </si>
  <si>
    <t>AMS-III.I. Avoidance of methane production in wastewater treatment through replacement of anaerobic systems by aerobic systems</t>
  </si>
  <si>
    <t>GS1247 VPA 84 Zoba Maekel Community Boreholes</t>
  </si>
  <si>
    <t>GS1247 VPA 54 Eritrean District Boreholes</t>
  </si>
  <si>
    <t>GS1247 VPA 47 Eritrean District Boreholes</t>
  </si>
  <si>
    <t>GS5658 VPA 4: Resilience with Safe Drinking Water in Drought Prone Areas of Bale Zone in Oromia (Ethiopia)</t>
  </si>
  <si>
    <t>This project activity is developed by an Italian ONG COOPI in collaboration with Carbonsink. The project includes realization of solar powered safe drinking water systems in the Bale Zone of the Oromia Region, in Ethiopia. The project foresees to provide safe drinking water for the local families living in several villages of the area. The safe water is foreseen to be available for the local communities starting from September 2018</t>
  </si>
  <si>
    <t>GS1247 VPA 155 Improved Kitchen Regimes: Gatsibo District Borehole Project Rwanda</t>
  </si>
  <si>
    <t>The project will support the provision of safe water to hundreds of households within Gatsibo District using borehole technology. By providing safe water, the project will ensure that households consume less firewood during the process of water purification and as a result there shall be a reduction of carbon dioxide emissions from the combustion process.</t>
  </si>
  <si>
    <t>GS1247 VPA 41 Gatsibo District Boreholes (GS4202)</t>
  </si>
  <si>
    <t>This  Micro-Scale  Voluntary  Project  Activity  41  Improved  Kitchen  Regimes:  Gatsibo  District  Borehole  Project, Rwanda  (mVPA),  is  eligible  under  the  Gold  Standard  methodology  Technologies  and  Practices  to  Displace Decentralized  Thermal  Energy  Consumption  Version  1.</t>
  </si>
  <si>
    <t>GS1247 VPA 21 Improved Kitchen Regimes: Gatsibo District Borehole Project Rwanda</t>
  </si>
  <si>
    <t>This Micro-Scale Voluntary Project Activity 21 Improved Kitchen Regimes: Gatsibo District Borehole Project, Rwanda (mVPA), is eligible under the Gold Standard methodology Technologies and Practices to Displace Decentralized Thermal Energy Consumption Version 1. The project will support the provision of safe water, using borehole technology, to hundreds of households within Gatsibo District. By providing safe water, the project will ensure that households consume less firewood during the process of water purification and as a result there will be a reduction in Carbon Dioxide (CO2) emissions from the combustion process.Gatsibo is a largely rural District in which local people typically use wood fuel on inefficient three-stone fires to purify their drinking, cleaning and washing water. This process results in the release of greenhouse gas emissions from the combustion of wood. This can be avoided if a technology that does not require fuel (wood or fossil), supplies the clean water desired by households.</t>
  </si>
  <si>
    <t>GS1247 VPA 19 Improved Kitchen Regimes: Gatsibo District Borehole Project Rwanda</t>
  </si>
  <si>
    <t>GS1247 VPA 11 Improved Kitchen Regimes: Gatsibo District Borehole Project Rwanda</t>
  </si>
  <si>
    <t>The project will support the provision of safe water to hundreds of households   within Gatsibo District using borehole technology. By providing safe water, the project will ensure that households consume less firewood during the process of water purification and as a result there shall be a reduction of carbon dioxide emissions from the combustion process.</t>
  </si>
  <si>
    <t>GS1729 Myanmar Stoves Campaign - Stoves for Myanmar - VPA No. 003</t>
  </si>
  <si>
    <t>"Myanmar Stoves Campaign aims to facilitate access to fuel-efficient cookstoves to the_x000D_
 financially poor and under-served rural communities in Myanmar, eliminating their dependency on three stone fires,_x000D_
 providing them with better health and safety, economic savings along with reducing _x000D_
GHG emissions and deforestation rates."</t>
  </si>
  <si>
    <t>Myanmar Stoves Campaign</t>
  </si>
  <si>
    <t>The purpose of this Micro Programme is to distribute fuel efficient cook stoves across communities located in ecologically sensitive areas throughout Myanmar. These cook stoves will replace the rudimentary stoves and traditional three-stone fires presently used. Due to higher combustion efficiency of the fuel efficient stoves over the rudimentary and traditional ones, there would be substantial saving in the wood being used as a fuel. This Programme of Activities (PoA) will reduce the GHG emissions and deforestation along with allowing the communities to have a greater disposable income and time to invest in productive activities.</t>
  </si>
  <si>
    <t>GS1729 Myanmar Stoves Campaign - Soneva in Myanmar - VPA No. 008</t>
  </si>
  <si>
    <t>GS1729 Myanmar Stoves Campaign - Soneva in Myanmar - VPA No. 007</t>
  </si>
  <si>
    <t>GS1729 - Myanmar Stoves Campaign - Soneva in Myanmar - VPA No. 005</t>
  </si>
  <si>
    <t>GS1729 - Myanmar Stoves Campaign - Soneva in Myanmar - VPA No. 004</t>
  </si>
  <si>
    <t>QK TS Pvt. Ltd.</t>
  </si>
  <si>
    <t>Nepal Biogas Support Program - CPA 7: 18392 digesters</t>
  </si>
  <si>
    <t>This CDM Program Activity (CPA) is part of the Nepal Biogas Support Program-Programme of Activity (PoA).</t>
  </si>
  <si>
    <t>Nepal Biogas Support Program - CPA 6: 18504 digesters</t>
  </si>
  <si>
    <t>Nepal Biogas Support Program - CPA 5: 19842 digesters</t>
  </si>
  <si>
    <t>Nepal Biogas Support Program - CPA 4: 19970 digesters</t>
  </si>
  <si>
    <t>This CDM Program Activity (CPA) is part of the Nepal Biogas Support Program-Programme of Activity (PoA)</t>
  </si>
  <si>
    <t>Nepal Biogas Support Program - CPA 3: 19959 digesters</t>
  </si>
  <si>
    <t>Nepal Biogas Support Program - CPA 1: 20000 digesters</t>
  </si>
  <si>
    <t>This CDM Program Activity (CPA) is part of the Nepal Biogas Support Program-Programme of Activity (PoA). GS3109</t>
  </si>
  <si>
    <t>GS1729 Myanmar Stoves Campaign - Soneva in Myanmar - VPA No. 009</t>
  </si>
  <si>
    <t>Myanmar Stoves Campaign aims to facilitate access to fuel-efficient cookstoves to the_x000D_
 financially poor and under-served rural communities in Myanmar, eliminating their dependency on three stone fires,_x000D_
 providing them with better health and safety, economic savings along with reducing _x000D_
GHG emissions and deforestation rates.</t>
  </si>
  <si>
    <t>GS1729 Myanmar Stoves Campaign - Soneva in Myanmar - VPA No. 011</t>
  </si>
  <si>
    <t>GS1729 Myanmar Stoves Campaign - SLOW LIFE in Myanmar - VPA No. 001</t>
  </si>
  <si>
    <t>Accelerating Clean Cooking Solutions Cambodia VPA01</t>
  </si>
  <si>
    <t>Voluntary Project Activity Type II End-Use Energy Efficiency Improvement in Cambodia.</t>
  </si>
  <si>
    <t>GS1247 VPA 116 Improved Kitchen Regimes Multi-Country PoA - Dowa Boreholes Malawi</t>
  </si>
  <si>
    <t>This Micro-Scale Voluntary Project Activity, in Dowa and Kasungu, Malawi is eligible under the Gold Standard methodology Technologies and Practices to Displace Decentralized Thermal Energy Consumption v1.0.  In this project co2balance and United Purpose (formally Concern Universal) will provide safe drinking water to communities reducing the need to boil water as a means of purification through the repair of damaged and the drilling of additional new boreholes in the Traditional Authorities (TA) of Dzoole, Chakhaza and Kayembe located in Dowa District. By providing safe water, the project will ensure that households consume less firewood during the process of water purification and as a result there shall be a reduction of greenhouse gas emissions from the combustion process.</t>
  </si>
  <si>
    <t>GS1247 VPA 114 Improved Kitchen Regimes Multi-Country PoA - Dowa Boreholes Malawi</t>
  </si>
  <si>
    <t>GS1247 VPA 113 Improved Kitchen Regimes Multi-Country PoA - Dowa Boreholes Malawi</t>
  </si>
  <si>
    <t>GS1247 VPA 112 Improved Kitchen Regimes Multi-Country PoA - Dowa Boreholes Malawi</t>
  </si>
  <si>
    <t>GS1247 VPA 104 Improved Kitchen Regimes Multi-Country PoA - Kasungu Boreholes Malawi</t>
  </si>
  <si>
    <t>This Micro-Scale Voluntary Project Activity, in Kasungu, Malawi is eligible under the Gold Standard methodology Technologies and Practices to Displace Decentralized Thermal Energy Consumption v1.0. In this project co2balance and United Purpose (formally Concern Universal) will provide safe drinking water to communities reducing the need to boil water as a means of purification through the repair of damaged and the drilling of additional new boreholes in the Traditional Authorities (TA) of Santhe and Kawamba located in Kasungu District. By providing safe water, the project will ensure that households consume less firewood during the process of water purification and as a result there shall be a reduction of greenhouse gas emissions from the combustion process.</t>
  </si>
  <si>
    <t>GS1247 VPA 103 Improved Kitchen Regimes Multi-Country PoA - Kasungu Boreholes Malawi</t>
  </si>
  <si>
    <t>GS1247 VPA 102 Improved Kitchen Regimes Multi-Country PoA - Kasungu Boreholes Malawi</t>
  </si>
  <si>
    <t>GS1247 VPA 100 Improved Kitchen Regimes Multi-Country PoA - Kasungu Boreholes Malawi</t>
  </si>
  <si>
    <t>GS1247 VPA 99 Improved Kitchen Regimes Multi-Country PoA - Kasungu Boreholes Malawi</t>
  </si>
  <si>
    <t>GS1247 VPA 98 Improved Kitchen Regimes Multi-Country PoA - Dowa Boreholes Malawi</t>
  </si>
  <si>
    <t>GS1247 VPA 96 Improved Kitchen Regimes Multi-Country PoA - Dowa &amp; Kasungu Boreholes Malawi</t>
  </si>
  <si>
    <t>GS1247 VPA 95 Improved Kitchen Regimes Multi-Country PoA - Dowa &amp; Kasungu Boreholes Malawi</t>
  </si>
  <si>
    <t>GS1729 Myanmar Stoves Campaign - Soneva in Myanmar - VPA No. 010</t>
  </si>
  <si>
    <t>GS1247 VPA 94 Improved Kitchen Regimes Multi-Country PoA - Dowa &amp; Kasungu Boreholes Malawi</t>
  </si>
  <si>
    <t>Nepal Biogas Support Program - CPA 2: 19927 digesters</t>
  </si>
  <si>
    <t>Promoting Improved Cooking practices in Nigeria</t>
  </si>
  <si>
    <t>Toyola Energy Services Limited</t>
  </si>
  <si>
    <t xml:space="preserve">The project involves manufacturing and distribution of efficient charcoal cookstoves that would replace the inefficient cookstoves currently being used in the host country of Nigeria. The project will help thousands of families, small and medium commercial entities in Nigeria and will reduce the Green House Gas emissions. </t>
  </si>
  <si>
    <t>Accelerating Clean Cooking Solutions in Cambodia â€“ VPA04 (GS 6746)</t>
  </si>
  <si>
    <t>This proposed VPA is implemented by ATEC Biodigesters in Cambodia (hereafter referred as â€œATECâ€) under the PoA by the CME Nexus Carbon for Development Ltd (hereafter referred as â€œNexusâ€). Under this VPA, ATEC plans to produce and distribute pre-fabricated biodigester plant in the Kingdom of Cambodia._x000D_
_x000D_
The proposed VPA will replace traditional cooking devices using non-renewable biomass with higher energy efficiency technologies and improve the animal waste management system which result in reduction of greenhouse gas emissions.</t>
  </si>
  <si>
    <t>GS1247 VPA 92 Improved Kitchen Regimes Multi-Country PoA - Dowa &amp; Kasungu Boreholes Malawi</t>
  </si>
  <si>
    <t>GS1247 VPA 91 Improved Kitchen Regimes Multi-Country PoA - Dowa &amp; Kasungu Boreholes Malawi</t>
  </si>
  <si>
    <t>GS1247 VPA 171 Southern Ethiopia Community Safe Water</t>
  </si>
  <si>
    <t>GS1247 VPA 165 Southern Ethiopia Community Safe Water</t>
  </si>
  <si>
    <t>GS1247 VPA 126 Zoba Anseba Community Safe Water</t>
  </si>
  <si>
    <t>In this project CO2balance and Vita, an Irish Charity that works in Eritrea, will renovate broken boreholes so that they deliver clean, safe water.</t>
  </si>
  <si>
    <t>GS1247 VPA 122 Zoba Anseba Community Safe Water</t>
  </si>
  <si>
    <t>400 MW Solar Power Project at Bhadla Rajasthan</t>
  </si>
  <si>
    <t>The purpose of the project activity is to generate power using renewable energy source (solar energy) and sell the power generated to the state grid. The project activity generates electricity using solar energy. The generated electricity is exported to the regional grid system which is under the purview of the INDIAN electricity grid of India. The project activity replaces anthropogenic emissions of greenhouse gases estimated to be approximately 694,471 tCO2e per year, thereon displacing 732,874 MWh/year amount of electricity from the generation mix of power plants connected to the INDIAN GRID, which is mainly dominated by thermal/ fossil fuel based power plant.</t>
  </si>
  <si>
    <t>21 MW Wind Energy Project by Shree Cement Limited</t>
  </si>
  <si>
    <t>The purpose of the project activity is to generate power using renewable energy source (wind energy) and sell the power generated to the state grid. The project activity generates electricity using wind energy. The generated electricity is exported to the regional grid system which is under the purview of the INDIAN electricity grid of India. The project activity replaces anthropogenic emissions of greenhouse gases estimated to be approximately 45,317 tCO2e per year, thereon displacing 47,829 MWh/year amount of electricity from the generation mix of power plants connected to the INDIAN GRID, which is mainly dominated by thermal/ fossil fuel based power plant.</t>
  </si>
  <si>
    <t>Conserving the Mulanje Mountains Malawi - Saving forests and empowering mountain communities with improved cookstoves</t>
  </si>
  <si>
    <t>This project seeks to increase access of households and communities to improved cookstoves by disseminating affordable high thermal efficiency and low greenhouse gas emitting cooking stoves across Mulanje and Phalombe districts in Malawi. The targeted users of the improved stoves will be households and/or communities. Their old low efficiency and high greenhouse gas emitting stoves would be replaced. The improved stoves to be distributed would significantly reduce firewood and charcoal demand for cooking, so that greenhouse gas emissions would be greatly reduced; simultaneously they can provide co-benefits to users and families in the form of relief from high fuel costs, reduced exposure to health-damaging indoor air pollutions, faster cooking (resulting in time-savings), and increased cleanliness and convenience.</t>
  </si>
  <si>
    <t xml:space="preserve">Himalayan Oak Restoration Project </t>
  </si>
  <si>
    <t>The Project aims to restore native Oak forests in degraded forest lands in Uttarakhand state of India. The selected species is Banjh Oak (Quercus leucotrichophora), a native Oak. Planting will be undertaken on 500 ha. The lands are discrete plots, spread over 3 districts of Uttarakhand State in India (Nainital. Almora and Pitoragarh). Seeds are collected from nearby forested areas by members of Self  Help Groups(SHGs) and are graded according to their quality. The lands used for planting are under the governance of Van Panchayats, or Forest Councils, which are special local councils that govern local community forests in a few states of India.</t>
  </si>
  <si>
    <t>GS1247 VPA 151 Improved Kitchen Regimes: Gatsibo District Borehole Project Rwanda</t>
  </si>
  <si>
    <t xml:space="preserve">GS1247 VPA 172 Southern Ethiopia Efficient Cook Stoves </t>
  </si>
  <si>
    <t>This project involves the distribution of domestic fuel-efficient cook stoves to households within the Southern region in Ethiopia.</t>
  </si>
  <si>
    <t>GS1247 VPA 149 Southern Ethiopia Community Safe Water</t>
  </si>
  <si>
    <t>In this project co2balance and Vita, an Irish Charity that works in Ethiopia, will renovate broken water points so that they deliver clean, safe water.</t>
  </si>
  <si>
    <t>GS1247 VPA 156 Southern Ethiopia Community Protected Springs</t>
  </si>
  <si>
    <t>In this project co2balance and Vita, an Irish Charity that works in Ethiopia, will renovate broken protected springs so that they deliver clean, safe water.</t>
  </si>
  <si>
    <t>GS1247 VPA 150 Southern Ethiopia Community Safe Water</t>
  </si>
  <si>
    <t>GS1247 VPA 154 Improved Kitchen Regimes: Gatsibo District Borehole Project Rwanda</t>
  </si>
  <si>
    <t>GS1247 VPA 153 Improved Kitchen Regimes: Gatsibo District Borehole Project Rwanda</t>
  </si>
  <si>
    <t>GS1247 VPA 152 Improved Kitchen Regimes: Gatsibo District Borehole Project Rwanda</t>
  </si>
  <si>
    <t>GS1247 VPA 157 Improved Kitchen Regimes: Kayonza District Borehole Project Rwanda</t>
  </si>
  <si>
    <t>This  Micro-Scale  Voluntary  Project  Activity  157  Improved  Kitchen  Regimes:  Kayonza District  Borehole  Project, Rwanda  (mVPA),  is eligible  under  the  Gold  Standard  methodology  Technologies  and Practices  to  Displace Decentralized  Thermal  Energy  Consumption Version  1.  The  project  will  support  the  provision  of  safe  water.</t>
  </si>
  <si>
    <t xml:space="preserve">GS1247 VPA 170 Southern Ethiopia Community Safe Water </t>
  </si>
  <si>
    <t xml:space="preserve">GS1247 VPA 169 Southern Ethiopia Community Safe Water </t>
  </si>
  <si>
    <t>GS1247 VPA 168 Southern Ethiopia Community Safe Water</t>
  </si>
  <si>
    <t>GS1247 VPA 158 Improved Kitchen Regimes: Kayonza District Borehole Project Rwanda</t>
  </si>
  <si>
    <t>This  Micro-Scale  Voluntary  Project  Activity  158  Improved  Kitchen  Regimes:  Kayonza District  Borehole  Project, Rwanda  (mVPA),  is eligible  under  the  Gold  Standard  methodology  Technologies  and Practices  to  Displace Decentralized  Thermal  Energy  Consumption Version  1.  The  project  will  support  the  provision  of  safe  water.</t>
  </si>
  <si>
    <t>50 MW Kurnool Solar PV Power Project by M/s Prayatna Developers Pvt. Ltd. at Gani Kurnool AP.</t>
  </si>
  <si>
    <t>he main purpose of the project activity is to generate electrical energy through sustainable means using solar power resources, the generated green electricity will contribute to climate change mitigation efforts. This project activity is a large scale solar project. Prayatna Developers Pvt. Ltd. is the project investor for this project activity. The project will replace anthropogenic emissions of greenhouse gases (GHGâ€™s) estimated to be approximately 91,716 tCO2e per annum, thereon displacing 96,798 MWh/year amount of electricity from the generation-mix of power plants connected to the Indian electricity grid, which is mainly dominated by thermal/ fossil fuel based power plant. PP claims Pre-CDM VERs for 16/11/2018 to 26/08/2020.</t>
  </si>
  <si>
    <t>50 MW (DCR) Nalgonda Solar PV Power Project by Parampujya Solar Energy at Telangana</t>
  </si>
  <si>
    <t>The main purpose of the project activity is to generate electrical energy through sustainable means using solar power resources, the generated green electricity will contribute to climate change mitigation efforts. This project activity is a large scale solar project Parampujya Solar Energy Private Limited is the project investor for this project activity. The project will replace anthropogenic emissions of greenhouse gases (GHGâ€™s) estimated to be approximately 91,716 tCO2e per annum, thereon displacing 96,798 MWh/year amount of electricity from the generation-mix of power plants connected to the Indian electricity grid, which is mainly dominated by thermal/ fossil fuel based power plant.</t>
  </si>
  <si>
    <t>Solar Project by Parampujya Solar Energy Pvt. Ltd.</t>
  </si>
  <si>
    <t>This project activity is a Bundled 60 MW large scale solar project Parampujya Solar Energy Private Limited is the project investor for this project activity. The main purpose of the project activity is to generate electrical energy through sustainable means using solar power resources, the generated green electricity will contribute to climate change mitigation efforts. The project will replace anthropogenic emissions of greenhouse gases (GHGâ€™s) estimated to be approximately 1,16,603 tCO2e per annum, thereon displacing 123,064 MWh/year amount of electricity from the generation-mix of power plants connected to the Indian electricity grid, which is mainly dominated by thermal/ fossil fuel based power plant.Pre CDM crediting period: 16/11/2018 to 23/09/2020</t>
  </si>
  <si>
    <t>GS1247 VPA 138 BioLite Improved Stove Programme Uganda</t>
  </si>
  <si>
    <t>GS1340 Efficient cookstoves in Burkina Faso - VPA-08 - tiipaalga F3PA cookstoves in Bam and Loroum</t>
  </si>
  <si>
    <t>In rural Burkina Faso woody biomass from local forests is the principle source of energy for everyday cooking. This micro-scale VPA project promotes the distribution and use of the â€œF3PA" (or 3-stones mud) efficient cook stove in the Northern rural zones of Burkina Faso more specifically in the municipality Bam Province. The F3PA wood stoves will replace the traditional open air three stone cooking method whilst respecting the local three stone cooking culture.</t>
  </si>
  <si>
    <t>Efficient Cookstoves in Burkina Faso (PoA)</t>
  </si>
  <si>
    <t>This Program of Activity (PoA) seeks to encourage the implementation of efficient cook stoves in Burkina Faso. This may be done trough training locales to use improved technologies and building the stoves themselves or partially subsidising the sale of improved cookstoves. Biomass and heating wood are a major source of energy in Burkina Faso. This results in significant pressure on the local forests   especially in rural areas where the local populations depend   on these forests for their everyday living needs. This energy efficient project which involves the dissemination of efficient cooking stoves will help reduce the consumption of wood as well as reducing carbon emissions.</t>
  </si>
  <si>
    <t>252 MW Wind Energy Project by Green Infra Wind Energy Limited</t>
  </si>
  <si>
    <t>The purpose of the project activity is to generate  power using renewable energy source (wind energy) and sell the power generated to the Indian grid. The project activity generates electricity using wind energy. The generated electricity is exported to the Indian grid system which is under the purview of the  INDIAN electricity grid of India._x000D_
The project activity replaces anthropogenic emissions of greenhouse gases estimated to be approximately 813,641 tCO2e per year, thereon  displacing 858,725 MWh/year amount of electricity from the generationmix of power plants connected to the INDIAN GRID, which is mainly dominated by thermal/ fossil fuel based power plant.</t>
  </si>
  <si>
    <t>216 MWac Adani Green Energy (Tamilnadu) Solar Power Project</t>
  </si>
  <si>
    <t>The main purpose of the project activity is to generate electrical energy through sustainable means using solar power resources, the generated green electricity will contribute to climate change mitigation efforts. This project activity is a large scale solar project. Adani Green Energy (Tamilnadu) Limited is the project investor for this project activity. The project will replace anthropogenic emissions of greenhouse gases (GHGâ€™s) estimated to be approximately 343,991 tCO2e per annum, thereon displacing 363,052 MWh/year amount of electricity from the generation-mix of power plants connected to the Indian electricity grid, which is mainly dominated by thermal/ fossil fuel based power plant. pre CDM VER during 09/11/2018 to 03/08/2020.</t>
  </si>
  <si>
    <t xml:space="preserve">GS1247 VPA 166 Southern Ethiopia Community Safe Water </t>
  </si>
  <si>
    <t>72 MWac Ramnad Solar Power Project</t>
  </si>
  <si>
    <t xml:space="preserve">The main purpose of the project activity is to generate electrical energy through sustainable means using solar power resources, the generated green electricity will contribute to climate change mitigation efforts. This project activity is a large scale solar project. Ramnad Solar Power Limited is the project investor for this project activity. The project will replace anthropogenic emissions of greenhouse gases (GHGâ€™s) estimated to be approximately 114,663 tCO2e per annum, thereon displacing 121,017 MWh/year amount of electricity from the generation-mix of power plants connected to the Indian electricity grid, which is mainly dominated by thermal/ fossil fuel based power plant. The PP claimed pre CDM VERs for monitoring period of 26/10/2018 to 03/08/2020. </t>
  </si>
  <si>
    <t>72 MWac Kamuthi Renewable Energy Project</t>
  </si>
  <si>
    <t xml:space="preserve">The main purpose of the project activity is to generate electrical energy through sustainable means using solar power resources, the generated green electricity will contribute to climate change mitigation efforts. This project activity is a large scale solar project. Kamuthi Renewable Energy Limited is the project investor for this project activity. The project will replace anthropogenic emissions of greenhouse gases (GHGâ€™s) estimated to be approximately 114,663 tCO2e per annum, thereon displacing 121,017 MWh/year amount of electricity from the generation-mix of power plants connected to the Indian electricity grid, which is mainly dominated by thermal/ fossil fuel based power plant. claim pre-CDM VERs for 09/11/2018 to 03/08/2020. </t>
  </si>
  <si>
    <t>Chanju I Hydro Electric Project</t>
  </si>
  <si>
    <t>Chanju-I Hydro Electric Project is a grid connected runof-river hydropower project located in Himachal Pradesh, India is being implemented by IA Hydro Energy Private Limited (formerly known as I.A. Energy),a special purpose vehicle formed for implementation of the project by M/s Indo arya central transport ltd.Project was initially allotted to M/s Indo Arya Central Transport Limited but as per conditions of Himachal Pradesh Hydro Power Policy, a SPV formed for implementation of the project activity. The proposed project is located in the Northern power region and has been conceived for harnessing the power potential of Chanju Nallah, a tributary of Baira nallah and sub tributary of River Ravi. The project relates to the_x000D_
installation of three vertical axis Francis turbine generating units of 12 MW each to generate 36MW of power utilizing a design head of 236.67 m and a design discharge of 16.85 m3/s. The reservoir area created by the diversion barrage would be of the order of 0.017 sq km and the power density is_x000D_
2,117.64 W/m2. The project is fully commissioned on 26/07/2017 .</t>
  </si>
  <si>
    <t>BASMAKCI BIOGAS POWER PLANT PROJECT</t>
  </si>
  <si>
    <t>Bioden Enerji Ãœretim San. Ve Tic. A.Åž. installed Basmakci Biogas Power Plant Project, located at near the Basmakci district of Afyonkarahisar Province. Within the scope of the project activity, it is planned to install 8 MWe capacity. The project activity consists two phases. The first phase which is called BasmakÃ§Ä±-1 capacity is 4 MWe and commissioned on 23/10/2020. The second phase which is called BasmakÃ§Ä±-2 and commissioned on 18/12/2020. The projects will be combined under Bioden Enerji Ãœretim San. Ve Tic. A.Åž. Goal is to produce annually approximately 55,500,000 kWh electricity if 8 MW capacity and reduce the carbon emission by 182,079 tons</t>
  </si>
  <si>
    <t>Sayalar Wind Farm Capacity Addition Project</t>
  </si>
  <si>
    <t>The Project Participant is planning to increase the existing 34.2 MW capacity to   54.2 MW installed capacity with a 20MW capacity addition to the existing power   plant. The proposed project activity is developed by â€œDoÃ°al Enerji Elektrik Ãœretim   A.Ãž." and involves the installation of 10 wind turbines. The electricity generation   from the capacity addition is estimated to reach approximately 55 GWh/year and   will be delivered to the national grid via Akhisar Transformer Station.</t>
  </si>
  <si>
    <t>*Keltepe Wind Farm Project  Turkey</t>
  </si>
  <si>
    <t>The Keltepe 19 MW Wind Farm Project involves the development of a 19 MW  onshore wind farm located in the BalÃ½kesri province, Susurluk district in Turkey.   The annual emission reductions are estimated as 47,531 tCO2-eq/year.</t>
  </si>
  <si>
    <t>Household Biogas plants installed in rural areas of Maharashtra</t>
  </si>
  <si>
    <t>The aim of the project is to replace the commonly used inefficient wood fired mud stoves technology, with clean, sustainable and efficient bio gas. The purpose of the project activity is to bundle 10414 plants installed in rural areas of Maharashtra of varying capacities â€“ 2m3, 3m3, 4m3 and 6m3.</t>
  </si>
  <si>
    <t>GS1247 VPA 127 Southern Ethiopia Community Boreholes</t>
  </si>
  <si>
    <t>In this project co2balance and Vita, an Irish Charity that works in Ethiopia, will renovate broken boreholes so that they deliver clean, safe water.</t>
  </si>
  <si>
    <t>GS1247 VPA 88 Southern Ethiopia Community Boreholes</t>
  </si>
  <si>
    <t>In this project co2balance and Vita, an Irish Charity that works in Ethiopia, will renovate broken boreholes so that they deliver clean, safe water</t>
  </si>
  <si>
    <t>Corum Solar Power Plant Project</t>
  </si>
  <si>
    <t>Ã‡orum Solar Power Plant is the 8 MWe unlicensed grid connected solar power plant which is located in Tatar village Ã‡orum in Turkey. The 8 unlicensed project creates the Ã‡orum SPP which is invested by Galata Wind Enerji A.S. The project names are Deniz SPP, Doganay SPP, Hilalay SPP, KaragÃ¼l SPP, Kizil SPP, Maviay SPP, Portakal SPP and Senay SPP.  All project capacities are same an 1 MWe. The projects are started to electricity generation on 19/12/2017. The electricity will be fed to the grid at Ã‡orum TM-2, TRA â€“ DM 12/1A. Estimated electricity generation is 14,060 MWh per year. The electricity generation will result 7,691 tonnes of CO2/year and total emission reduction will be 38,454 tonnes of CO2e for the first crediting period. The project operational lifetime is 25 years.</t>
  </si>
  <si>
    <t xml:space="preserve">GS1247 VPA 159 Improved Kitchen Regimes Manica Province Safe Water (Mozambique) </t>
  </si>
  <si>
    <t>50 MW Mahoba Solar PV Power Project by M/s Prayatna Developers Pvt. Ltd. at Mahoba UP</t>
  </si>
  <si>
    <t>The main purpose of the project activity is to generate electrical energy through sustainable means using solar power resources, the generated green electricity will contribute to climate change mitigation efforts. This project activity is a large scale solar project. Prayatna Developers Pvt. Ltd. is the project investor for this project activity. The project will replace anthropogenic emissions of greenhouse gases (GHGâ€™s) estimated to be approximately 96,489 tCO2e per annum, thereon displacing 101,835 MWh/year amount of electricity from the generation-mix of power plants connected to the Indian electricity grid, which is mainly dominated by thermal/ fossil fuel based power plant.</t>
  </si>
  <si>
    <t>GS1247 VPA 164 EcoZoom Improved Stove Programme Uganda</t>
  </si>
  <si>
    <t xml:space="preserve">GS1247 VPA 163 Improved Kitchen Regimes Manica Province Safe Water (Mozambique) </t>
  </si>
  <si>
    <t xml:space="preserve">GS1247 VPA 162 Improved Kitchen Regimes Manica Province Safe Water (Mozambique) </t>
  </si>
  <si>
    <t xml:space="preserve">GS1247 VPA 161 Improved Kitchen Regimes Manica Province Safe Water (Mozambique) </t>
  </si>
  <si>
    <t xml:space="preserve">GS1247 VPA 160 Improved Kitchen Regimes Manica Province Safe Water (Mozambique) </t>
  </si>
  <si>
    <t>The project will support the provision of safe water to hundreds of households within Manica Province using borehole technology. By providing safe water, the project will ensure that households consume less firewood during the process of water purification and as a result there shall be a reduction of carbon dioxide emissions from the combustion process</t>
  </si>
  <si>
    <t>GS1366 VPA 9 Kilifi Borehole Rehabilitation Project</t>
  </si>
  <si>
    <t>GS1366 VPA 8 Kilifi Borehole Rehabilitation Project</t>
  </si>
  <si>
    <t>GS1366 VPA 7 Kilifi Borehole Rehabilitation Project</t>
  </si>
  <si>
    <t xml:space="preserve">Alize Camseki 20.8 MW Wind Farm Project Turkey (300209)  </t>
  </si>
  <si>
    <t>20,8 MW Wind Farm Project involves a grid-connected onshore wind farm   project, consisting of 11 wind turbines with a total installed power generation   capacity of 20,8 MW and the construction of a 21-km long transmission line.     The objective of the Project is generating electricity from wind energy and   feeding it to the national electricity grid.</t>
  </si>
  <si>
    <t>GS1247 VPA 86 Southern Ethiopia Community Boreholes</t>
  </si>
  <si>
    <t xml:space="preserve">In this project co2balance and Vita, an Irish Charity that works in Ethiopia, will renovate broken boreholes so that they deliver clean, safe water._x000D_
</t>
  </si>
  <si>
    <t>VPA 6 Kilifi Borehole Rehabilitation Project</t>
  </si>
  <si>
    <t>The Small-Scale Project in Kilifi County (Kenya) is eligible under the Gold Standard methodology Technologies and Practices to Displace Decentralized Thermal Energy Consumption Version 1. The project will support the provision of safe water using borehole technology to hundreds of households within Kilifi County. By providing safe water, the project will ensure that households consume less firewood during the process of water purification and as a result there shall be a reduction of carbon dioxide emissions from the combustion process.</t>
  </si>
  <si>
    <t>Kozbeyli 30 MW Wind Farm Project Turkey</t>
  </si>
  <si>
    <t>The Kozbeyli 30 MW Wind Farm Project, Turkey, involves a grid-connected   onshore wind farm project in Izmir Province, consisting of 15 wind turbine units   with a total power generation capacity of 30 MW. The Project is being   implemented by Dogal Enerji Elektrik Ãœretim A.S., a joint venture of Demirer   Enerji and Polat Enerji, both of which are based in Turkey. The Project aims to   generate electricity from wind energy and feed it to the national electricity grid.</t>
  </si>
  <si>
    <t>*Burgaz Wind Farm Project Turkey</t>
  </si>
  <si>
    <t>Yeniden Enerji Elektrik Uretim Anonim Sirketi</t>
  </si>
  <si>
    <t>The Burgaz 14,9 MW Wind Farm Project involves the development of 14,9 MW onshore wind farm in the region of Canakkale Province, Gallipoli District in Turkey.</t>
  </si>
  <si>
    <t>GS1340 Efficient cookstoves in Burkina Faso â€“ VPA-12 - tiipaalga F3PA cookstoves in KourwÃ©ogo</t>
  </si>
  <si>
    <t>In rural Burkina Faso woody biomass from local forests is the principle source of energy for everyday cooking. This micro-scale VPA project promotes the distribution and use of the â€œF3PA" (or 3-stones mud) efficient cook stove in the Central rural zones of Burkina Faso more specifically in the Province of KourwÃ©ogo. The F3PA wood stoves will replace the traditional open air three stone cooking method whilst respecting the local three stone cooking culture.</t>
  </si>
  <si>
    <t>GS1340 Efficient cookstoves in Burkina Faso â€“ VPA-11 - tiipaalga F3PA cookstoves in KourwÃ©ogo</t>
  </si>
  <si>
    <t>GS1340 Efficient cookstoves in Burkina Faso - VPA-02 - tiipaalga F3PA cookstoves in Bam and Loroum</t>
  </si>
  <si>
    <t>In rural Burkina Faso woody biomass from local forests is the principle source of energy for everyday cooking. This micro-scale VPA project promotes the distribution and use of the â€œF3PAâ€ (or 3-stones mud) efficient cook stove in the Northern rural zones of Burkina Faso more specifically in the municipality Bam Province. The F3PA wood stoves will replace the traditional open air three stone cooking method whilst respecting the local three stone cooking culture.</t>
  </si>
  <si>
    <t>GS1340 Efficient cookstoves in Burkina Faso - VPA-01 - tiipaalga F3PA cookstoves in Bam and Loroum</t>
  </si>
  <si>
    <t>In rural Burkina Faso woody biomass from local forests is the principle source of energy for everyday cooking. This micro-scale VPA project promotes the distribution and use of the â€œF3PAâ€ (or 3-stones mud) efficient cook stove in the Northern rural zones of Burkina Faso more specifically in the municipality Loroum Province. The F3PA wood stoves will replace the traditional open air three stone cooking method whilst respecting the local three stone cooking culture.</t>
  </si>
  <si>
    <t>Mersin Wind Farm Project</t>
  </si>
  <si>
    <t>Galata Wind Enerji A.S. installed Mersin Wind Farm Project with 42 MWM/42 MWe installed capacity in Mut district of Mersin province, Turkey. The project has 14 turbines, each having an output of 3.0 MW.  The total electricity production of the project is expected to be 133.704 MWh/year. The annual emission reductions are estimated as 81.559 tCO2-eq/year.</t>
  </si>
  <si>
    <t>Solar Lighting in Rural Ethiopia - VPA 1</t>
  </si>
  <si>
    <t>The project aims to install small photovoltaic cells on the roofs of thousands of   houses in Ethiopia and provide the households with the equipment for using the   produced electricity for lighting. Thereby, the population can use clean   electricity and can avoid using kerosene lamps. In Ethiopiaâ€™s rural areas   approximately 98 percent of the population do not have access to electricity.   The   alternatively used kerosene lamps deliver inappropriate lighting and affect   peopleâ€™s health. By replacing kerosene with solar energy greenhouse gas   emissions are reduced by the project. The Solar Energy Foundation (SEF) was   founded in Addis Abeba to implement the project and to establish a sustainable   solar market in Ethiopia. In addition, the â€œInternational Solar Energy School   (ISES)" was set up to train personnel to professionally install and maintain solar   home systems in Ethiopia.</t>
  </si>
  <si>
    <t>Solar Lighting in Rural Areas PoA</t>
  </si>
  <si>
    <t>The project aims to install small photovoltaic cells on the roofs of thousands of   houses in Ethiopia and provide the households with the equipment for using the   produced electricity for lighting. Thereby, the population can use clean   electricity and can avoid using kerosene lamps. In Ethiopiaâ€™s rural areas   approximately 98 percent of the population do not have access to electricity.   The alternatively used kerosene lamps deliver inappropriate lighting and affect   peopleâ€™s health. By replacing kerosene with solar energy greenhouse gas   emissions are reduced by the project. The Solar Energy Foundation (SEF) was   founded in Addis Abeba to implement the project and to establish a sustainable   solar market in Ethiopia. In addition, the â€œInternational Solar Energy School   (ISES)" was set up to train personnel to professionally install and maintain solar   home systems in Ethiopia.</t>
  </si>
  <si>
    <t>GS1247 VPA 109 Improved Kitchen Regimes: Kayonza District Borehole Project Rwanda</t>
  </si>
  <si>
    <t>This  Micro-Scale  Voluntary  Project  Activity  109 Improved  Kitchen  Regimes:  Kayonza District  Borehole  Project, Rwanda  (mVPA),  is eligible  under  the  Gold  Standard  methodology  Technologies  and Practices  to  Displace Decentralized  Thermal  Energy  Consumption Version  1.  The  project  will  support  the  provision  of  safe  water.</t>
  </si>
  <si>
    <t>19.2 MWp Solar Power Project by HZL at Debari and Dariba Rajasthan</t>
  </si>
  <si>
    <t>The main purpose of this project activity is to generate clean form of electricity through renewable solar energy source. Hindustan Zinc Ltd ( HZL) is the promoter of the proposed project activity. The project activity involves installation of 4.8 MWp (DC) solar power project at Villages: Dariba, Tehsil- Railmagra, Dist- Rajsamand, Rajasthan and 14.4 MWp (DC) Solar power project at Debari, Dist- Udaipur, Rajasthan. The project will replace anthropogenic emissions of greenhouse gases (GHGâ€™s) estimated to be approximately 25,368 tCO2e per year, thereon displacing 26,280 MWh/year amount of electricity</t>
  </si>
  <si>
    <t>The Distributed PV Power Generation Micro-scale PoA in Taiwan</t>
  </si>
  <si>
    <t>Hopeful Carbon Offset</t>
  </si>
  <si>
    <t>The proposed PoA involves the installation of micro scale grid connected Solar PV plants with the objective to contribute and promote the generation of renewable energy in Taiwan. The scheme after implementation will result in reduction of GHG emissions from fossil fuel based power plants connected to the grid of Taiwan. E-Hall International Corp. Ltd. has initiated the development of solar power and diversify the energy mix of Taiwan and will act as the Coordinating/Managing Entity (C/ME).</t>
  </si>
  <si>
    <t>The Distributed PV Power Generation Micro-scale PoA in Taiwan(VPA01)</t>
  </si>
  <si>
    <t>The purposed VPA is the construction and operation of the new Solar PV plants that supply renewable electricity to the grid of Taiwan. Kouhu Town Kouhu Section Land No.0853-0066 PV Plant is installed with the tracking system on the ground, and Yuanchang Town Dingliao Section Land No. 0870-0000 PV Plant is installed with the fixed stand and on the rooftop of existing building. The bundling project activities will generate 1,090.58 MWh of electricity by PV power plants in the firstyear with the total capacity of 872.90 kW (Kouhu plant: 450.08 kW, Yuanchang plant: 422.82 kW). The total estimated emission reductionsassociated with the project activities over the crediting period (7 years renewable) are 5,397 tCO2, with an annual average of 771 tCO2/yr.</t>
  </si>
  <si>
    <t>GHG abatement through Solar Power Generation at Jaisalmer Rajasthan India</t>
  </si>
  <si>
    <t>M/s Precision Technik Private Limited (PTPL) incorporated on 19th December 1995 under the Companies Act, 1956 is a part of the Sonthalia Group. The Sonthalia Group is a Kolkata based business house with diversified business interests in Polymers, Textiles &amp; Readymade Garments, Jewellery, Steel, Solar Module manufacturing and Infrastructure Development.</t>
  </si>
  <si>
    <t>Bokpoort CSP (Concentrating Solar Power) Project South Africa</t>
  </si>
  <si>
    <t>The purpose of the proposed project activity is to reduce greenhouse gas emissions by installing a greenfield grid-connected parabolic trough concentrated solar thermal power (CSP) plant. This type of technology is clean, safe, sound and environmentally friendly in comparison to conventional sources of fossil fuel power generation in South Africa. This project will be developed by a Consortium of three entities, namely, ACWA Power Africa Holdings (Pty) Ltd, ACWA Power Solafrica Bokpoort CSP Power Plant (Pty) and Solafrica Thermal Energy (Pty) Ltd (â€œSolafrica"). The power plant will have a maximum net generation capacity of 50MW electrical energy. In order to achieve this the plant has a gross rated capacity of 55MWe. The plant will include a 1300MWht thermal storage system capable of delivering up to 9.3 hours of stored energy for continued power generation. The stored thermal energy is not the waste or by-product of any existing process and is simply a mechanism to optimise the time of energy conversion from solar thermal to electrical. The power generation activity, therefore, does not include co-generation. With the extended operating profile afforded by thermal energy storage, the 55MW rated plant will produce, on average, approximately 224 GWh of electricity per annum.</t>
  </si>
  <si>
    <t>Renewable Energy Project by Panama Solar Energy Pvt. Ltd.</t>
  </si>
  <si>
    <t>The main purpose of this project activity is to generate clean form of electricity through renewable solar energy source. Panama Solar Energy Pvt Ltd is the promoters of the proposed project activity. The project activity involves installation of 10 MWp  Solar PV power project at Rajpimpri Village, Beed district of Maharashtra. The project will replace anthropogenic emissions of greenhouse gases (GHGâ€™s) estimated to be approximately 17,129  tCO2e per year, thereon displacing 17,520 MWh/year amount of electricity from the generation-mix of power plants connected to the INDIAN Electricity grid, which is mainly dominated by thermal/ fossil fuel based power plant.</t>
  </si>
  <si>
    <t>40 MW Orange Charanka Solar Power Project in Gujarat India</t>
  </si>
  <si>
    <t>The main purpose of this project activity is to generate clean form of electricity through renewable solar energy source for sale of electricity to the grid. Orange Charanka Solar Energy Private Limited is the promoter of the proposed project activity. The project activity involves installation of 40 MWAC (corresponding to 53.4 MWp) solar power project in Gujarat. The project will replace anthropogenic emissions of greenhouse gases (GHGâ€™s) estimated to be approximately 86,988 tCO2e per annum, thereon displacing 88,973 MWh/year amount of electricity from the generation-mix of power plants connected to the Indian electricity grid, which is mainly dominated by thermal/fossil fuel based power plant.</t>
  </si>
  <si>
    <t>Renewable Power Project by Emami Power Ltd</t>
  </si>
  <si>
    <t>The main purpose of this project activity is to generate clean form of electricity through renewable solar energy source. Emami Power Ltd is the promoter of the proposed project activity. The project activity involves installation of 20 MW AC (22.5 MWp DC) solar power project Villages: Udelhedi, Naharpur, Mannakhedi, Kumrada, Tehsil: Roorkee District: Haridwar. The project will replace anthropogenic emissions of greenhouse gases (GHGâ€™s) estimated to be approximately 32,412 tCO2e per year, thereon displacing 31,689 MWh/year amount of electricity from the generation-mix of power plants connected to the grid, which is mainly dominated by thermal/fossil fuel based power plant.</t>
  </si>
  <si>
    <t>30 MW Solar PV Project by Nirosha Solar Power Private Limited</t>
  </si>
  <si>
    <t>The main purpose of this project activity is to generate clean form of electricity through renewable solar energy source. Nirosha Solar Power Private Limited is the promoter of the proposed project activity. The project activity involves installation of 30 MWp solar power project Village: Bendo, District: Mahoba, Uttar Pradesh. The project will replace anthropogenic emissions of greenhouse gases (GHGâ€™s) estimated to be approximately 47,019 tCO2e per year, thereon displacing 48,092 MWh/year amount of electricity from the generation-mix of power plants connected to the Indian grid, which is mainly dominated by thermal/fossil fuel based power plant.</t>
  </si>
  <si>
    <t>Orb Energy Solar Program in India - VPA03</t>
  </si>
  <si>
    <t>The purpose of this VPA is dissemination of solar thermal (water heating) and electrical (lighting and other needs) systems in rural and urban/semi-urban areas in various states of India. The proposed VPA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 The households/SMEs in India meet their energy needs from grid electricity, kerosene, LPG, diesel and wood (non-renewable) which are used as energy sources for electrical and thermal energy needs. The energy baseline is the fossil/non-renewable fuel consumption that would have been used in the absence of the project activity to generate equivalent quantity of energy needed for electric and thermal applications per household/facility. Thus, replacement of fossil fuel usage will contribute towards reducing equivalent GHG emissions.</t>
  </si>
  <si>
    <t>AMS-II.C. Demand-side energy efficiency activities for specific technologies</t>
  </si>
  <si>
    <t>20 MW Solar Project in Sanwreej Jodhpur Rajasthan</t>
  </si>
  <si>
    <t>Solar Power Project by Fortum FinnSurya Energy Pvt Ltd</t>
  </si>
  <si>
    <t>. The project activity involves installations of 100 MWp solar photovoltaic technology based power project in Village-Thirumani, Tehsil-Pavgada in Tumkur District in the state of Karnataka. The electricity generated from the project activity will be exported to the INDIAN Grid and sold to Karnataka State Electricity Board under a power purchase agreement. The annual average GHG emission reduction through this project activity is 215,400 tCO2e. The project leads to reduction in GHGs and achieve sustainable development of the host country.</t>
  </si>
  <si>
    <t>70 MW Bhadla Solar power plant by Fortum Finnsurya Energy Pvt Ltd (EKIESL-CDM-APRIL 16-01)</t>
  </si>
  <si>
    <t>The main purpose of this project activity is to generate clean form of electricity through renewable solar energy source. Fortum FinnSurya Energy Private Limited is the project participant of the proposed project activity. The project activity involves installations of 70 MWp solar power project at Bhadla, in Jodhpur District in the state of Rajasthan. The electricity generated from the project activity will be exported to the INDIAN Grid and sold to Rajasthan State Electricity Board under a power purchase agreement.</t>
  </si>
  <si>
    <t>Qinghai Delingha Xiehe Solar PV Power Generation Project (GS3341 Conversion CER to VER)</t>
  </si>
  <si>
    <t>Goldchina Consultancy International Co. Ltd</t>
  </si>
  <si>
    <t>Qinghai Delingha Xiehe Solar PV Power Generation Project (hereafter referred to as the Project) is located in Delingha City, Qinghai Province, P. R. of China, invested by Delingha Xiehe Solar PV Power Generation Co., Ltd.. The geographical coordinates of the central point of the Project is east longitude of 97Â°10'23.7" and north latitude of 37Â°21'10.29".The purpose of the Project is the generation of electricity from solar and the supply of this electricity to the Northwest China Power Grid (NWPG). The Project is to install and operate 128,400 solar cell modules with a capacity of 235Wp each. Therefore, the Project scenario is the installation of 30.174MWp of renewable energy power generation capacity, and the supply to the Grid of 48,084.39MWh (average value for the 25 operational years) of electricity generated from renewable energy. In accordance with the methodology there are no project emissions.In the baseline scenario, which is the same as the scenario existing prior to the implementation of the Project, the facilities, systems and equipment in operation are all power plants connected physically to the electricity system that the CDM project power plant is connected to.As NWPG is dominated by fossil fuel-fired power generation, the establishment of the Project will lead to greenhouse gas (GHG) emission reductions. Following the methodology, the emission reductions are estimated to be on average 46,530 tones of CO2 equivalent (tCO2e) per year, and 325,711tCO2e over the first 7-years crediting period.The Project start date: 05/07/2011 (The starting date of the Project is the date of the first contract.)The Project was successfully registered as CDM project (ref no.7962) on 02/11/2012, the additionality of the Project was fully demonstrated in the registered PDD and validated by the DOE, detailed information please refer to http://cdm.unfccc.int/Projects/DB/BVQI1351691848.52/view.</t>
  </si>
  <si>
    <t>15 MW Solar Photovoltaic Power Project at Gujarat</t>
  </si>
  <si>
    <t>The main purpose of this project activity is to generate clean form of electricity through renewable solar energy source. M/s ACME Solar Technologies (Gujarat) Private Limited (ASTGPL) is the project participant of the proposed project activity. The project activity involves installations of 15 MW solar photovoltaic technology based power project in Village-Wadgam, Tehsil-Khambat in Anand District in the state of Gujarat. The electricity generated from the project activity will be exported to North-East-West-North East (NEWNE) Grid and sold to Gujarat Urja Vikas Nigam Limited (GUVNL) under a power purchase agreement. ASTGPL is using thin film CdTe technology for its 15 MW project. The Solar power system is designed with number of sub main plants and solar PV arrays. Solar grid connected inverters of suitable capacity are used.</t>
  </si>
  <si>
    <t>GS5304 MKOPA Solar Lighting Programme of Activities â€“ Kenya VPA 4</t>
  </si>
  <si>
    <t>GS5304 MKOPA Solar Lighting Programme of Activities â€“ Tanzania VPA 3</t>
  </si>
  <si>
    <t>GS5304 MKOPA Solar Lighting Programme of Activities - Uganda VPA 2</t>
  </si>
  <si>
    <t>GS5304 MKOPA Solar Lighting Programme of Activities - Kenya VPA 1</t>
  </si>
  <si>
    <t>M-KOPA Solar Lighting PoA</t>
  </si>
  <si>
    <t>Grid-connected Solar PV project in MÃ©rina Dakhar</t>
  </si>
  <si>
    <t>The â€œGrid-connected Solar PV project in MÃ©rina Dakhar" involves the construction and operation of a 29.4 MW solar photovoltaic (PV) plant in community of MÃ©rina Dakhar, department of Tivaouane, region of Thies, Senegal. It will be connected to the national grid.</t>
  </si>
  <si>
    <t>Solar Power Project in Rajashan</t>
  </si>
  <si>
    <t>The purpose of the proposed project is to generate electricity by utilizing clean solar energy and to reduce the greenhouse gas emissions, which otherwise would have been emitted by the existing fossil fuel based power plants connected to the NEWNE grid (currently this NEWNE grid and Southern grid are synchronized and becomes single grid as Indian Grid) in India or the addition of similar kind of fossil fuel based power plants. The NEWNE grid is dominated by coal fired thermal power plants. In absence of the project activity, equivalent amount of power would have been generated and supplied by NEWNE grid to which the proposed project is connected. The project activity is expected to reduce on an average 34,261 tonnes/ annum of CO2 annually over the ten years crediting period.</t>
  </si>
  <si>
    <t>Renewable Energy Project by Pramatha Power Pvt. Ltd. Goa (EKIESL- CDM. April 16-04)</t>
  </si>
  <si>
    <t>The main purpose of this project activity is to generate clean form of electricity through renewable solar energy source. Pramatha Power Pvt. Ltd. and Agrawal Solar Power Ventures (Rajasthan) Pvt. Ltd. are the promoters of the proposed project activity. The project activity involves installation of 14 MWp Solar PV power project at Chikballapur, Karnataka and Jodhpur, Rajasthan. The project will replace anthropogenic emissions of greenhouse gases (GHGâ€™s) estimated to be approximately 23,546 tCO2e per year, thereon displacing 24,085 MWh/year amount of electricity from the generation-mix of power plants connected to the INDIAN Electricity grid, which is mainly dominated by thermal/ fossil fuel based power plant.The electricity generated from the project activity will be exported to the state grid of Karnataka which is part of the Southern regional grid of India and sold to Bangalore Electricity Supply Company Limited (BESCOM) under a power purchase agreement. The project is expected to be commissioned on 14th July, 2016. The electricity generated from the 3 MW Solar PV Plant at Jodhpur district of Rajasthan will be sold to Third Party under a formal Power Purchase Agreement which will be applicable for entire lifetime of the project activity. The electricity sold to third party is transmitted through INDIAN electricity grid. The purpose of the project activity is to utilize renewable solar energy for generation of electricity.</t>
  </si>
  <si>
    <t>Bundled Solar Power Project by Emami Power Limited</t>
  </si>
  <si>
    <t>7,4,3,13</t>
  </si>
  <si>
    <t>Emami Cement Limited is one of the group companies with main objectives inter-alia to set up cement and power plant, proposes to develop 13 MW grid connected solar PV power project in Karnataka &amp; Tamil Nadu states in India. The bundled project activity involves installation of 3 MW project at village Perunali, District â€“ Ramanathpuram in Tamil Nadu &amp; 10 MW project at village Nerulakunte, District â€“ Tumkur in Karnataka. Bundled project activity is expected to supply 22,967 MWh of net electricity annually. The entire power generated from this project activity will be sold to state grid by connecting it to regional grid i.e. Southern grid</t>
  </si>
  <si>
    <t>5MW Solar PV Power Plant by AEPL</t>
  </si>
  <si>
    <t>Amrit Energy Private Limited (AEPL) is implementing 5 MW solar photovoltaic technology based power project in Village-Gulabpura in Bhilwara district of Rajasthan. The electricity generated from the project activity will be exported to North-East-West-North East (NEWNE) Grid and sold to NTPC Vidyut Vyapar Nigam Limited (NVVN) under a power purchase agreement. AEPL is using thin film Cadmium Telluride (CdTe) solar photovoltaic technology for power generation. The expected annual net electricity delivered to the grid by the proposed project activity is 9,128 MWh. The estimated annual average and total GHG emission reductions are 8,697 tCO2e and 60,879 tCO2e respectively over the chosen renewable crediting period of seven years</t>
  </si>
  <si>
    <t>Grid-connected Solar PV project in MÃ©ouane</t>
  </si>
  <si>
    <t>The â€œGrid-connected Solar PV project in MÃ©ouane" involves the construction and operation of a solar photovoltaic plant of 29.49 MWp in MÃ©ouane, department of Tivaouane, region of Thies, Senegal. The solar power plant will cover an area of 64 hectares, and will be equipped with 92,160 modules of 320 kWp each. It will be connected to the national grid</t>
  </si>
  <si>
    <t>Orb Energy Solar Program in India - VPA02</t>
  </si>
  <si>
    <t>The purpose of this VPA is dissemination of solar thermal (water heating) and electrical (lighting and other needs) systems in rural and urban/semi-urban areas in Karnataka, India. The proposed VPA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 The households/SMEs in India meet their energy needs from grid electricity, kerosene, LPG, diesel and wood (non-renewable) which are used as energy sources for electrical and thermal energy needs. The energy baseline is the fossil/non renewable fuel consumption that would have been used in the absence of the project activity to generate equivalent quantity of energy needed for electric and thermal applications per household/facility. Thus, replacement of fossil fuel usage will contribute towards reducing equivalent GHG emissions.This is a conversion of existing small scale GS project (GS ID 696) to a small scale VPA under subject PoA</t>
  </si>
  <si>
    <t>Solar Power Project by Fortum FinnSurya (EKIESL-CDM.February-15-01)</t>
  </si>
  <si>
    <t>The main purpose of this project activity is to generate clean form of electricity through renewable solar energy source. Fortum FinnSurya Energy Pvt. Ltd. is the promoter of the proposed project activity. The project activity involves installation of 12 MWp (10 MW AC) solar power project at Ujjain, Madhya Pradesh.</t>
  </si>
  <si>
    <t>11.35 MW bundled renewable energy based power generation by Interocean Group</t>
  </si>
  <si>
    <t>Interocean Group</t>
  </si>
  <si>
    <t>The project activity has been undertaken to harness the available wind/solar power potential to generate clean power Madhya Pradesh, Maharashtra and Karnataka. The project activity will install and operate 5 number of sophisticated, state-of art Wind Turbine Generators (WTG) consisting of 3*2000kW, 1*1500kW and 1*850kW with installed capacity of 8.35 MW and 3MW solar PV based power generation project with aggregated installed capacity of bundle as 11.35 MW. The project will generate approximately 21234MWh of electricity per annum, which will be sold to state electricity board of Madhya Pradesh, Maharashtra and Karnataka states of India. The WTGs in state of Madhya Pradesh and Maharashtra are connected to NEWNE regional grid and 3 MW solar PV in Karnataka State is connected to Southern regional grid of India. The project activity will displace approximately 4599MWh from Southern Grid and 16635MWh from NEWNE grid. The project activity will help in green house gas (GHG) emission reduction by using renewable resources (wind energy) for generating power which otherwise would have been generated using grid mix power plants, which is dominated by fossil fuel based thermal power plants.</t>
  </si>
  <si>
    <t>Silopi Micro Scale Solar PV Project</t>
  </si>
  <si>
    <t>Park Holding</t>
  </si>
  <si>
    <t>The project is a greenfield renewable energy plant and will use photovoltaic panels to produce electricity from solar power. The total installed capacity of the project will be equal to 7.0 MWe/7.6 MWp. The photovoltaic panels will produce 15,000,000 kWh/year electricity in Silopi SPP. The project is located in one of the least developed regions in Turkey and will be the first of its kind both in the region and in the host country.Project will create local employment both during construction and during the operation.</t>
  </si>
  <si>
    <t>Orb Energy Solar Program in India (PoA)</t>
  </si>
  <si>
    <t>The purpose of this Gold Standard Program is dissemination of solar thermal (water heating) and electrical (lighting and other needs) systems in rural and urban/semi-urban areas in various states of India. The proposed Program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 The households/SMEs in India meet their energy needs from grid electricity, kerosene, LPG, diesel and wood (non-renewable) for electrical and thermal energy needs. The energy baseline is the fossil/non renewable fuel consumption that would have been used in the absence of the project activity to generate the equivalent quantity of energy needed for electric and thermal applications per household/facility. Thus, replacement of fossil fuel usage will contribute towards reducing equivalent GHG emissions. By 2020, Orb envisages an installation target of more than 500,000 households/facilities</t>
  </si>
  <si>
    <t>Orb Energy Solar Program In India - VPA01</t>
  </si>
  <si>
    <t>The purpose of this VPA is dissemination of solar thermal (water heating) and electrical (lighting and other needs) systems in rural and urban/semi-urban areas in various states of India. The proposed VPA through dissemination of solar water heaters (SWH) and solar photovoltaics based electrical systems (SPV) will utilize the energy from the sun and convert it into thermal and electrical energy respectively to replace the fossil fuel that would have been used otherwise to meet equivalent energy demands in the baseline. The households/SMEs in India meet their energy needs from grid electricity, kerosene, LPG, diesel and wood (non-renewable) which are used as energy sources for electrical and thermal energy needs. The energy baseline is the fossil/non renewable fuel consumption that would have been used in the absence of the project activity to generate equivalent quantity of energy needed for electric and thermal applications per household/facility. Thus, replacement of fossil fuel usage will contribute towards reducing equivalent GHG emissions.</t>
  </si>
  <si>
    <t xml:space="preserve">Bagepalli CDM Reforestation Programme </t>
  </si>
  <si>
    <t>Agricultural Development and Training Society</t>
  </si>
  <si>
    <t>The purpose of A/R project activity â€œBagepalli CDM Reforestation Programme" is implementation of reforestation activity on the degraded agricultural land of 5 taluks of Chickballapur District of Karnataka, India. These lands are currently private uncultivable lands, fallow lands or marginal croplands belonging to farmers. They are all highly degraded. The majority of the lands are uncultivable or their productivity is very low due to scarcity of water resources and poor soil conditions for agriculture. The lands belong to the poorest farmers and agricultural labourers in the region who have had to make do with acquiring the worst kind of lands. Seasonal conditions have been the major factor causing fluctuation in the area under cultivation. The periodic drought and recurring scarcity have made any kind of land-based activity including agriculture very difficult.</t>
  </si>
  <si>
    <t>Pico Solar Home Systems Ethiopia</t>
  </si>
  <si>
    <t>Solar Home Systems for rural households in Ethiopia</t>
  </si>
  <si>
    <t>Solar Lighting in Rural Kenya - VPA 2</t>
  </si>
  <si>
    <t xml:space="preserve">The objective of this â€˜Solar Lighting in Rural Areas â€“ VPA 2â€™ is to replace low-quality and carbon dioxide emitting kerosene lamps, which are currently the prevalent form of lighting in rural Kenya, with high quality solar PV lighting systems. The project is implemented by Sun Transfer Kenya._x000D_
The VPA 2 is developed within the country of Kenya. The distribution of SHS depends on the beneficiaries being qualified through the eligibility criteria for this VPA defined on the VPoA level and on market demand. The employed technology is solar home systems that come with different number of lightings, with others providing for mobile phone charging and other services._x000D_
The programme will claim carbon credits from emission reductions resulting from the installation and use of new product technologies that displace fossil fuel use. Carbon finance will be invested in activities that facilitate project scale-up to reach remote locations as well as local partner capacity building, developing marketing and outreach resources, and enhancing distribution channels. </t>
  </si>
  <si>
    <t>ASYV 8.5MW Solar PV Project (CPA-001)</t>
  </si>
  <si>
    <t>Gigawatt Global Cooperatief U.A.</t>
  </si>
  <si>
    <t>The ASYV 8.5MW Solar PV project (CPA-001) forms part of the Gigawatt Global Programme of Activities, which seeks to promote grid connected renewable energy projects in Rwanda. The CPA falls under CPA type I â€œGreenfield small-scale solar PV power plants/units in Rwanda applying automatic additionalityâ€, which is one of the five CPA types eligible for inclusion under the PoA._x000D_
The CPA has installed a new renewable energy power plant at a site where none existed prior to the implementation of the project activity (Greenfield plant). The CPA is located in Rwamagana District, Rubona Sector, Karambi cell at the Agahozo-Shalom Youth Village (ASYV), approximately nine kilometres from the main Kigali-Kagitumba highway. The site is about 50km from Kigali, Rwandaâ€™s capital._x000D_
The CPA uses solar photovoltaic (PV) modules with a single axis tracking system. The CPA has a peak output capacity of 8.5 MWp consisting of 28,360 solar PV modules and covering 16 hectares._x000D_
The project was commissioned on 18 September 2014 and has been operational since then.</t>
  </si>
  <si>
    <t>Gigawatt Global Programme of Activities</t>
  </si>
  <si>
    <t>The purpose of the Gigawatt Global Programme of Activities (hereafter referred as the PoA) is to support the development and implementation of utility scale solar photovoltaic (PV) projects in Rwanda, thereby displacing grid-connected, fossil fuel based electricity generation, by promoting grid-connected renewable energy based electricity generation. As such, the PoA will contribute in reduction of greenhouse gas (GHG) emissions.</t>
  </si>
  <si>
    <t>Panasolar Photovoltaic Project</t>
  </si>
  <si>
    <t>Panasolar Generation</t>
  </si>
  <si>
    <t>The project consists of the construction, installation, operation and maintenance of a newly installed photovoltaic panels for the production of electricity through solar energy. This energy is captured by photovoltaic modules, with an installed capacity of 9.9 MW. These panels are placed on fixed structures anchored to the ground. The project activity will connect to the 34.5 KV substation in Llano Sanchez, via a covered transmission line known in Panama as â€œecological cable" because it does not require for trees to be cut or trimmed where the lines passes. Once the line reaches the substation, it connects to the national electrical grid, know as Empresa de TrasmisioÂ´n EleÂ´ctrica, S.A. (ETESA).The project has an expected lifetime of 25 years.</t>
  </si>
  <si>
    <t xml:space="preserve">ACP Sustainable Forest Cover Establishment Project </t>
  </si>
  <si>
    <t>Autoridad del Canal de Panama (ACP)</t>
  </si>
  <si>
    <t>The Panama Canal authority (ACP) is implementing the PIEA project (Programa de Incentivos EconÃ³micos Ambientales, Environmental Economic Incentives Program) focused on promoting forest restoration, forest and biodiversity conservation, and alternative livelihood through reforestation, as well as silvo-pastoral and agro-forestry systems. The project will cover approximately 10,000 hectares of degraded lands (formerly pasture grassland with low carrying capacity). The forest cover establishment project has been implemented annually since 2006 and is expected continue. So far, 2985 ha of reforestation projects, agro-forestry and silvo-pastoral systems have been established in the project area.The activities and targets under the project are reforestation with commercial and native species, the establishment of agro-forestry and silvo-pastoral systems. All components cover the whole range of operations from nursery establishment and seedling production to planting and maintaining the seedlings. Project activities are expected to improve ecosystems services and provide an alternative source of income to unsustainable practices and abandoned land.Further, the project will help to control the invasive grass specie saccharum spontaneum and will protect the main watersheds form the area to guaranty that enough water is being supply to the Panama Canal.</t>
  </si>
  <si>
    <t>Qinghai Delingha Xiehe Phase II and Phase III Bundled Solar PV Power Generation Project</t>
  </si>
  <si>
    <t>Qinghai Delingha Xiehe Phase II and Phase III Bundled Solar PV Power Generation Project (hereafter referred to as the Project) ,is located in the west of Delingha City, Qinghai Province, P. R. of China, invested by Delingha Xiehe Solar PV Power Generation Co., Ltd.. For Phase II: The purpose of Phase II is to install 68,035 pieces of the polycrystalline silicon solar cell modules with unit capacity of 295Wp to generate clean renewable electricity with zero emissions. The total installed capacity is 20.0703MWp. It is estimated that the average annual feed-in electricity from Phase II is approximately 31.7416GWh . The electricity generated by Phase II is supplied to Northwest China Power Grid (NWPG). Phase II will achieve greenhouse gas (GHG) emission reductions of 27,198tCO2e annually and total GHG emission reductions are 190,386tCO2e for the first crediting period by displacing power generation of those fossil fuel-fired power plants connected into the NWPG under the baseline scenario.For Phase III:The purpose of Phase III is to install 67,840 pieces of the polycrystalline silicon solar cell modules with unit capacity of 295Wp to generate clean renewable electricity with zero emissions. The total installed capacity is 20.0128MWp. It is estimated that the average annual feed-in electricity from the Project is approximately 31.56789GWh . The electricity generated by Phase III is supplied to Northwest China Power Grid (NWPG).Phase II will achieve greenhouse gas (GHG) emission reductions of 27,049tCO2e annually and total GHG emission reductions are 189,343tCO2e for the first crediting period by displacing power generation of those fossil fuel-fired power plants connected into the NWPG under the baseline scenario.For the Project: a) The scenario existing prior to the implementation of the Project is that the quantity of net electricity generation by the Project will be generated by other grid-connected power plant or provided by newly added power sources in the NWPG.b) The baseline scenario is the same as the scenario existing prior to the start of implementation of the Project.</t>
  </si>
  <si>
    <t>Qinghai Shineng Gonghe 30MWp Grid-connected PV Power Generation Project</t>
  </si>
  <si>
    <t>Qinghai Shineng Gonghe 30MWp Grid-connected PV Power Generation Project (hereafter referred to as the Project) is located in Qiabuqia Town, Gonghe County, Hainan Tibetan Autonomous Prefecture, Qinghai Province, P. R. of China, invested by Hainan Prefecture Shineng Photovoltaic Power Generation Co., Ltd.The purpose of the Project is to install 101,760 pieces of the polycrystalline silicon solar cell modules with unit capacity of 295Wp to generate clean renewable electricity with zero emissions. The total installed capacity of the Project is 30.0192MWp. It is estimated that the average annual feed-in electricity from the Project is approximately 48,509MWh  per year. The electricity generated by the Project is supplied to Northwest China Power Grid (NWPG). For the Project: a) The scenario existing prior to the implementation of the proposed project is that the quantity of net electricity generation by the Project will be generated by other grid-connected power plant or provided by newly added power sources in the NWPG.b) The baseline scenario is the same as the scenario existing prior to the start of implementation of the project activity. The Project will achieve greenhouse gas (GHG) emission reductions of 41,566tCO2e annually and total GHG emission reductions are 290,962tCO2e for the first crediting period by displacing power generation of those fossil fuel-fired power plants connected into the NWPG under the baseline scenario.</t>
  </si>
  <si>
    <t>Qinghai Delingha Xiehe Solar PV Power Generation Project</t>
  </si>
  <si>
    <t xml:space="preserve">Afforestation on the Big Island of Hawaii: Restoring native hardwood forests and enhancing multiple ecosystem services </t>
  </si>
  <si>
    <t>HLH</t>
  </si>
  <si>
    <t>This 1200-acre project will restore a biodiverse native forest on land that was part of a cattle ranch on the northern slopes of Mauna Kea, Hawai`i. It focuses on the keystone species of the natural forest ecosystem, Acacia koa (koa).  Koa will be planted in a biodiverse native species mixture for conservation on 75% of the area and as a timber production monoculture on 25% of the area.  Approximately 125,000 carbon certificates are expected to be created in this projectâ€™s 50-year crediting period.  Critical habitat will be restored for endangered animals and plant species that have been absent from the site for decades will be reintroduced.</t>
  </si>
  <si>
    <t>Dongdongtan 9MWp Solar PV Project</t>
  </si>
  <si>
    <t>Dongdongtan 9MWp Solar PV Project (hereafter referred to as the Project) is located in Dongdogtan Area, Suzhou District, Jiuquan City,Gansu Province, P. R. of China, invested by Three Gorges New Energy Jiuquan Power Generation Co., Ltd.The purpose of the Project is to install 36,036 pieces of the polycrystalline silicon solar cell modules with unit capacity of 250Wp to generate clean renewable electricity with zero emissions. The actual installed capacity of the Project is 9.009MWp. It is estimated that the feed-in electricity from the Project is approximately 14,440MWh per year. The electricity generated by the Project is supplied to Northwest China Power Grid (NWPG). For the proposed project: a) The scenario existing prior to the implementation of the proposed project is that the quantity of net electricity generation by the Project will be generated by other grid-connected power plant or provided by newly added power sources in the NWPG.b) The baseline scenario is the same as the scenario existing prior to the start of implementation of the project activity. The Project will achieve greenhouse gas (GHG) emission reductions of 12,373tCO2e annually and the total GHG emission reductions 86,611tCO2e for the first crediting period.</t>
  </si>
  <si>
    <t>Ulan Phase II 10MWp Solar PV Project</t>
  </si>
  <si>
    <t>Ulan Phase II 10MWp Solar PV Project (hereafter referred to as the Project) is located in Keke Town, Ulan County, Haixi Mongol and Tibetan Autonomous Prefecture,Qinghai Province, P. R. of China, invested by Ulan Jinfeng New Energy Photovoltaic Power Generation Co., Ltd.The purpose of the Project is to install 41,440 pieces of the polycrystalline silicon solar cell modules with unit capacity of 250Wp to generate clean renewable electricity with zero emissions. The actual installed capacity of the Project is 10.36MWp. It is estimated that the feed-in electricity from the Project is approximately 16,103.7MWh per year. The electricity generated by the Project is supplied to Northwest China Power Grid (NWPG). For the proposed project: a) The scenario existing prior to the implementation of the proposed project is that the quantity of net electricity generation by the Project will be generated by other grid-connected power plant or provided by newly added power sources in the NWPG.b) The baseline scenario is the same as the scenario existing prior to the start of implementation of the project activity. The Project will achieve greenhouse gas (GHG) emission reductions of 13,798tCO2e annually and the total GHG emission reductions 96,586tCO2e for the first crediting period.</t>
  </si>
  <si>
    <t>Huili Shubaoxiang Solar PV Power Generation Phase I Project</t>
  </si>
  <si>
    <t>Huili Shubaoxiang Solar PV Power Generation Phase I Project (hereafter referred to as the Project) is located in Dahei Mountain, Shubao Town, Huili County, Liangshan Prefecture, Sichuan Province, P. R. of China, invested by Three Gorges New Energy Huili Zhongyi Power Generation Co., Ltd..The installed capacity of the Project is 10MWp. It is estimated that the feed-in electricity from the Project is approximately 13,478MWh per year. The electricity generated by the Project is supplied to Central China Power Grid (CCPG).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11,566tCO2e annually and the total GHG emission reductions 80,962tCO2e for the first crediting period.</t>
  </si>
  <si>
    <t>Tailai Tangchi Solar PV Power Generation Project</t>
  </si>
  <si>
    <t>Tailai Tangchi Solar PV Power Generation Project (hereafter referred to as the Project) is located in Tangchi Town, Tailai County, Qiqihar City, Heilongjiang Province, P. R. of China, invested by Three Gorges New Energy Tailai  Power Generation Co., Ltd..The purpose of the Project is to install 40,720 pieces of the polycrystalline silicon solar cell modules with unit capacity of 250Wp to generate clean renewable electricity with zero emissions. The actual installed capacity of the Project is 10.18MWp. It is estimated that the average feed-in electricity from the Project is approximately 13,426.03MWh per year. The electricity generated by the Project is supplied to Northeast China Power Grid (NEPG).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13,250tCO2e annually and the total GHG emission reductions 92,750tCO2e for the first crediting period.</t>
  </si>
  <si>
    <t>Shuangliao Solar PV Power Generation Project</t>
  </si>
  <si>
    <t>Shuangliao Solar PV Power Generation Project (hereafter referred to as the Project) is located in Meili village, Maolin Town, Shuangliao City, Jilin Province, P. R. of China, invested by Three Gorges New Energy (Shuangliao) Qingda Power Generation Co., Ltd..The purpose of the Project is to install 10,200 pieces of the polycrystalline silicon solar cell modules with unit capacity of 235Wp, 2,760 pieces of the polycrystalline silicon solar cell modules with unit capacity of 240Wp and 28,980 pieces of the polycrystalline silicon solar cell modules with unit capacity of 245Wp to generate clean renewable electricity with zero emissions. The actual installed capacity of the Project is 10.1595MWp. It is estimated that the feed-in electricity from the Project is approximately 13,068.2MWh per year. The electricity generated by the Project is supplied to Northeast China Power Grid (NEPG).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12,897tCO2e annually and the total GHG emission reductions 90,279tCO2e for the first crediting period.</t>
  </si>
  <si>
    <t>GS2527 - Mobisol Solar Home Systems in Tanzania â€“ VPA 1</t>
  </si>
  <si>
    <t>Mobisol</t>
  </si>
  <si>
    <t>The Mobisol Solar Home Systems in Tanzania â€“ VPA I (hereafter â€œthe VPA"), is part of the Mobisol Solar Home Systems Micro-Scale Programme of Activities. The aim of VPA is the dissemination of battery-charged solar home systems to provide basic lighting service to households currently using fossil fuel based lighting in Tanzania. The intended project will thereby replace the fossil fuel based lamps in use in project households thereby reducing Greenhouse Gas emissions resulting from combustion of fossil fuels in the baseline lamps.Mobisol, the Coordinating Management Entity, of the VPoA is also the Project Implementing Partner of this VPA I. Carbon Finance will be used to scale-up the project and supply systems and services even to households located in remote areas.</t>
  </si>
  <si>
    <t>AM0019 Renewable energy project activities replacing part of the electricity production of one single fossil-fuel-fired power plant that stands alone or supplies electricity to a grid = 21, excluding biomass projects</t>
  </si>
  <si>
    <t>Mobisol Solar Home Systems Micro-Scale PoA</t>
  </si>
  <si>
    <t>In Africa, about 600 million people (60% of the population) have no access to electricity. They use inefficient and costly fuel-based lighting sources such as kerosene lamps, which greatly curtail their socio-economic activities once darkness sets in.The programme, managed by Mobisol, delivers a clean, affordable alternative to fossil fuels for low-income households living without access to reliable energy thereby helping the development of sustainable markets for affordable, modern off-grid lighting solutions for low-income households and small enterprises.Mobsiol, the project developer combines solar energy with innovative mobile technology and microfinance to provide high-tech solar home systems to developing countries in Africa with initial implementation in Tanzania. Mobisol has further identified Rwanda, Ghana, and Kenya as other potential target areas for programme activities.</t>
  </si>
  <si>
    <t>Ningxia Lingwu Baitugang 40MWp Solar PV Power Generation Project</t>
  </si>
  <si>
    <t>Ningxia Lingwu Baitugang 40MWp Solar PV Power Generation Project (hereafter referred to as the Project) is located in Baitugang Town, Lingwu City, Ningxia Hui Autonomous Region, P. R. of China, invested by Three Gorges New Energy Angli(Lingwu) Power Generation Co., Ltd. The geographical coordinates of the Project is east longitude of 106Â°20'27?~106Â°21'17? and north latitude of 37Â°47'53?~37Â°48'31?.The purpose of the Project is to install 167,960 pieces of the polycrystalline silicon solar cell modules with unit capacity of 240Wp to generate clean renewable electricity with zero emissions. The total installed capacity of the Project is 40.3104MWp. It is estimated that the feed-in electricity from the Project is approximately 56,330MWh per year. The electricity generated by the Project is supplied to Northwest China Power Grid (NWPG). Prior to the implementation of the Project, the quantity of net electricity generation by the Project will be generated by other grid-connected power plant or provided by newly added power sources in the NWPG, which is same as the baseline scenario of the Project. The project activity is a renewable energy project and estimated to achieve annual greenhouse gas (GHG) emission reductions of 48,263tCO2e for the first crediting period by displacing power generation from those fossil fuel-fired power plants connected to the NWPG under the baseline scenario, and the total emission reductions for the first crediting period is expected to be 337,841tCO2e.</t>
  </si>
  <si>
    <t>Yongren Ganbala Grid-connected Photovoltaic Power Project</t>
  </si>
  <si>
    <t>Yongren Ganbala Grid-connected Photovoltaic Power Project (hereafter referred to as the Project) is located at Yongren County, Chuxiong Prefecture, Yunnan Province, P. R. of China, invested by Yongren Xiehe Solar Power Generation Co., Ltd. .The geographical coordinates of the Project is east longitude of 101.666944Â°E to 101.682778Â°E and north latitude of 26.176111Â°N to 26.188333Â°N.The project will utilize solar energy to generate no zero GHG emissions electricity by PV array. The total installed capacity of the Project is 50 MWp, with 50 Fixed Array of 1 MWp. It is estimated that the annual average net generating electricity of the Project is 70,979.31 MWh, taking account of significant related factors as solar cell array efficiency, inverter efficiency and AC gird-connected efficiency. The annual operation time of the proposed project is estimated to be about 1,420 hours and the plant load factor (PLF) of the proposed project is 16.21%. The annual net grid-in electricity is estimated to be 70,979.31MWh whichby the Project will contributes to the reduction of GHG emission by replacing parts of the electricity supply by Southern China Power Grid (SCPG).The baseline scenario of the proposed project is the same as the scenario prior to the start of implementation of the project activity, i.e. the electricity is provided by Southern China Power Grid ( SCPG). The electricity generated by the proposed project will be transmitted to the main transformer of a newly built substation and then be connected into the SCPG.The Project was successfully registered as CDM project(ref no. 9291)</t>
  </si>
  <si>
    <t>Yixin Gonghe 10MWp Solar PV Project</t>
  </si>
  <si>
    <t>Yixin Gonghe 10MWp Solar PV Project (hereafter referred to as the Project) is located in Qiabuqia Town, Gonghe County, Hainan Tibetan Autonomous Prefecture, Qinghai Province, P. R. of China, invested by Hainan Prefecture Yixin New Energy Technology Co., Ltd.The purpose of the Project is to install 40,832 pieces of the polycrystalline silicon solar cell modules with unit capacity of 245Wp to generate clean renewable electricity with zero emissions. The actual installed capacity of the Project is 10.00384MWp. It is estimated that the feed-in electricity from the Project is approximately 16,712.5MWh per year. The electricity generated by the Project is supplied to Northwest China Power Grid (NWPG).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14,681tCO2e annually and the total GHG emission reductions 102,767tCO2e for the first crediting period.</t>
  </si>
  <si>
    <t>Haijin Gonghe 10MWp Solar PV Project</t>
  </si>
  <si>
    <t>Haijin Gonghe 10MWp Solar PV Project (hereafter referred to as the Project) is located in Qiabuqia Town, Gonghe County, Hainan Tibetan Autonomous Prefecture, Qinghai Province, P. R. of China, invested by Hainan Prefecture Haijin Keshida New Energy Technology Co., Ltd.The purpose of the Project is to install 40,900 pieces of the polycrystalline silicon solar cell modules with unit capacity of 245Wp to generate clean renewable electricity with zero emissions. The actual installed capacity of the Project is 10.0205MWp. It is estimated that the feed-in electricity from the Project is approximately 16,017.6MWh per year. The electricity generated by the Project is supplied to Northwest China Power Grid (NWPG). Prior to the implementation of the Project, the electricity delivered to the grid by the project activity would have otherwise been generated by the operation of grid-connected power plants and by the addition of new generation sources into the grid, which is same as the baseline scenario of the Project. The Project will achieve greenhouse gas (GHG) emission reductions of 14,071tCO2e annually and the total GHG emission reductions 98,497tCO2e for the first crediting period.</t>
  </si>
  <si>
    <t>Qinghai Jingneng Ge'ermu Solar PV Power Project</t>
  </si>
  <si>
    <t>Qinghai Jingneng Ge'ermu Solar PV Power Project (hereafter referred to as the Project) is located in the east of Ge'ermu City, Qinghai Province, P. R. of China, invested by Qinghai Jingneng Construction Investment Co., Ltd. The purpose of the Project is to install 217,992 pieces of the polycrystalline silicon solar cell modules with unit capacity of 230Wp to generate clean renewable electricity with zero emissions. The total installed capacity is 50.138MWp. The construction of the Project is divided into four parts, first part is 5MWp, the second part is 15MWp, the third part is 20MWp, and the fourth part is 10MWp. It is estimated that the feed-in electricity from the Project is approximately 98.99927GWh per year under full operation. Prior to the implementation of the Project, the electricity is supplied by the operation of grid-connected power plants and by the addition of new generation sources within the Northwest China Power Grid (NWPG), which is the same as the baseline scenario. The project activity is a renewable energy project and estimated to achieve annual greenhouse gas (GHG) emission reductions of 88,738tCO2e for the first crediting period by displacing power generation from those fossil fuel-fired power plants connected to the NWPG under the baseline scenario, and the total emission reductions for the first crediting period is expected to be 621,166tCO2e.</t>
  </si>
  <si>
    <t>Solar Power Company 94MW Project</t>
  </si>
  <si>
    <t>Cleaner Climate</t>
  </si>
  <si>
    <t>Solar Power Company Limited has constructed solar photovoltaic (PV) plants to supply clean renewable electricity to the Thailand grid. The sites of the Solar Power Company PV plants are located in the Provinces of Nakhon Ratchasima (Korat), Sakon Nakhon, Nakon Phanom, Loei and Khon Kaen in North Eastern Thailand. The project is expected to yield an electricity production of approximately 142,944 MWhe (in the first year of crediting) from 97.98 MW DC of PV capacity at sixteen sites. Electricity produced by the project activity would otherwise have involved the release of carbon dioxide from the combustion of fossil fuels in the power plants connected to the Thailand national grid. Over 90% of electricity consumed in Thailandâ€™s grid is supplied by fossil fuel fired power plants, which emit carbon dioxide into the atmosphere. When fully operational, the project will result in the reduction of 57,988 tCO2e per year.</t>
  </si>
  <si>
    <t>San Carlos Solar Energy Project</t>
  </si>
  <si>
    <t>SaCaSol</t>
  </si>
  <si>
    <t>The San Carlos Solar Energy Project is greenfield, stand alone solar power farm with a total gross capacity of 22 MW to be developed in two phases: 13 MW for Phase 1 and 9 MW for Phase 2. The net output for Phase 1 and 2 are approximately 11.7 MW and 8.1 MW, respectively. The project will be constructed inside the San Carlos Special Economic Zone in San Carlos City, Negros Occidental, Philippines.  It will provide supplemental electricity to an area of short supply and increasing demand for power. Its goal is to harness clean and sustainable energy from sun.</t>
  </si>
  <si>
    <t xml:space="preserve">Reforestation in Mountanous Communities of Yunnan </t>
  </si>
  <si>
    <t>Initiative Developpement</t>
  </si>
  <si>
    <t>This Project Consist in the reforestation of 400 ha in Yunnan.</t>
  </si>
  <si>
    <t>Qinghai photovoltaic water pump system for irrigation project</t>
  </si>
  <si>
    <t>The Qinghai photovoltaic water pump system for irrigation project is located on 13 villages and towns in Delinha City and Dulan County, Qinghai Province, The People's Republic of China. With 224 sets of photovoltaic water pump systems, the total installation of this project is 6186kWp. Photovoltaic systems generate electricity and drive the water pumps for irrigation in local barren area, enabling vegetation planting and desertification improving. As areas without electricity, this project displaces equivalent amount of power generation from diesel and contributes to GHG emission reductions and public health.</t>
  </si>
  <si>
    <t>Everbright Zhenjiang Bundled Solar PV Power Generation Project_preCDM VER</t>
  </si>
  <si>
    <t>Innovative Carbon Investment Co. Ltd.</t>
  </si>
  <si>
    <t>Everbright Zhenjiang Bundled Solar PV Power Generation Project is a grid connected bundled solar photovoltaic (PV) project with the installed capacity of 13.3MW. It includes 2 small-scale PV power generation projects: Jiangsu Zhenjiang PV Power Plant 3.5MWp Project and Jiangsu Zhenjiang PV Power Plant Phase II 9.8MWp Project. It will provide 14,634MWh electricity to the East China Power Grid (ECPG) every year.</t>
  </si>
  <si>
    <t>Everbright Suqian &amp; Huaining Bundled Solar PV Power Generation Project_preCDM VER</t>
  </si>
  <si>
    <t>Everbright Suqian &amp; Huaining Bundled Solar PV Power Generation Project is a grid connected bundled solar photovoltaic (PV) project. It includes 3 small-scale PV power generation projects : Jiangsu Suqian PV Power Plant 1.85MWp Project which is built on the roof of Shuanggou and Yanghe Distillery, Jiangsu Suqian PV Power Plant Phase II 6.43MWp Project which is built on the roof of Yanghe Distillery, and Anhui Huaining PV Power Plant 2MWp Project which is built on the ground. It will provide 11,095MWh electricity to the East China Power Grid (ECPG) every year.</t>
  </si>
  <si>
    <t>50MW Photovoltaic Power Project in Cholistan Islamic Republic of Pakistan</t>
  </si>
  <si>
    <t>DACCGlobal LLC</t>
  </si>
  <si>
    <t>First CPA of the PoA Solar PV in Pakistan</t>
  </si>
  <si>
    <t>PoA Solar PV in Pakistan</t>
  </si>
  <si>
    <t>PoA Solar PV in Pakistan. This sub-project is for the PoA that will consist in the installation of 2,200 MW of power generation capacity.</t>
  </si>
  <si>
    <t>Everbright Zhenjiang Bundled Solar PV Power Generation Project</t>
  </si>
  <si>
    <t>Yongren Ganbala Grid-connected Photovoltaic Power Project-Pre CDM clone</t>
  </si>
  <si>
    <t>GS1302 MicroScale Solar Photovoltaic Programme VPA1</t>
  </si>
  <si>
    <t>The purpose of this VPA is to displace greenhouse gas emissions from the   generation of electricity or  provision of light; the emissions displaced will be from carbon intensive national   grids, local diesel  mini-grids, standalone generators and kerosene lamps in Bangladesh.  It will do this by collaborating with local retailers to subsidise the cost of PV panels   and solar lights,  their repair programmes and/or bolster their marketing strategy to significantly   increase local uptake  of clean renewable energy. Overall, this VPA will act by increasing the   competitiveness of PV  renewable energy with respect to more emissions intensive, business as usual   technology.</t>
  </si>
  <si>
    <t>GS1302 MicroScale Solar Photovoltaic Programme</t>
  </si>
  <si>
    <t>This Gold Standard Voluntary Project Activity (VPA) will   increase the distribution of off grid and grid connected solar   photovoltaic (PV) panels and lamps in Bangladesh. Using   projected revenues from voluntary emissions reductions sales,   co2balance UK Ltd will work with local PV retailers to allow   them to subsidise the costs of PV units and their   installation, maintenance and marketing - thereby bringing   down the price and removing barriers to market entry for   purchasers of this costly technology.     The carbon neutral PV technologies in this project will help   reduce emissions from the generation of electricity in rural,   off grid locations as the typical way this is generated would   be via diesel generators, which produce significant greenhouse   gas emissions. It grid connected, urban locations it will   displace emissions produced by the national grid â€“ which is   largely powered by fossil fuels.</t>
  </si>
  <si>
    <t>MicroEnergy Credits Microfinance For Clean Energy Product Lines India</t>
  </si>
  <si>
    <t>MicroEnergy Credits works with Microfinance Institutions to scale up clean energy   lending product lines. Microfinance households receive access to affordable solar   lighting, efficient stoves and water purifiers.</t>
  </si>
  <si>
    <t>CGN Tibet Shannan Sangri Phase I 10MWp Grid-connected Solar PV Power Generation Project</t>
  </si>
  <si>
    <t>Beijing YinYiDateng Tech. Development Ltd.</t>
  </si>
  <si>
    <t>CGN Tibet Shannan Sangri Phase I 10MWp Grid-connected Solar PV Power   Generation Project is located at Sangri County of Tibet Autonomous Region, P. R.   China, which is invested by CGN Solar Energy (Sangri) development Co. Ltd. The   primary objective of the proposed project is to generate renewable electricity to   meet the ever-increasing demand in the Tibet Power Grid (TPG).</t>
  </si>
  <si>
    <t>60MW Solar PV - Monte Plata</t>
  </si>
  <si>
    <t>7,8,17,1,4,13,15</t>
  </si>
  <si>
    <t>The project will be installed in the â€˜Cruce de Borongaâ€™ sector, municipality and province of Monte Plata, Dominican Republic. The project activity consists in the installation of a 60MW photovoltaic Solar Energy Farm, which is considered as a sustainable source of electricity generation. The project activity is developed by Electronic J.R.C., S.R.L. and will be the largest solar power plant in Latin America. It will generate an estimated direct employment for 200 persons during the construction phase and approximately 36 persons during its operational stage. Up to 90GWh electricity will be produced per year.</t>
  </si>
  <si>
    <t>Rural Education for Development Society (REDS) Photovoltaic Lighting Project</t>
  </si>
  <si>
    <t>Rural Education for Development Society</t>
  </si>
  <si>
    <t>7,8,17,4,3,13</t>
  </si>
  <si>
    <t>The purpose of the project activity is to install 12,489   Photovoltaic Lamps in 4163 non-electrified rural homes in 4 of   the ten taluks of Tumkur District, Karnataka. The lamps use 3W   CFL or LED luminaries that derive their power from   Photovoltaic modules using monocrystalline or amorphous   panels. The systems are tried and tested. The systems will be   supplied either by D.lightdesign , or Grameen Surya Bijlee   Foundation , or NEST  or AMCO  lighting systems companies, or   any other, depending on the quantities required and choice of   design and brand preferred by the users after technical tests.     The aim of the project is to improve the quality of life of   people in un-electrified rural households. Currently kerosene   is used for lighting, but the quality of light is very poor.   The Photovoltaic Electric Lights will improve the standards of   living by providing higher quality lighting. The project will   also reduce Greenhouse Gas emissions to the atmosphere. The</t>
  </si>
  <si>
    <t>Yunnan 24000 Rural Household Biogas Carbon Emission Reduction Project</t>
  </si>
  <si>
    <t>Yunnan Academy of Scientific &amp; Technical Informati</t>
  </si>
  <si>
    <t>The Yunnan 24,000 Rural Household Biogas Carbon Emission Reduction project is located in Peopleâ€™s Republic of China and is a Renewable Energy Project as the non-fossil renewable biomass energy source generates heat for household cooking activity to substitute coal, firewood and electricity consumption. The project also contributes to capture methane by improved manure management and is focusing on the low-income rural household biogas in Southwest of China. Project will be carried out in Huize, Xuanwei, Fuyuan, Luliang and Shizong five counties which are under the administration of Qujing municipal. The project construction will start from February 2011 to February 2013, lasting 3 years, and includes 24,000 household biogas systems with 8 cubic metersâ€™ capacity of each biogas tank. As plan, it will construct 8000 biogas systems in 5 counties above each year, and the construction includes â€œone tank and three reconstructions" .</t>
  </si>
  <si>
    <t>LAYA Paderu Energy Efficient Woodstoves Project</t>
  </si>
  <si>
    <t>The project activity encompasses replacement of traditional cook stove with the   construction of SARALA stoves at the household level. The project will be   implemented for tribal communities in Paderu Division, Visakhapatnam District,   Andhra Pradesh State in India. SARALA improved cook stove is a two pan   improved cook-stoves with a single fuel feeding port for domestic cooking in   households. These stoves are smokeless, compact, durable, and compatible with   a wide range of solid biomass. It was developed at ASTRA now Center for   Sustainable Technologies, Indian Institute of Science as a consequence to the   user response to its earlier version, the ASTRA stove. It uses mud bricks, clay, a   cast iron grate and a chimney for construction. A mould of the stove is made for   its construction. The SARALA improved cookstove can burn a variety of biomass   fuels, proves smoke-free working environment and results in approximately 25-  30% lesser fuel wood use compared to traditional</t>
  </si>
  <si>
    <t>Highveld Air Quality - Wesselton project</t>
  </si>
  <si>
    <t>Nova Institute</t>
  </si>
  <si>
    <t>Implementation of an alternative ignition method for domestic coal fires.</t>
  </si>
  <si>
    <t>GS Alternative Ignition Coal Fires v1.</t>
  </si>
  <si>
    <t>Highveld Air Quality - Seme project</t>
  </si>
  <si>
    <t>Highveld Air Quality - Sakhile project</t>
  </si>
  <si>
    <t>Implementation of an alternative ignition method for domestic coal fires in Sakhile,   Mpumalanga, South Africa</t>
  </si>
  <si>
    <t>Highveld Air Quality - EMM south project</t>
  </si>
  <si>
    <t>Highveld Air Quality - EMM central project</t>
  </si>
  <si>
    <t>Implementation of an alternative ignition method for domestic coal fires</t>
  </si>
  <si>
    <t>Highveld Air Quality - EMM north project</t>
  </si>
  <si>
    <t>Inplementation of an alternative ignition method for domestic coal fires</t>
  </si>
  <si>
    <t>Highveld Air Quality - Emfuleni project</t>
  </si>
  <si>
    <t>Highveld Air Quality - NFS project</t>
  </si>
  <si>
    <t>SUCATI Hydropower Project</t>
  </si>
  <si>
    <t>BorgaCarbon Consultancy Ltd.</t>
  </si>
  <si>
    <t>14.971 MW run-of-river small-scale SuÃ§atÃ½ Hydroelectrical power project consists   of two hydro power plants with 8.59 MW installed capacities each with a predicted   electricity generation of 43.575 GWh per annum.</t>
  </si>
  <si>
    <t>Accion Fraterna Biogas CDM project for rural communities in Anantapur Andhra Pradesh</t>
  </si>
  <si>
    <t>Accion Fraterna Ecology Centre</t>
  </si>
  <si>
    <t>Accion Fraterna Ecology Centre (AF Ecology Centre) is a Non-Governmental   Organization (NGO) working in Anantapur district of Andhra Pradesh, India for   the rural poor. The purpose of this Biogas CDM Project activity is to set up   15,000 biogas plants (digesters) of 2 m3 capacity each for single households in   15 Mandals  of Anantapur District. Each household will install a 2 m3   Deenabhandu model biogas plant and feed cattle dung and other organic waste   into the anaerobic digester for the production of biogas for cooking purpose   and water heating for bath. The aim of the project is to replace the commonly   used inefficient wood fired mud stoves technology, with clean, sustainable and   efficient biogas and in this way replace Non-Renewable Biomass with biogas for   cooking and water heating for bath. The project will be implemented only after   the project activity is successfully validated and registered as a CDM project   activity. It will be implemented with forward fundi</t>
  </si>
  <si>
    <t>Iganga Improved Cook Stoves</t>
  </si>
  <si>
    <t>This project will involve the distribution of approximately 1500 energy efficient   improved cook stoves in Ugandan [Iganga] communities. These will be rural   districts in Uganda  where the lifestyles of the locals impact negatively on the environment and there   is deforestation often due to firewood collection by forest adjacent communities   who are forest dependant. This way the project will target communities most   likely to benefit.    co2balance will be distributing our energy efficient stoves into the Ugandan   households that in the absence of this project would cook primarily using   traditional inefficient stoves.    It is estimated that each efficient wood stove distributed in this project would   reduce greenhouse gas emissions by approximately 3 tonnes CO2e per year over   an initial 7 year lifespan. It is anticipated that after this time stoves can be   refurbished to provide a further 7 years of useful life.</t>
  </si>
  <si>
    <t>West Kisumu Improved Cook Stoves</t>
  </si>
  <si>
    <t>Kisumu is a port city in western Kenya, with a population of 355,024 (1999   census). It is the third largest city in Kenya. It is in fact one of the poorest areas   in Kenya characterized by high incidences of maternal and infant mortality, with   most of its people suffering from unemployment, poor health and poverty.    The project will introduce approximately 20,000 energy efficient cook stoves   into the Kisumu area, reducing fuel use and associated greenhouse gas   emissions by end users along with contributing to other local sustainable   development like health as it also serves to alleviate illness caused by smoke   inhalation. This is in line with the stated aims of the GS.     Stoves will be manufactured, distributed and installed by local people under the   training and supervision of co2balance Kenya Ltd. It is estimated that each   efficient wood stove distributed in this project would reduce greenhouse gas   emissions by approximately 3 tonnes CO2e per year over an initi</t>
  </si>
  <si>
    <t>Msambweni Improved Cook Stoves</t>
  </si>
  <si>
    <t>This project will introduce energy efficient cook stoves into the Msambweni area   that will reduce fuel use and associated greenhouse gas emissions by end users.   Other benefits will include contributions to local sustainable development issues   such as deforestation and illnesses caused by smoke inhalation. This is in line   with the stated aims of the GS.    Msambweni consists of rural communities that are largely overpopulated, with   most of its people suffering from unemployment, poor health and poverty. This   project will distribute approximately 20,000 improved stoves to households in   thetargeted area, which will reduce demand for firewood - as well as reduce   indoor air pollution. The project will employ a CZK built from local pre-  fabricated components. The stove will be developed as part of the initial   stakeholder  consultation, based around an existing design used by the proponent in other   ICS projects.</t>
  </si>
  <si>
    <t>Meru Improved Cook Stoves</t>
  </si>
  <si>
    <t>This project will introduce energy efficient cook stoves into the Meru area and   will reduce fuel use and associated greenhouse gas emissions by end users.   Other benefits will include contributions to local sustainable development issues   such as deforestation and illnesses caused by smoke inhalation. This is in line   with the stated aims of the GS    The villages in Meru face all the problems of peri urban and rural areas all over   Africa. The distribution of improved cook stoves will result in greenhouse gas   emissions reductions by reducing the combustion of non-renewable biomass. It   is estimated that each improved stove distributed will reduce greenhouse gas   emissions by approximately 3 tonnes CO2 per year. These bemission reductions   are expected at least for an initial stove life span of 7 years, extendable up to 21   years in  total.    As the stoves are being distributed at no charge, without the finance provided by   the project developers, it would not be possible</t>
  </si>
  <si>
    <t>Improved Cook Stoves for East Africa (ICSEA) PoA</t>
  </si>
  <si>
    <t>Improved Cook Stoves for East Africa (ICSEA) Programme of Activities (PoA) was registered under the CDM (Ref: 7014) on 17 August 2012, and under Gold Standard (GS ID: 973) on 25 February 2014. ICSEA was the first ever multi-country PoA, covering Kenya, Uganda, Rwanda, Burundi, and through a Post-Registration Change (PRC) was the first ever to add more countries: South Africa and Lesotho.The ICSEA PoA applies the CDM Sectoral Scope 3: Energy demand, AMS-II.G version 3, â€œEnergy Efficiency Measures in Thermal Applications of Non Renewable Biomass", and was the first ever to add a second methodology (via a PRC) - Sectoral Scope 1: Fuel switch, AMS-I.E version 6, â€œSwitch from Non-Renewable Biomass for Thermal Applications by the User".The purpose of this small-scale PoA is to stimulate the dissemination of improved cook stoves across East Africa and beyond by the provision of more affordable and quicker access to carbon finance. The ICSEA PoA does not buy or trade the carbon credits, but is an Africa-based carbon access facility for a very wide range of cook stove actors.ICSEA is open-access, meaning that many different stove suppliers, and many different models of stoves, can be included, using either firewood or charcoal as fuel, or renewable biomass. It is also being operated on a fair-trade basis, whereby the stove Supplier Organisations are required to state how the creators of the emission reductions (the women using the improved stoves) can receive significant benefits from the sale of these credits in the form of more affordable stoves, an annual stove maintenance service and a fair portion of the carbon income. This is an Africa-centric perspective on how the CDM PoA approach should be used to promote local sustainable development by focusing the benefits of carbon finance at the grassroots level, rather than creating windfall profits for carbon intermediaries and brokers.</t>
  </si>
  <si>
    <t>Kalecik Hydro Electric Power Plant</t>
  </si>
  <si>
    <t>ENERKA Kalecik Elektrik retim ve Pazarlama Anonim</t>
  </si>
  <si>
    <t>Kalecik Hydro Electric Power Plant is going to be build in   Kalecik Town of Ankara, Turkey. The project will be made up of   three regulators, and 3 power plants that will be placed along   one another over the K&amp;#305;z&amp;#305;l&amp;#305;rmak river. The total power   capacity of the project will be 19.1 MW and will not alter the   flow of the river. The project is expected to produce 83,614   MWh of electricity per year and 44,315 tons of VERs</t>
  </si>
  <si>
    <t>Balikesir 142.5 MW Wind Power Plant Project</t>
  </si>
  <si>
    <t>Enerjisa Enerji Uretim A.S.</t>
  </si>
  <si>
    <t>The purpose of Balikesir WPP is to utilize wind energy   potential in Turkey and to compensate energy requirement   through a sustainable, environmentally and cost effective way.     BARES Elektrik Ãœretim ve Ticaret A.Ãž. proposes to install   Balikesir WPP with 142.4 MW installed capacity in the district   of Kepsut in BalÃ½kesir of Turkey. Balikesir WPP will have 57   turbines, each having an output of 2.5 MW. The total   electricity production of the project is expected to be some   549.200 MWh/year. Balikesir WPP will be connected via a 4.5 km   transmission line to the BalÃ½kesir- Poyraz II Transformer   Station and the generated electricity will be supplied to   Turkeyâ€™s national electricity grid.</t>
  </si>
  <si>
    <t>Mavi HEPP</t>
  </si>
  <si>
    <t>SUEN Ltd.</t>
  </si>
  <si>
    <t>Mavi HEPP is located in MaÃ§ka town, Trabzon province of Turkey and it is a run   of river HEPP with an installed capacity of 11.60 MW and annual electricity   generation of 28.52 Gwh/y. Proposed establishments for the project are; a   regulator, conveyance tunnel, forebay, penstock and plant building.  The project has been granted all licenses and EIA not required by Turkish   authorities.   The project will be constructed on HamsikÃ¶y/DeÃ°irmen Creek.  Generated electricity will be fed into national grid of Turkey.</t>
  </si>
  <si>
    <t>Yinjiang  Rural Methane Digesters Project in Guizhou Province China</t>
  </si>
  <si>
    <t>Guizhou Honor Carbon Asset Management Co. Ltd</t>
  </si>
  <si>
    <t>Yinjiang Rural Methane Digesters Project in Guizhou Province (here after referred   as Â¡Â®the proposed projectÂ¡Â¯)  is located in Tongren District, Guizhou Province,   and the annual average temperature is 16.2Â¡Ã¦. In the proposed project,1,300   rural methane digesters will be constructed in 1,300 peasant households. There   are 5.0 pigs every peasant household averagely and a standard methane   digester with 8 m3 capacity is constructed. The annual design production of   methane is almost 500 m3.   The proposed project aims to help farmers to build methane pools where   organic matter including manure and wastes are decay anaerobically emitting to   methane through the microbial action. Methane produced in this way can be   used for lighting, cooking and heating. As a new fuel instead of coal, it can   reduce deforestation and prevent methane emissions from biological processes   by reducing the feeding of poultry.   The biogas will be used as thermal energy to replace the fossil fuel (</t>
  </si>
  <si>
    <t>Paradigm Healthy Cookstove and Water Treatment Project</t>
  </si>
  <si>
    <t>The Paradigm Project</t>
  </si>
  <si>
    <t>The Paradigm Healthy Cookstoves and Water Treatment Project (â€œthe Project")   seeks to improve health and incomes throughout Kenya by reducing time and   money spent acquiring fuel for household and institutional cooking, and by   providing local populations with improved access to clean water.      To achieve this goal, the project will help Kenyans access healthy, energy saving   cookstoves and water treatment products. In order to reach a wide range of   Kenyans with the most appropriate technology, the project leverages carbon   finance to support the sale and distribution of stoves to households and   institutions, and the sale and distribution of a range of water treatment products   to households and institutions.     The project uses carbon finance to develop local market channels and to support   NGOs as they create sustainable distribution networks of locally appropriate   efficient stoves and water treatment products.</t>
  </si>
  <si>
    <t>Sares 22.5 MW Wind Power Plant</t>
  </si>
  <si>
    <t>Garet Enerji Uretim ve Tic A.S.</t>
  </si>
  <si>
    <t>The purpose of Sares WPP is to utilize wind energy potential   in Turkey and compensate energy requirement through a   sustainable, environmentally and cost effective way.     GARET Enerji Ãœretim ve Ticaret A.Ãž.(GARET) proposes to install   Sares WPP with 22.5 MW installed capacity in Ã‡anakkale   Province of Turkey. Sares WPP will have 9 turbines, each   having an output of 2.5 MW. The total electricity production   of the project is expected to be some 90,500 MWh/year. Sares   WPP will be connected via a 9 km transmission line to the 154   kV Ezine Transformer Station and the generated electricity   will be supplied to Turkeyâ€™s national electricity grid.    Due to its significant contribution to climate change   mitigation and sustainable development in the region, this   project is expected to fulfil the requirements of the Gold   Standard rigorously. According to the Gold Standard Toolkit,   with an installed capacity of more than 15 MW, the project is   a large project and fits in</t>
  </si>
  <si>
    <t>Nam Hong Hydropower Project</t>
  </si>
  <si>
    <t>Vietnam Carbon Assets Ltd.</t>
  </si>
  <si>
    <t>The Nam Hong Hydropower Project involves the construction of a two-step   hydropower plant. The project is located on Nam Hong stream, in Chieng Cong   commune, Muong La district, Son La province of Viet Nam. The total capacity is   16MW.</t>
  </si>
  <si>
    <t>Kapidag Wind Power Plant</t>
  </si>
  <si>
    <t>The purpose of Kapidag WPP is to utilize wind energy potential   in Turkey and to compensate energy requirement through a   sustainable, environmentally and cost effective way.     Kapidag Ruzgar Enerjisi Santrali Elektrik Uretim San. ve Tic.   A.S. (KAPIDAG A.S.) proposes to install Kapidag WPP with 34.85   MW installed capacity in Erdek district of Balikesir, Turkey.   The total electricity production of the project is expected to   be some 120,698,673 kWh/year.    Due to its significant contribution to climate change   mitigation and sustainable development in the region, this   project is expected to fulfil the requirements of the Gold   Standard rigorously. According to the Gold Standard Toolkit,   with an installed capacity of more than 15 MW, the project is   a large project and also fits in Renewable Energy Supply   category.</t>
  </si>
  <si>
    <t>Ayvacik 5.0 MW Wind Power Plant</t>
  </si>
  <si>
    <t>Ayres Ayvacik Ruz. Ener. Elek. Ure. Sant. Ltd. Sti</t>
  </si>
  <si>
    <t>The purpose of Ayvacik WPP is to utilize wind energy potential   in Turkey and to compensate energy requirement through a   sustainable, environmentally and cost effective way.     AYRES AyvacÃ½k RÃ¼zgar Enerjisinden Elektrik Ãœretim Santrali   Ltd. Ãžti (AYRES) proposes to install Ayvacik WPP with 5.0 MW   installed capacity in Ayvacik district of Ã‡anakkale, Turkey.   Ayvacik WPP will have 3 turbines, each having an output of 1.8   MW. (Although the total installed capacity of these 3 turbines   equals to 5.4 MW, the installed capacity of the project will   be limited with 5 MW since the company obtained the   electricity generation licence for 5 MW installed capacity.)   The total electricity production of the project is expected to   be some 19,100 MWh/year.</t>
  </si>
  <si>
    <t>Akres Wind Power ProjectTurkey</t>
  </si>
  <si>
    <t>Akhisar Enerji Anonim Åžirketi</t>
  </si>
  <si>
    <t>The project of Akhisar Enerji Anonim Ãžirketi, Akres Wind Power Project, involves installation and  operation of 18 turbines with rated power output of 2.5 MW each to best suit the   local conditions of the  project area. However, one of the turbines will be capped with 1.25 MW and   electrical installed power of  this turbine will be 1.25 MW. The generation of total capacity of 43.75 MW will be   connected to a  switchyard, where the voltage will be steeped up will be stepped up to high   voltage with 0.69/34.5kV,  1600kVA transformers connected to each unit. The 18 turbines in the park will be   connected as a single  group to the Wind Power Plant Control Building Switching Center via underground   cables.</t>
  </si>
  <si>
    <t>Los Hierros Hydroelectric Plant</t>
  </si>
  <si>
    <t>Besalco Energa Renovable S.A.</t>
  </si>
  <si>
    <t>â€œLos Hierros Hydroelectric Plant" aims to use the hydropower   potential in the Irrigation Channel Melado (located in the   Province of Linares, Region of Maule -VII Region-, Chile) by   constructing a run-of-river hydroelectric power plant with an   installed capacity of 19.85 MW. The project activity will not   impact the water supply for irrigation use because it will   operate only in time where the flow is exempt from use for   irrigation.     The project activity will generate approximately 110 GWh   /year, which will be fed into the â€œCentral Interconnected   System" (Sistema Interconectado Central - SIC) in Chile. In   the absence of this hydroelectric plant, the electricity would   have been generated by the operation of grid-connected power   plants (based on renewable and fossil sources) and by the   addition of new generation power plants.</t>
  </si>
  <si>
    <t>VIZARA 8.9MW HYDROELECTRIC POWER PLANT</t>
  </si>
  <si>
    <t>Nous Energy Consult &amp; Trade Ltd.</t>
  </si>
  <si>
    <t>Vizara Regulator and Hydroelectric Power Plant is located in Buyukdoganli   settlement, in the south of Koprubasi District of Trabzon province, in the   Eastern Black Sea region,  which is in the north-east of Turkey. The plant will be established in the   Manahoz Basin.  The project consists of Tyrol type Vizara Regulator which is 10.50 m above the   thalweg. Other Project  elements include a diversion tunnel of 1524.50m length, conveying channel,   forebay and penstock. The energy  generated at Vizara HEPP will be transmitted by a 6 km long energy transmission   line to the Yukari  Manahoz 34.5/154kV switchyard station  The installed capacity of the plant is designed as 8.9MW which will generate a   total of annual output of  25.000 MWh. In return for annual energy In return for annual In return for   annual   energy generation, an annual carbon reduction of 16.250 tCO2 is expected   according to the 2006-2009 Turkish Statistics.</t>
  </si>
  <si>
    <t>Kayaduzu Wind Power Plant Turkey</t>
  </si>
  <si>
    <t>Ä°ltek Enerji YatÄ±rÄ±m Sanayi ve Ticaret A.Åž.</t>
  </si>
  <si>
    <t>Merzifon Enerji A.S. plans to invest into a new wind power plant to   generate electricity and feed it into the Turkish grid. The wind power plant is   plant to be built close to Kayaduzu town of Merzifon district in the province of Amasya in Turkey. The use of wind power for electricity generation saves greenhouse gas (GHG) emissions compared to the conventional generation mix in Turkey. The license for 40 MW wind power project was issued in July 2008. With completion of installation in 2012, 40 MW wind   power project will produce some  111 GWh electricity yearly, leading to annual   emission reductions of some 66,000 tons of CO2 compared to conventional   generation.</t>
  </si>
  <si>
    <t>Clean and Efficient Cooking and Heating Project China</t>
  </si>
  <si>
    <t>This The Clean and Efficient Cooking and Heating Project is a fuel-switching and efficiency project operating in Shanxi, Hubei and Guizhou Provinces. The Project reduces greenhouse gases by selling different kinds of improved stoves that use excess agriculture residues (a 100% renewable fuel source), renewable wood, and improve the efficiency of coal consumption. By reducing coal consumption and substituting coal with renewable biomass, the project stoves reduce carbon emissions and reduce levels of exposure to indoor air pollution, arsenic and fluoride for end users. Impact Carbon works with local stove manufacturers, who conduct outreach in local communities to build awareness for the improved stoves in the market. As an experienced carbon project developer, Impact Carbon fosters strong partnerships across the value chain of diverse beneficiaries, including manufacturers, retailers and end-users. In doing so, Impact Carbon is actively strengthening the improved cookstove sector. Operating as a nonprofit, revenues from carbon finance are reinvested into scaling our projects. For more information, please visit ImpactCarbon.org</t>
  </si>
  <si>
    <t>Everbright Suqian &amp; Huaining Bundled Solar PV Power Generation Project</t>
  </si>
  <si>
    <t>Killik Wind Power Plant</t>
  </si>
  <si>
    <t>The purpose of Killik WEPP is to utilize wind energy potential   in Turkey and to compensate energy  requirement through a sustainable, environmentally and cost   effective way.  PEM Enerji A.Ãž. (PEM) proposes to install Killik WPP with  40   MW installed capacity within the  central district of Tokat. Killik WPP will have 16 turbines   each having an output of 2.5 MW. Killik WPP will be  connected via a 15 km transmission line to the 154 kV Gobel   Transformer Station and the  generated electricity will be supplied to Turkeyâ€™s national   electricity grid.</t>
  </si>
  <si>
    <t>Methane Recovery and Utilization at PT. Musim Mas Palm Oil Mill in Pangkalan Lesung Riau Indonesia</t>
  </si>
  <si>
    <t>PT. Musim Mas</t>
  </si>
  <si>
    <t>This methane recovery and utilization project is developed by PT. Musim Mas, an   Indonesian owned integrated palm oil corporation. PT. Musim Mas business unit   in Pelalawan, Sumatra, is comprised of two palm oil mills and six estates with   total area of 28,336 hectares. The mills have been certified as Palm Oil from a   sustainable source by Roundtable on Sustainable Palm Oil (RSPO) in January   2009.    The project activity is to build and operate a biogas plant that will process Palm   Oil Mill Effluent (POME) through an anaerobic digester system. The primary aim   is to utilise POME from the Pangkalan Lesung palm oil mill for capture of   methane and utilise the gas as fuel for generating electricity. The project will   also introduce a more efficient and controlled treatment of the palm oil mill   effluent.</t>
  </si>
  <si>
    <t>AMS-III.H. Methane recovery in wastewater treatment</t>
  </si>
  <si>
    <t>Nairobi River Basin Biogas Project</t>
  </si>
  <si>
    <t>7,8,17,3,13</t>
  </si>
  <si>
    <t>The project generates renewable energy using cow dung from zero-grazing   dairy cows. Biogas serves as substitution for non-renewable fuelwood and   charcoal, as well as for fossil fuels, such as LPG and kerosene.   The project falls under the Appendix B of the simplified modalities and   procedures for small scale CDM project activities.</t>
  </si>
  <si>
    <t>GS936 Clean Cook Stoves in Sub-Saharan Africa by ClimateCare Limited</t>
  </si>
  <si>
    <t>The Efficient Kitchen Practices Program disseminates efficient cook-stoves and   safe water technologies to homes and commercial/ institutional premises,   together with other efficient kitchen technologies as encompassed within the   Gold Standard methodology for â€œImproved Cook-stoves and Kitchen Regimes". It   will also disseminate non-carbon fuels and other carbon-efficient energy   technologies and practices.  The program will operate in several countries in   Africa, and will generate Voluntary Verified Emission Reductions (VERs) from a   series of â€œProgram Activities" (PAs). The Co-ordinating and Management Entity   (CME) is ClimateCare. The emission reductions will be mainly derived from   avoidance of combustion of non-renewable charcoal and wood-fuel, as used for   water purification (by boiling) as well as for cooking. In this way the project   reduces both green house gas emissions and smoke-related and water-related   disease, also reducing the rate of deforestation.</t>
  </si>
  <si>
    <t>Miaoli 49.8MW Wind Farm Project</t>
  </si>
  <si>
    <t>Nanjitan Asset Management Ltd.</t>
  </si>
  <si>
    <t>Zhunan and Dapeng (Miaoli) wind power project involves the operation of 49.8   MW onshore wind farm located in Houlong Township, Miaoli County. At full   capacity, the aggregated output of the project is expected to be of 168,979   MWh/year, which is to be delivered to the state-owned power grid, Taipower.   Accordingly, the project will lead to carbon dioxide emission reduction since it   will avoid the use of fossil fuel in the electricity generating system. The annual   emission reductions are estimated as 130,451 tCO2e/year.</t>
  </si>
  <si>
    <t>Karasu 4.3-5 HPP 7.14 MWe Small Scale Run-of River Power Project Turkey</t>
  </si>
  <si>
    <t>FutureCamp Climate GmbH</t>
  </si>
  <si>
    <t>Ãdeal Enerji Ãœretimi Sanayi ve Ticaret A.Ãž. (Ãdeal Enerji) with the financing help   from Banks Group  plans to invest into a Greenfield small scale hydro power   plant project i.e. Karasu 4.3-5 HPP  (â€œproject") which will generate electricity and   feed it into the public grid. Karasu 4.3-5 HPP project shall be registered as a   Voluntary Emission Reduction project in order to enable the project   implementation by means of financial inflows coming from the credits sale.   Because of its significant contribution to climate protection and to sustainable   development in the region, this project is expected to fulfill the requirements of   the Gold Standard.    Installed Capacity of Karasu 4.3-5 HPP is 7.14 MWe and annual energy yield is   estimated to be 34,789 MWh. Proposed project activity will generate electricity   using renewable small scale hydro energy and will transfer to the national   electricity system (grid).</t>
  </si>
  <si>
    <t>Karasu 4.2 HPP 9.6 MWe Small Scale Run-of River Power Project Turkey</t>
  </si>
  <si>
    <t>Ãdeal Enerji Ãœretimi Sanayi ve Ticaret A.Ãž. (Ãdeal Enerji) with the financing help   from Banks Group plans to invest into a Greenfield small scale hydro power plant   project i.e. Karasu 4.2 HPP(â€œproject") which will generate electricity and feed it   into the public grid. Karasu 4.2 HPP project shall be registered as a Voluntary   Emission Reduction project in order to enable the project implementation by   means of financial inflows coming from the credits sale. Because of its   significant contribution to climate protection and to sustainable development in   the region, this project is expected to fulfill the requirements of the Gold   Standard. Installed Capacity of Karasu 4.2 HPP is 9.6 MWe and annual energy   yield is estimated to be 51,110 MWh. Proposed project activity will generate   electricity using renewable small scale hydro energy and will transfer to the   national electricity system (grid).</t>
  </si>
  <si>
    <t>Karasu 1 HPP 3.8 MWe Small Scale Run-of River Power Project Turkey</t>
  </si>
  <si>
    <t>Ideal Enerji Ãœretimi Sanayi ve Ticaret A.Ãž. (Ideal Enerji) with the financing help   from Banks Group plans to invest into a Greenfield small scale hydro power plant   project i.e. Karasu 1 HPP (â€œproject") which will generate electricity and feed it   into the public grid. Karasu 1 HPP project shall be registered as a Voluntary   Emission Reduction project in order to enable the project implementation by   means of financial inflows coming from the credits sale. Because of its   significant contribution to climate protection and to sustainable development in   the region, this project is expected to fulfill the requirements of the Gold   Standard.  Installed Capacity of Karasu 1 HPP is 3.8 MWe and annual energy yield is   estimated to be 21,4 GWh. Proposed project activity will generate electricity   using renewable small scale hydro energy and will transfer to the national   electricity system (grid).</t>
  </si>
  <si>
    <t>Yamac HEPP</t>
  </si>
  <si>
    <t>Yamac Enerji Uretim A.S.</t>
  </si>
  <si>
    <t>Yamac HEPP is a run-off-river type hydro electric power plant   with an installed capacity of 5.35 MW. The subject project is   not a grouped project.     Implementation of the project will consist of construction of   the following main items:    â€¢ Penstock with a length of 360 m.  â€¢ Power house with Francis type turbines;    In the power house, three horizontal shaft Francis type   turbines will be installed, each 1.783 MW (total capacity 5.35   MW). There are three generators attached to the facility.   Generators have power factor of 0.90 d/d, a frequency of 50 Hz   and an output of 0.975 MVA.    The entire net electricity production is expected to be some   16,81 GWh per year.</t>
  </si>
  <si>
    <t>Kakuma Sustainable Energy Solutions</t>
  </si>
  <si>
    <t>Access 2 Carbon Markets/ e)mission</t>
  </si>
  <si>
    <t>The activities consist of a group of different sustainable energy projects, which   will be applied in the facilities and households of Kakuma refuge camp located   in Kenya.    The main goal of this bundle of projects is improve the quality of life in the   kakuma refugee camp through resource of renewable energy and energy   efficiency.     These projects will supply energy to the facilities (office buildings, schools,   hospitals, houses) through renewable sources, improving the security supply of   electricity and reducing the dependence on diesel and kerosene, and as a   consequence improving health and the environment. The activities will require   the training of a local partner to install and provide technical assistance to the   project.</t>
  </si>
  <si>
    <t>Madranbaba 19.5 MW Wind Power Project Turkey</t>
  </si>
  <si>
    <t>KIROBA Elektrik Ãœretim ve Tic. Ltd. Ãžti. (KÃ½roba Elektrik) plans to invest into a new wind power plant (Madranbaba 19.5 MW WPP)to generate electricity and feed it into the Turkish grid. The wind power plant is plant to be built close to Ãbrahim Kavagi and Kavsit Villages of Ã‡ine district in the province of AydÃ½n in Turkey. Construction work for turbine installation shall begin in September 2010 and turbine installation will follow on. With completion of installation 19.5 MW wind power project will produce some 56 GWh electricity yearly, leading to annual emission reductions of some 33,700 tons of CO2 compared to conventional generation.</t>
  </si>
  <si>
    <t>GS1205 Sustainable Energy for Development PoA VPA 1: Improved Cook Stove project in Longjie Guizhou</t>
  </si>
  <si>
    <t>This project consists in building 3000 Improved Cook Stove in Longjie district. In this area, household rely mainly on firewood and coal for their energy need. In the baseline scenario, local forest are being degraded and farmers are spending long hours to collect firewood. The project sill provide them with a more efficient and safer cook stove and reduced the pressure on the surrounding forests.</t>
  </si>
  <si>
    <t>Cakirlar Run-off-River Hydro Power Plant</t>
  </si>
  <si>
    <t>Anadolu Elektrik Uretim ve Tic. A.S.</t>
  </si>
  <si>
    <t>ANADOLU ELEKTRÃK ÃœRETÃM ve TÃCARET A.Ãž.( ANADOLU, hereafter) is in the   phase of installing a runoff-river hydropower plant near Murgul creek in Artvin,   The project aims the installation of a 16.618 MWe runoff-river hydropower   electricity plant (HEPP) near Egrisu, Soval, Kopurten and Suluduz brooks in   Artvin, Turkey. The purpose of the project is to generate electricity and to feed it   into the public grid.</t>
  </si>
  <si>
    <t>The Breathing Space Improved Cooking Stoves Programme India</t>
  </si>
  <si>
    <t>The Breathing Space Improved Cooking Stoves Programme is a voluntary   Programme of Activities (PoA) that aims at disseminating improved cook-stoves in   households of India. The programme is an initiative taken by Envirofit International   Ltd.</t>
  </si>
  <si>
    <t>Efficient Wood Fuel Stove-Cooking-Sets Lesotho</t>
  </si>
  <si>
    <t>The CDM Gold Standard project will supply households with efficient wood fuel   stove-cooking-sets called SAVE80 in several districts of Lesotho where   households use mainly firewood as fuel. Each SAVE80 Set contains a stainless steel   stove, several pots with lids and a heat-retaining polypropylene box.   The SAVE80 is a portable stove developed and prefabricated by a German   manufacturer and assembled in Lesotho by the local Implementer Solar Lights. It   has a nominal effective thermal power of 1.5 kW and needs only 250 g of small   brittle sticks/twigs of wood to bring 6 litres of water to boil, 80% less than   traditional open fires. The stove is suitable for cooking, water heating, sterilising,   frying, and for baking. After reaching the boiling point, food can be transferred to   the heat-retention box, where it will continue to simmer until it is well cooked.   The CDM Gold Standard project will disseminate up to 14.000 SAVE80 stove-  cooking-sets.</t>
  </si>
  <si>
    <t>BUKOR II Hepp</t>
  </si>
  <si>
    <t>Bukor II Hepp is a run off river type hepp on Sakarya river of Turkey. Project has   installed capacity of 10.8 MW and annual generation is expected as  45.8 GWh.</t>
  </si>
  <si>
    <t>Energy from Coffee Wastewater at Beneficio El Carmen CISA</t>
  </si>
  <si>
    <t>The Project is a bundled anaerobic digestion project, which involves installation   of   anaerobic wastewater treatment systems at a coffee processing sites (beneficio)   owned by CISA. The captured biogas from the anaerobic digester will be used to   generate electricity for substituting diesel and electricity from the grid. The   electricity will be utilized on site by the beneficio, for its coffee processing   activities.</t>
  </si>
  <si>
    <t>Canakkale WPP</t>
  </si>
  <si>
    <t>Ã‡anakkale Wind Power Plant is located between Ãœvecik Village and Mahmudiye Town of Ã‡anakkale Province in the Western part of Turkey. The total installed capacity is 29.9 MW and annual electricity generation is estimated to be 91,570 MWh. The project consists of 13 Siemens SWT 101 wind turbines, each having a capacity of 2.3 MWs. The electricity will be transmitted to an existing substation at Ã‡anakkale Natural Gas Fired Power Plant via an underground power line. The project was operational on 11th February 2011 and registered on 3rd August 2012 under the Gold Standard.</t>
  </si>
  <si>
    <t>Sah Wind Power Plant</t>
  </si>
  <si>
    <t>Galata Wind Enerji A.S. (GALATA) installed Sah WPP with 105 MWM/105 MWe installed capacity in Bandirma district of Balikesir and Karacabey district of Bursa, Turkey. The project  WPP have 35 turbines of which 22 turbines are in Balikesir province, and 13 turbines are in Bursa province, each having an output of 3.0 MW.  The total electricity production of the project is expected to be 341.275 MWh/year. Sah WPP has connected via a 35 km transmission line to the 154   kV Gobel Transformer Station and the generated electricity  is supplied to Turkeyâ€™s national electricity grid."</t>
  </si>
  <si>
    <t>Gelinkaya  HPP Small Scale Hydro Power Project Turkey</t>
  </si>
  <si>
    <t>Akfen Yenilenebilir Enerji A.S.</t>
  </si>
  <si>
    <t>Pak Enerji Ãœretimi Sanayi ve Ticaret A.Ãž. (PAK Enerji) plans to invest into a hydro   power plant to generate electricity and feed it into the Turkish grid. The hydro   power project is plant to be built close to Gelinkaya village of Erzurum city in   Turkey. The license for Gelinkaya 6.87 MW hydro project in the region of   Erzurum, was issued by EPDK on March 2010. At the moment the project is in its   planning phase where technical and financial feasibility and environmental   impacts are evaluated. Construction work for project is planned to begin in   August 2010. From mid of 2012 on, the project will produce some 19.76 GWh   electricity yearly, leading to annual emission reductions of some 12,000 tons   CO2 compared to conventional generation.</t>
  </si>
  <si>
    <t>7.05 MW KUTAY HEPP</t>
  </si>
  <si>
    <t>Kutay HEpp is a run of river type hepp located on Kelkit basin, within the boundaries of resadiye district of Tokat. The installed capacity of the plant is designed as 7.05 MW which will generate a total of annual output of 24.6 GWh.</t>
  </si>
  <si>
    <t>DARCA HEPP</t>
  </si>
  <si>
    <t>The Darca Weir and Hydroelectric Power Plant is a run-off-river type project   located on Sakarya River, withtin the boundaries of GÃ¶lpazarÃ½ Disctrict of Bilecik   Province. The project lies between 4455000-4456000 North Latitudes and   251000-252000 East longitudes.  The installed capacity of the plant is designed as 9.6 MW which will generate a   total of annual output of 42.286 GWh. As a result of the project optimization,   the project design flow rate has been determined as 135 m3/s. In return for   annual energy generation of 42.286 GWh, an annual carbon reduction of 23,088   tCO2 is expected according to the 2006-2008 Turkish Statistics of Electricity.</t>
  </si>
  <si>
    <t>Sustainable Deployment of the LifeStraw Family in rural Kenya</t>
  </si>
  <si>
    <t>Vestergaard Frandsen Group SA</t>
  </si>
  <si>
    <t>Vestergaard Frandsen seeks to distribute over one million   LifeStrawÂ® Family units, serving over four million people, in   rural Kenya. These units will treat contaminated drinking   water, and reduce the demand for conventional water treatment   through boiling water with non-renewable biomass. With the   assistance of carbon finance, this project can be economically   sustainable and provide a significant improvement in public health.</t>
  </si>
  <si>
    <t>TUZKOY HEPP</t>
  </si>
  <si>
    <t>TuzkÃ¶y HEPP Project is planned to be implemented by BATEN   Enerji Ãœretimi A.Ãž. on Kizilirmak River of Turkey, within the   boundaries of Nevsehir Province with an installed capacity of   8.44 MW whereas corresponding generation is expected as 67.49   GWh per year.</t>
  </si>
  <si>
    <t>Aberdares Improved Cook Stoves</t>
  </si>
  <si>
    <t>This project will distribute approximately 23,000 improved cook stoves to   domestic users utilising wood as their primary fuel. The stoves are based on a   permanent construction of bricks &amp; mortar, providing improved fuel efficiency   and reduced indoor air pollution. This will contribute to an improvement of both   local and global environmental quality.    Stoves will be built in the area surrounding the Aberdares range, Central   Province, Kenya. The Aberdares Range is part of the Kenyan Five Water Towers,   which are critical as water catchments, vital for tourism, and hence towards   achieving Kenyaâ€™s vision 2030. Large scale, uncontrolled, irregular, or illegal   human activities like charcoal production, logging, settlements, and crop   cultivation, among others, caused devastation within the Aberdares range.    In the absence of this project, householders in the areas targeted would cook   primarily using traditional inefficient 3-stone (open) fires</t>
  </si>
  <si>
    <t>Improved cook-stoves in Guinea</t>
  </si>
  <si>
    <t>Bolivia Inti Sud Soleil</t>
  </si>
  <si>
    <t>No description providedThe improved cook stove project aims to spread wood cook stove to the Kindiaâ€™s   Prefecture population. He try to reduce the Greenhouse gas emissions   responsible for the global warming. The project gives an alternative to the â€œ3   stones" foyer commonly used by women to prepare the meal. We notice that the   3 stones foyers emit a lot of Greenhouse gases, actually they donâ€™t have a high   energetic return and consequently they consume a lot of wood pointlessly. And   more, the smokes brought out of the 3 stones foyer entrain grave respiratory   diseases.     The project is supervised by a NGO consortium composed of CoopÃ©ration   Atlantique-GuinÃ©e 44, Bolivia Inti Sud Soleil and APEK Agriculture, they are   charged of the technical proficiency, of the activities coordination connected to   the project and of the their good appointment.     The project wants to create an economic network of cook stove. It will be a   question of forming 30 smiths to the cook stove technology and to org</t>
  </si>
  <si>
    <t>Energy Efficient Cook Stoves for Siaya Communities Kenya</t>
  </si>
  <si>
    <t>7,8,1,4,3,5,12,13</t>
  </si>
  <si>
    <t>The project aims to construct energy efficient cook stoves for rural communities   in the former Siaya district in Nyanza Province, Kenya. The efficient cook stovThe project aims to construct energy efficient cook stoves for rural communities in the former Siaya district in Nyanza Province, Kenya. The efficient cook stove is a biomass rocket stove designed for burning wood and consisting of two cooking units that can be separately fired. The stove is fixed and installed in households and reduces firewood consumption by approximately 40-50%. The efficient cook stoves are constructed using locally available materials, such as mud, bricks and sawdust. Local artisans are identified in the villages and trained in stove construction and household mobilization. An innovative village based group savings and loaning will be integrated to enhance affordability and access to stoves. The project is developed by the Swiss non-profit foundation myclimate and is coordinated and implemented by the Kenyan Tembea Youth Centre for Sustainable Development (Ugunja, Kenya). The project foresees the construction of up to 40,000 stoves over the period of 7 years.</t>
  </si>
  <si>
    <t>TBEC LIG Biogas Project</t>
  </si>
  <si>
    <t>Carbon Bridge Pte Ltd</t>
  </si>
  <si>
    <t>The TBEC LIG Biogas Project involves the construction of an anaerobic   wastewater treatment facility at the Lao-Indochina Group Companyâ€™s (LIG)   Starch factory in Vientiane, Lao PDR.  The project will install a covered lagoon   bio-reactor (CLBR), designed to capture the gases produced from the digestion   of organic matter in the wastewater stream of the starch factory.   Wastewater   from the factory process is traditionally treated in open lagoons, which releases   odour and allows methane-rich biogas to escape directly into the atmosphere.   The project reduces emissions through the capture and use of this biogas.</t>
  </si>
  <si>
    <t>ACM0014 Treatment of wastewater</t>
  </si>
  <si>
    <t>KavakÃ§ali Small Scale Hydro Power Project Turkey</t>
  </si>
  <si>
    <t>Pak Enerji Ãœretim Sanayi ve Ticaret A.Ãž. (PAK Enerji) plans to invest into a hydro   power plant to generate electricity and feed it into the Turkish grid. The hydro   power project is plant to be built close to KavakÃ§alÃ½ village of MuÃ°la city in   Turkey. The license for KavakÃ§alÃ½ 10.88 MW hydro project in the region of   MuÃ°la, was issued by EPDK on February 2009. At the moment the project is in   its planning phase where technical and financial feasibility and environmental   impacts are evaluated. Construction work for project is planned to begin in July   2010. From beginning of 2012 on, the project will produce some 48.2 GWh   electricity yearly, leading to annual emission reductions of some 25,000 tons   CO2 compared to conventional generation.</t>
  </si>
  <si>
    <t>Demirciler HPP Small Scale Hydro Power Project</t>
  </si>
  <si>
    <t>Pak Enerji Ãœretim Sanayi ve Ticaret A.Ãž. (PAK Enerji) plans to invest into a hydro   power plant to generate electricity and feed it into the Turkish grid. The hydro   power project is plant to be built close to Demirciler village of Kale district of   Denizli city in Turkey.The license for Demirciler 9.40 MW hydro project in   Denizli, was issued by EPDK on December 2007. At the moment the project is in   its planning phase where technical and financial feasibility and environmental   impacts are evaluated. Construction work for project is planned to begin in July   2010. From beginning of 2012 on, the project will produce some 32.3 GWh   electricity yearly, leading to annual emission reductions of some 16,000 tons   CO2 compared to conventional generation.</t>
  </si>
  <si>
    <t>Yagmur HPP Small Scale Hydro Power Project Turkey</t>
  </si>
  <si>
    <t>BT Bordo Elektrik Ãœretim DaÃ°Ã½tÃ½m Pazarlama Sanayi ve Ticaret A.Ãž. (BT BORDO)   plans to invest into a hydro power plant to generate electricity and feed it into   the Turkish grid. The hydro power project is plant to be built close to KÃ¶prÃ¼baÃ¾Ã½   district in the province of Trabzon in Turkey. The license for hydro power plant   in the region of Trabzon, was issued by EPDK. At the moment the project is in   its planning phase where technical and financial feasibility and environmental   impacts are evaluated. Construction work for project shall begin in July 2010.   From mid of 2012 on, the project will produce some 36.0 GWh electricity yearly,   leading to annual emission reductions of some 20,200 tons CO2 compared to   conventional generation.</t>
  </si>
  <si>
    <t>Cataloluk HEPP</t>
  </si>
  <si>
    <t>The Cataloluk Regulator and Hydroelectric Power Plant is a run-off-river type   project located on Tekir Creek at about 55 km north of Kahramanmaras Province   and 40 km south of GÃ¶ksun District. Proposed project consists of a hard-fill   weir located at 823.5m altitude and 17m height from the thalweg level whereas   the powerhouse will be located at about 724.5 m altitude.    The installed capacity of the plant is designed as 9.54MW which will generate a   total of annual output of 31.99 GWh. As a result of the project optimization, the   maximum amount of 10 m3/s water usage in the turbines is thought to be   economical. In return for annual energy generation, an annual carbon reduction   of 17,499 tCO2 is expected according to the 2006-2008 Turkish Statistics of   Electricity.</t>
  </si>
  <si>
    <t>Sekiyaka  HPP Small Scale Hydro Power Project Turkey</t>
  </si>
  <si>
    <t>BeyobasÃ½ Enerji Ãœretimi A.Ãž. (BeyobasÃ½) plans to invest into a hydro power plant   to generate electricity and feed it into the Turkish grid. The hydro power project   is plant to be built close to SÃ¶Ã°Ã¼tlÃ¼dere village of Fethiye district in the province   of MuÃ°la in Turkey.The license for Sekiyaka 3.4 MW hydro project in the region   of MuÃ°la, was issued by EPDK on January 2010. From mid of 2011 on, the   project will produce some 16.8 GWh electricity yearly, leading to annual   emission reductions of some 8,000 tons CO2 compared to conventional   generation.</t>
  </si>
  <si>
    <t>Adasu Regulator Hydro Power Plant</t>
  </si>
  <si>
    <t>Selin _n_aat Turizm M_.San.VeTic. Ltd._ti.</t>
  </si>
  <si>
    <t>ADASU Regulator and Hydro Power Plant (HPP) is planned to be constructed on   the Sakarya River, within the jurisdiction of Erenler Town of AdapazarÃ½ Province.   The purpose of the project is electricity production.    The electricity is going to be produced using the potential energy of the river   without causing airborne pollutants or Green House Gas (GHG) emissions. The   ADASU regulator and HPP will be slowing down the addition of conventional   thermal power plants to the Turkish National Electricity Grid.    The established capacity of ADASU Regulator and HPP is 9,6 MW, and since this   capacity is less than 15 MW the project is a small scale Gold Standard Project.   Based on Turkeyâ€™s Combined Margin Emission Factor of 0.58 CO2e tonnes   /MWh, the project is expected to produce 28,540 tonnes of CO2e GHG   reductions each year.</t>
  </si>
  <si>
    <t>Biogas utilization project in Zhejiang Jingxing Paper Joint Stock Co. Ltd.. (300660)</t>
  </si>
  <si>
    <t>The project activity is located in a paper making company,and during the   production a lot of waste water is being produced everyday. With anaerobic WWT   system a large amount of biogas is being produced and emitted directly to the   atmosphere. The project activity will capture the biogas that would have been   emitted to the atmosphere for the generation of electricity, and substitute the   same amount of electricity that would have been imported from the grid.</t>
  </si>
  <si>
    <t>Univanich Lamthap POME Biogas Project PreCDMVER</t>
  </si>
  <si>
    <t>The biogas project will treat wastewater from the Lamthap Univanich palm oil   mill in Krabi, Thailand.  The  project captures the methane currently released from  the deep anaerobic lagoons and the biogas will be  used to produce renewable electricity for sale to the  Thailand electricity grid. The project is supported by  the local community to reduce odour and reduce risks  of wastewater pollution - participants at the  community meeting were encouraging Unvivanich to  support other palm oil mills to do similar projects.  Univanich is a long standing   and publicly listed company in Thailand.  They buy the majority of fresh fruit   bunch from local small holder farmers.  In Krabi and Surat Thani, any expansion   for palm oil is from the conversion of rice or rubber plantations.</t>
  </si>
  <si>
    <t>TBEC Tha Chang Biogas Project PreCDMVER</t>
  </si>
  <si>
    <t>TBEC (Thai Biogas Energy Company) is Thailandâ€™s  premiere biogas company. TBEC will build a new  project at the Tha Chang Rubber and Palm Oil Factory  in Surat Thani, Southern Thailand. TBEC will build a  biogas plant to reduce the methane and odour  released from the existing open wastewater ponds  from the 2 factories. The biogas plant will produce  1.4MW renewable electricity for sale to the Thai  electricity grid. TBEC is also considering a second  phase of the project to create renewable electricity  from the combustion of the waste empty fruit bunches  from the palm oil factory.</t>
  </si>
  <si>
    <t>Merekler HEPP</t>
  </si>
  <si>
    <t>The Merekler Weir and Algolu hydroelectric power plant (HEPP) project is a run of   river type project which has been designed in order to utilize the water potential   of Posof River for energy generation. The Project aims to generate electrical   energy from the 114.81 meters fall on the Posof River. The waters diverted by   the Merekler Weir Regulator will be transmitted via a 4,484 meters long   transmission channel to the forebay.  The weir crest will have a width of 25 m   and a height of 4 m from the river bed. Project will include two horizontal axis   Francis turbines, having capacities of 7.136 and 4.343 MW respectively. The total   installed capacity of the plant will be 11.479 MW whereas corresponding   generation shall be approximately 38.773 GWh per year.</t>
  </si>
  <si>
    <t>Auchan China PEMS Retrofit Energy Efficiency Project</t>
  </si>
  <si>
    <t>Baseline Sustainability</t>
  </si>
  <si>
    <t>Auchan China aims to reduce the energy usage at 12 of its existing hypermarket     stores located around China by retrofitting each facility with a system that it has   called PEMS; an acronym for Proactive Energy and Maintenance (Management)   System. PEMS is a fully integrated, computer-based, facility control system and   other associated devices and strategies to control and monitor all of the major   electricity-using equipment in the candidate stores.  This system reduces   energy consumption in two primary ways: First, PEMS automatically controls the   major store energy-consuming systems and equipment, using current best   practice in all areas, to insure they run as efficiently as possible.  Second, PEMS   remotely monitors the energy usage and operation of the equipment from a   dedicated Control Centre in Shanghai.    Through this combination of facility   monitoring and control, Auchan estimates that it will be able to reduce energy   usage at these retrofitted stores by an</t>
  </si>
  <si>
    <t>AMS-II.E. Energy efficiency and fuel switching measures for buildings</t>
  </si>
  <si>
    <t>Maren Geothermal Power Plant</t>
  </si>
  <si>
    <t>Maren MaraÃ¯Â¿Â½ Elektrik Ã¯Â¿Â½retim San. ve Tic. A.Ã¯Â¿Â½ is developing a geothermal   power   project near HÃ¯Â¿Â½dÃ¯Â¿Â½rbeyli Village of Germencik District in AydÃ¯Â¿Â½n province of   Turkey.The licensed capacity of the project was 9.5 MW initially, however   capacity extension of the project is decided and application for revision of the   licence for 39 MW capacity is done. Power plant erection works are planned to   start in the second half of 2011 and with the first months of the 2012 it is   expected to start generating electricity with reduction of carbon dioxide.</t>
  </si>
  <si>
    <t>Sirakonaklar HEPP</t>
  </si>
  <si>
    <t>3M Enerji ve Elektrik Uretim A.S.</t>
  </si>
  <si>
    <t>Sirakonaklar HEPP is a run-off-river type hydro electric power   plant with an   installed capacity of 18 MW. The subject project is not a   grouped project.     Implementation of the project will consist of construction of   the following main   items:    â€¢ One diversion weir, where water from the river is   diverted into PVC pipes;  â€¢ Total length of the PVC pipes is 5,855 m.  â€¢ Penstock with a length of 402 m.  â€¢ Power house with Pelton type turbines;    In the power house, three vertical shaft Pelton type turbines   will be installed,   each 6 MW (total capacity 18 MW). There are two generators   attached to the   facility. Generators have a frequency of 50 Hz and an output   of 6.7 MVA.    Also, in order to transfer the produced electricity to the   National Electricity   System, 34.5  kV and 32 km long energy transmission line is   going to be   constructed.    The entire net electricity production is expected to be some   68.93 GWh per year.</t>
  </si>
  <si>
    <t>Improved Cook Stoves CDM project of SAMUHA</t>
  </si>
  <si>
    <t>SAMUHA</t>
  </si>
  <si>
    <t>SAMUHA  is an NGO working in the South Indian state of Karnataka since 1986.   SAMUHA currently works with 94,000 families in over 500 villages in 6 districts   of North Karnataka. The purpose of the project activity is to replace inefficient   traditional cook stoves in 21,500 households with efficient fuelwood   single/double pan â€œCHULIKA" cook stoves, in a biomass deficient district of   Koppal, Karnataka State in India. This district has greatly diminished biomass   resources and the wood demand far exceeds the available renewable woody   biomass. The CHULIKA cook stove saves 67.5% of householdsâ€™ fuelwood. By   reducing fuel wood consumption, the project activity reduces green house gas   (GHG) emissions stemming from the use of non-renewable biomass. CHULIKA   cook stoves will save 2.02 t of CO2/yr/family in this region. The project activity   is expected to prevent 43,430 tCO2 emissions in a year by implementing   CHULIKA stoves in 21,500 households, and a total of 434,300 tonnes</t>
  </si>
  <si>
    <t>Improved Cook Stoves CDM project of JSMBT</t>
  </si>
  <si>
    <t>Janara Samuha Mutual Benefit Trust (JSMBT)</t>
  </si>
  <si>
    <t>Janara Samuha Mutual Benefit Trust (JSMBT) is a registered community-based   organisation with over 7200 rural women, who have come together for their   further economic development. The purpose of the project activity is to replace   inefficient traditional cook stoves in 21,500 households with efficient fuelwood   single/double pan â€œCHULIKA" cook stoves, in a biomass deficient district of   Raichur, Karnataka State in India. This district has greatly diminished biomass   resources and the wood demand far exceeds the available renewable woody   biomass. The CHULIKA cook stove saves 67.5% of householdsâ€™ fuelwood. By   reducing fuel wood consumption, the project activity reduces green house gas   (GHG) emissions stemming from the use of non-renewable biomass. CHULIKA   cook stoves will save 2.01 t of CO2/yr/family in this region. The project activity   is expected to prevent 43,215 tCO2 emissions in a year by implementing   CHULIKA stoves in 21,500 households, and a total of 432,150 ton</t>
  </si>
  <si>
    <t>Balikesir Susurluk 45 MW Wind Farm Project</t>
  </si>
  <si>
    <t>45 MW wind power plant project in Balikesir province.</t>
  </si>
  <si>
    <t>Dissemination of fuel efficient biomass stoves and water purification systems in Tanzania</t>
  </si>
  <si>
    <t>The project aims to reduce greenhouse gas emissions, curb deforestation and   improve air quality by manufacturing or importing charcoal and wood fuel   efficient biomass stoves and disseminating them to households and other users   throughout Tanzania.  In the future the project will also disseminate water   filtration systems to avoid greenhouse gases released from boiling water.    Carbon revenues will be used to subsidize and market efficient stoves and water   filtration systems so that the technologies will quickly spread throughout   Tanzania.</t>
  </si>
  <si>
    <t>China Resources Yanggao Changcheng 49.5MW Wind Power Project</t>
  </si>
  <si>
    <t>Shanxi Changcheng Wind Power Project (hereafter referred to as the Project) is   sited on Cailiang Mountain along the area of Baoziwan within Changcheng Town,   Yanggao County, Datong City, P. R. of China, invested by China Resources Wind   Power (Shanxidatong) Co., Ltd. The purpose of the Project is to install 33 sets of   wind turbine-generator, with unit capacity of 1.5MW to generate clean   renewable and zero emission electricity. Prior to the implementation of the   project activity, the electricity supplied by the Project is provided by the   operation of grid-connected power plants and by the addition of new generation   sources within the North China Power Grid (NCPG). It is estimated that the feed-  in electricity, from the Project is approximately 102.267GWh per year. The   project activity is a renewable energy project and will achieve greenhouse gas   (GHG) emission reductions of 97,177tCO2e annually by displacing power   generation of those fossil fuel-fired power plants c</t>
  </si>
  <si>
    <t>Esendurak HPP Turkey</t>
  </si>
  <si>
    <t>The project licence was issued by EPDK. Construction work for project began in May 2010. From end of 2012 on, the project will produce some 44.42 GWh electricity yearly, leading to annual emission reductions of some 23,300 tons CO2 compared to conventional generation.</t>
  </si>
  <si>
    <t>Zeytineli Wind Power Project Turkey</t>
  </si>
  <si>
    <t>Bilgin GÃ¼c Santralleri Enerji Ãœretim A.S</t>
  </si>
  <si>
    <t>The license for 50 MW wind power project in the region of Urla, Ãzmir, was   issued in May 2008. At the moment the project is in its planning phase where   technical and financial feasibility and environmental impacts are evaluated.   Construction work for turbine installation shall begin in early 2011 and turbine   installation will follow on. With completion of installation 50 MW wind power   project will produce some 149 GWh electricity yearly, leading to annual emission   reductions of some 93,000 tons of CO2 compared to conventional generation.</t>
  </si>
  <si>
    <t>Kisumu Improved Cook Stoves</t>
  </si>
  <si>
    <t>This project will distribute approximately 20,000 rocket stoves, based on a   permanent construction, for improved fuel efficiency.  These stoves will utilise   the efficient rocket technology. They will be manufactured, distributed and   installed by local people under the training and supervision of co2balance Kenya   Ltd. Initial testing has shown these stoves to be more than 50% more efficient   than traditional models as well as reducing indoor smoke by approximately 80%.   These stoves will use less firewood and emit less smoke.    Based on the above, the project will contribute to diverse positive impacts at the   local and global scale on the three pillars of sustainable development   established   by the  Millennium Development Goals (UN): environmental, economic and social.</t>
  </si>
  <si>
    <t>DAKFOCAM Wastewater project</t>
  </si>
  <si>
    <t>ecotawa AG</t>
  </si>
  <si>
    <t>Date of construction: December 2008    The project includes methane recovery and biogas utilization in a tapioca factory   owned by Daklak Agricultural Materials and Food Joint Stock Company   (DAKFOCAM). The Daklak Tapioca Factory is located in the Central Highlands of   Vietnam.     The Daklak Tapioca Factory of Daklak Agricultural Materials and Food Joint Stock   Company (DAKFOCAM) processes around 43,000 tons of tapioca roots to about   12,000 tons of tapioca starch products per year. The starch production   generates huge amounts of wastewater with a high content of organic matter.   The wastewater with a high COD-content is treated in an open lagoon system.   The lagoon systems consists of seven ponds which work based on their   deepness anaerobically. Due to the anaerobe conditions of the lagoon system   there is a high release of methane gas to the atmosphere.    In the baseline scenario the Daklak Tapioca Factory has open lagoons under   anaerobe conditions with the correspond</t>
  </si>
  <si>
    <t>La La Hydropower Project Vietnam</t>
  </si>
  <si>
    <t>Start date of construction: 12.02.2008 (signing of the construction contract)    The project activity is to build and operate a hydropower plant with an   accumulation reservoir in the Tan Lap, Tan Long Commune, Huong Hoa District,   Quang Tri Province of Vietnam.    La La hydropower plant is owned and built by Mai Linh Energy JSC.    The hydropower plant will install three turbines of 1MW each totaling 3MW   installed capacity with a projected average annual production of 12.1 million   kWh. The power station is based on a dam with a reservoir area at maximum   water level of 31,000m2. The energy intensity is around 100 W/m2. The   electricity produced will be fed into the national grid with a 22 kV sin-gle circuit   transmission line from La La Hydropower project to the Khe Sanh station. The   pro-ject started construction in February 2008 and will enter into operations   mid 2010.    The project will reduce GHG emissions by annually 7,125 tCO2 by producing   electricity with a renew</t>
  </si>
  <si>
    <t>Amayo 40 MW Wind Power Project-Nicaragua - Pre CDM VERs</t>
  </si>
  <si>
    <t>Consorcio EÃƒÂ³lico Amayo S.A</t>
  </si>
  <si>
    <t>The main objective of the Amayo Wind Power Project is to provide affordable   electricity to the Nicaraguan grid using a clean and renewable energy source: the   wind. For this purpos, the project will make use of nineteen 2.1 megawatt   Suzlon S88 60HZ wind turbine generators, for a total power capacity of 39.9 MW   per year. The net power production provided to the national grid is expected to   be approximately 169 GWh per year. The project activity involves every stage,   from the development, design, engineering and financing, to the construction,   operation and maintenance of the Amayo's power plant facilities.</t>
  </si>
  <si>
    <t>Hunan Guanbaodu-Liangjiangkou Small-scale Hydropower Bundle Project</t>
  </si>
  <si>
    <t>The Hunan Guanbaodu-Liangjiangkou Small-scale Hydropower Bundle Project (hereafter referred to as â€œthe bundled projectâ€) consists of two hydropower projects in Huaihua City, Hunan Province, P.R. China. The total installed capacity of the bundle project is 5.89 MW, and the electricity will be transferred to Central China Power Grid (CCPG). The construction of Guanbaodu Hydropower Station (hereafter referred to as â€œGuanbaoduâ€) commenced in August 2005 with an installed capacity of 4MW, and its operation started in January 2008; and the construction of Liangjiangkou Hydropower Station (hereafter referred to as â€œLiangjiangkouâ€) commenced in August 2006 with an installed capacity of 1.89MW, and its operation started in January 2008._x000D_
_x000D_
The project uses run-of-the-river hydropower technology to generate electricity. The water from the river is diverted through the diversion dam and the water diversion system to the power house, fueling the turbines for electricity generation.</t>
  </si>
  <si>
    <t>GS834 Improved Cooking Stoves for Nigeria Programme of Activities</t>
  </si>
  <si>
    <t>The Improved Cooking Stoves for Nigeria Programme of Activities is a joint   initiative by the German NGOs atmosfair gGmbH and Lernen-Helfen-Leben e.V.   (LHL) to promote dissemination of improved cooking stoves to households in the   Federal Republic of Nigeria. The efficient stoves disseminated save up to 80% of   fuel wood.</t>
  </si>
  <si>
    <t>Hasanlar HEPP</t>
  </si>
  <si>
    <t>Hasanlar HEPP Project is planned to be implemented by DUZCE Enerji Birligi San.   ve Tic. A.S. on Kucuk Melen Watercourse of Turkey, within the boundaries of   Duzce Province. Project is located at the downstream of Hasanlar Dam.  Main structures of the plant will include Weir and water intake structure,   conveyance line, penstock and powerhouse. The water coming from the power   house of Hasanlar Dam, which is located on the Kucuk Melen Watercourse, pass   through the water intake structure and then transferred to the forebay by a   5,514 m long conveyance line, and finally transferred to the power house with a   90.00 m long penstock.     The project aims to generate energy from the 24 meters fall on Kucuk Melen   Watercourse. Project will include Francis type turbines, and the total installed   capacity of the plant will be 4.67 MW whereas corresponding generation is   21.43 GWh per year.</t>
  </si>
  <si>
    <t>Amayo Phase II Wind Power Project</t>
  </si>
  <si>
    <t>The Project consists on the addition of 23.1 MW of capacity to the Amayo Wind   Farm located in the province of Rivas, Republic of Nicaragua.    The main objective of the Amayo Phase II Wind Power Project (hereafter, â€œPhase   II") is to provide affordable electricity to the Nicaraguan grid by means of a   renewable, clean, and cheap source: the wind. For this purpose, the project will   make use of eleven 2.1 megawatt (â€œMW") Suzlon S88 V3 60HZ wind turbine   generators and related equipment, for a total power capacity of 23.1 MW per   year, that will be added to the existing wind farm (â€œPhase I"). The net power   production provided to the national grid is expected to be approximately 98.6   GWh per year.</t>
  </si>
  <si>
    <t>Shimoni Improved Cook Stoves</t>
  </si>
  <si>
    <t>This project will involve the distribution of 1984 energy  efficient stoves in the Shimoni community, in Kenya. This community is  one of the poorest in the region being also largely overpopulated, with  most of its people suffering from unemployment, poor health and  poverty. The lifestyles of the locals within this community often  impact negatively on the environment, as for instance regarding  deforestation.  These stoves will utilise the efficient rocket technology. They will be  manufactured, distributed and installed by local people under the  training and supervision of co2balance Kenya Ltd. Initial testing has  shown these stoves to be more than 50% more efficient than traditional  models as well as it reduces the indoor smoke about 80%. These stoves  will be using less firewood and emitting less smoke.</t>
  </si>
  <si>
    <t>Biomass based power project in Punjab India</t>
  </si>
  <si>
    <t>Dee Development Engineers Pvt. Ltd.</t>
  </si>
  <si>
    <t>Dee Development Engineers Pvt. Ltd. (DDEPL) has set up an 8.0 MW independent   biomass based power plant at Village Gaddadhob in Firozepur district of Punjab,   India which will generate electricity and supply it to the regional grid. The   project activity has one 33 TPH capacity boiler and one bleed cum condensing   steam turbine of nominal capacity of 8.0 MW.    The purpose of the project activity is to utilize surplus biomass available in the   region for effective generation of electricity for supply to the grid to meet the   ever-increasing demand for energy in the region. The project activity, by   generation of renewable electricity, contributes towards reduction of Green   House Gas emissions. In the absence of the project activity, GHG emissions   would have occurred for generation of equivalent amount of electricity from the   fossil fuel dominated regional grid.</t>
  </si>
  <si>
    <t>Likoni and Shimoni Improved Cook Stove Project</t>
  </si>
  <si>
    <t>This project will involve the distribution of 1637 energy  efficient stoves in the Likoni community. Likoni is a district division  for Mombasa, Kenya. It is in fact the poorest area in Mombasa, is  largely overpopulated, with most of its people suffering from  unemployment, poor health and poverty. The lifestyles of the locals  within this community often impact negatively on the environment. There  is large scale deforestation often due to firewood collection by forest  adjacent communities who are forest dependant.  These stoves will utilise the efficient rocket technology. They will be  manufactured, distributed and installed by local people under the  training and supervision of co2balance Kenya Ltd. Initial testing has  shown these stoves to be more than 50% more efficient than traditional  models as well as it reduces the indoor smoke about 80%. These stoves  will be using less firewood and emitting less smoke.</t>
  </si>
  <si>
    <t>Shimba Hills Improved Cook Stoves</t>
  </si>
  <si>
    <t>This Gold Standard small scale project will involve the free distribution of   efficient wood stoves to households in Shimba Hills; Maungu; Kasigau; Kwale   Village; Golini Village, Kenya.      In the absence of this project householders would cook primarily using   traditional inefficient 3 stone fires.  This project will employ â€œrocket" stove   technology, based on a permanent construction of bricks &amp; mortar, for improved   fuel efficiency.</t>
  </si>
  <si>
    <t>Wind Park Vader Piet Aruba</t>
  </si>
  <si>
    <t>Wind Park  â€˜Vader Pietâ€™ is located at the east coast of the island of Aruba. This   island is part of the Dutch Caribbean islands and is located very near to the   coast of Venezuela. 10 wind energy plants (WEP) will be installed, each with an   electric capacity of 3 MW. The projects overall electric capacity will be 30 MW.   The park is expected to reduce emissions of greenhouse gases by an estimated   152,783 tCO2e per year during the first crediting period.</t>
  </si>
  <si>
    <t>Solar Cookstoves Project in Peru</t>
  </si>
  <si>
    <t>The project has been providing solar cook-stoves to families in the departments   of   Arequipa and Puno, in Peru. This project is carried out by Bolivia Inti, a French-  based NGO.</t>
  </si>
  <si>
    <t>Solar Cookstoves Project in Bolivia</t>
  </si>
  <si>
    <t>Providing Solar Cookstoves to the rural population of Bolivia. Project has been   implimented by Bolivia Inti. The high incidence of solar light in Bolivia and its   high altitude make the power of the sunlight more attractive. This country is   particularly fit for the diffusion of solar cook stoves. The solar cook stoves can   cover most of the cooking energy needs of the beneficiaries, reducing more than   50% of the fuel consumption of the households, and can even be used for other   purposes such as pasteurisation of water.</t>
  </si>
  <si>
    <t xml:space="preserve">Afforestation Project in Tongliao Inner Mongolia </t>
  </si>
  <si>
    <t>The project is part of the Million Tree Project (MTP) implemented by Shanghai Roots &amp; Shoots in Inner Mongolia of China. The planting and maintenance work will be implemented by the local villagers under the supervision of Shanghai Roots &amp; Shoots. Hybrid poplars are the major tree species to be planted. In hilly and sandy areas, bushes and other vegetations and methods, such as grass sand blocks, will also be considered and implemented. With this project, this area will have its vegetation coverage and carbon sink increased, sand dunes stablized, water reserved and soil improved. Meanwhile, this project will generage extra jobs and incomes for local residents, bring advance agro-forestry practices to the community and develop sustainable land management education there.</t>
  </si>
  <si>
    <t>DINC HEPP</t>
  </si>
  <si>
    <t>SerCarbon</t>
  </si>
  <si>
    <t>DINC is a run-off-river type hydroelectric power plant (HEPP)   project. DINC HEPP is going to be instructed by Ozalp Elektrik   Uretim A.Ãž. Project site is within the boundaries of Mersin   province, located southeast of Mut district between the   coordinates of 360 32â€™ 49â€™â€™ â€“ 360 40â€™ 55â€™â€™ N latitude and 330   33â€™ 17â€™â€™ â€“ 330 40â€™ 09â€™â€™ E longitude.    The installed capacity of the DINC HEPP is 1,97 MW with an   estimated amount of 14,94 GWh electricity for 49 years. The   estimated amount of carbon reduction of DINC HEPP will be   8.964 tCO2 per year. The plant is going to use horizontal   francis turbine, the transmission line of the project will be   2391 m and the 800 mm diameter of penstock will be used.    The project reduces the emissions of CO2 and contributes the   global climate change, without affecting the local environment   or basin of the Kurtsuyu. According to Turkish Electricity   Transmission Company(TEIAS) statistic, in 2008 about 50% of   the electricity has been gene</t>
  </si>
  <si>
    <t>Clean Energy One Biomass Power Plant Project (300548)_pre-CDM VER</t>
  </si>
  <si>
    <t>see GS 792</t>
  </si>
  <si>
    <t>Wastewater Treatment and Methane Recovery at Green Field Joint Stock Company (300652)_pre-CDm VER</t>
  </si>
  <si>
    <t>se GS 793</t>
  </si>
  <si>
    <t>GS790_Sustainable Small Hydropower Programme of Activities (PoA) - CPA Manggani Hydroelectric Project Pre-CDM VER</t>
  </si>
  <si>
    <t>Pre-CDM VER of GS822 Manggani Hydroelectric Project -CPA of GS790_Sustainable   Small Hydropower Programme of Activities (PoA) in Indonesia</t>
  </si>
  <si>
    <t>Wastewater Treatment and Methane Recovery at Green Field Joint Stock Company (300652)</t>
  </si>
  <si>
    <t>The project activity involves construction and installation a new anaerobic   digester   system with methane recovery and refinery equipment, a new biogas-fired boiler   in   Green Field Fuel Ethanol Factory owned by Green Filed Joint Stock Company   (GFC).</t>
  </si>
  <si>
    <t>Clean Energy One Biomass Power Plant Project (300548)</t>
  </si>
  <si>
    <t>A new biomass power plant by using agricultural residues. This power plant will   utilize biomass, which in this case is mostly coconut residue, and generate the   gross electricity of approximate 9 MW of which 8 MW will be fed to the grid under   VSPP scheme.</t>
  </si>
  <si>
    <t>GS790_Sustainable Small Hydropower Programme of Activities (PoA) in Indonesia (300218)</t>
  </si>
  <si>
    <t>The Programme of Activities (PoA) will cover small scale run-of-river hydro power   plants under 15 MW whether it's on grid and off grid.</t>
  </si>
  <si>
    <t>Metro Group Energy WWT Project (300392)_pre-CDM VER</t>
  </si>
  <si>
    <t>see GS 746</t>
  </si>
  <si>
    <t>Wanzhou Kehua Cement WHR to 13.5 MW electricity project in Wanzhou District (300087)_pre-CDM VER</t>
  </si>
  <si>
    <t>see GS 475</t>
  </si>
  <si>
    <t>Guangzhou Zhujiang Beer Methane Recovery Project (300068)_pre-CDM VER</t>
  </si>
  <si>
    <t>The main purpose of the project activity is to install a biogas capturing device   and a biogas based electricity generator in the existing wastewater treatment   system at the beer brewery Guangzhou Zhujiang Brewery Co., Ltd. The currently   operating wastewater system has no biogas capturing device and the methane   rich gas is released to the atmosphere. After implementation of the project   activity, the biogas will be used for electricity generation, which will be   exported to the China Southern Power Grid. The project activity will lead to   green house gas (GHG) emission reductions in a twofold manner: (a) it will avoid   methane emissions by capturing the biogas and using it as a fuel, and (b) it will   displace fossil fuel based electricity from the grid.</t>
  </si>
  <si>
    <t>GS688 SUEN East Turkey Hydro PoA- Cevher II 7.084 MW HEPP in Turkey</t>
  </si>
  <si>
    <t>GS688 PoA</t>
  </si>
  <si>
    <t>GS688 SUEN East Turkey Hydro PoA- Cevher I 9.295 MW HEPP in Turkey</t>
  </si>
  <si>
    <t>Blue Fire Bio wastewater treatment and biogas utilization project (300147)_pre-CDM VER</t>
  </si>
  <si>
    <t>see GS 662</t>
  </si>
  <si>
    <t>Bangna Starch Wastewater Treatment and Biogas Utilization Project (300084)_pre-CDM VER</t>
  </si>
  <si>
    <t>see GS 565</t>
  </si>
  <si>
    <t>CYY Biopower Wastewater treatment plant including biogas reuse for thermal oil replacement and electricity generation Project Thailand (300059)_pre-CDM VER</t>
  </si>
  <si>
    <t>see GS 560</t>
  </si>
  <si>
    <t>Saraff Biogas Wastewater Treatment and Biogas Utilisation project (300177)_pre-CDM VER</t>
  </si>
  <si>
    <t>The proposed biogas project is an anaerobic digestion process followed by an   aerobic waste water polishing process and is intended to process waste water   derived from the dewatering of milled Empty Fruit Bunch (EFB). The EFB is used   as fuel in the biomass power plant and must be dewatered to assist the   combustion process. Wastewater is derived solely from the dewatering of EFB.   The dewatering process involves shredding the EFB and squeezing the shredded   fibrous material in large and powerful screw presses. The pressure forces out a   large part (about 30%) of the residual liquid contained in an on the fibres of the   EFB.</t>
  </si>
  <si>
    <t>Chantaburi Starch Wastewater Treatment and Biogas Utilization Project (300085)_pre-CDM VER</t>
  </si>
  <si>
    <t>The project entails the replacement of an existing wastewater treatment practice   (open lagoon system) and the installation of an up-flow anaerobic sludge   blanket technology (UASB) biogas reactor at a starch plant for (a) the extraction   of methane (biogas) from the wastewater stream through the biogas reactor, (b)   the reuse of biogas as fuel and for power production. The project thus avoids   the release of methane into the atmosphere that results from the anaerobic   digestion of the organic content in the wastewater treated in the lagoon system   (anaerobic conditions, leading to methane generation within the lagoon are the   result of lagoon depth (&gt; 1m) and an average atmospheric temperature of about   28oC). In addition, the biogas reactor produces sufficient quantities of biogas to   fuel a gas engine for the production of power for own use and sale to the   electricity grid, thus replacing the production of power from fossil sources in   the EGAT electricity grid.</t>
  </si>
  <si>
    <t>Pitak Palm Wastewater Treatment and Biogas Utilization Project (300335)_pre-CDM VER</t>
  </si>
  <si>
    <t>The proposed project consists of the installation of an Upflow Anaerobic Sludge   Blanket technology biogas reactor and power generation (1 MW) at an existing   palm oil manufacturing plant. The project activity involves the capture of biogas   and its vaporization by production of electricity that will be both exported to the   grid and used to replace electricity currently generated on-site by fossil fuel.   The excess biogas (if any) will be combusted in an enclosed type flare. The   project activity does not impact the sludge treatment nor the effluent discharge   characteristics which remain identical to the baseline. Only gas is captured by   biogas reactor. Therefore, this project activity which replacing the existing   wastewater treatment practice (open lagoon system) and thus avoiding the   release of methane into the atmosphere that results from the anaerobic   digestion of the organic matter in the wastewater as stated in the upper section</t>
  </si>
  <si>
    <t>Stoves for Life: Energy Efficient Cook Stoves Project in Kakamega Kenya</t>
  </si>
  <si>
    <t>7,8,17,1,4,3,5,12,13,15</t>
  </si>
  <si>
    <t>The project involves introducing locally made, fuel efficient Upesi cooking   stoves to around 90,000 households in forest adjacent communities around   Kakamega Forest in Western Kenya over the next 7 years. The Kakamega   Environmental Education Programme (KEEP) and Eco2librium will work with local   womenâ€™s groups to build their capacity to make the stoves. KEEP and   Eco2librium will also assist stove making groups to market, distribute, and   install the stoves in households which includes training of women in homes in   their use and care.</t>
  </si>
  <si>
    <t>8.6 MW RIZA HEPP</t>
  </si>
  <si>
    <t>RÃ½za hepp is a run of river type project located in blacksea region of Turkey. Project is located in GÃ¶lkoy District of Ordu province.</t>
  </si>
  <si>
    <t>GS790_Sustainable Small Hydropower PoA - 1.1 MW Manggani Mini Hydroelectric Project West Sumatera Indonesia (300469)</t>
  </si>
  <si>
    <t>The project will generate electricity of 1.168 MW to be exported to the Sumatra Grid by utilizing Batang Rambutan River in West Sumatra.  The project consists of barrage, diversion tunnel, fore bay, spillway, pressure pipe, powerhouse, and booster station to generate electricity.  The project has a strong involvement from the local stakeholders.</t>
  </si>
  <si>
    <t>Biogas CDM Project of Bagepalli Coolie Sangha</t>
  </si>
  <si>
    <t>Bagepalli Coolie Sangha (BCS)</t>
  </si>
  <si>
    <t>The Bagepalli Coolie Sangha is a 25 year-old membership based peopleÂ¡Â¦s   organization formed by small and poor peasant families (landed and landless   agricultural labourers) in their respective villages. The purpose of this Biogas   CDM Project activity is to set up 18,000 biogas plants (digesters) of 2 m3   capacity each for single households in 5 Taluks of Chickballapur District by the   Coolie Sangha, and in this way replace non-renewable fuelwood and kerosene   used on the baseline. These biogas units will be installed in a phased manner;   6,000 units/year for a period of 3 years.     Implementation of the project is on the successful validation and registration of   the project as a CDM project activity since the project will be financed   completely from carbon revenues. The project avoids indoor air pollution,   removes drudgery for women and children, improves economic conditions of the   family, improves soil fertility and provides time for income generating activities   es</t>
  </si>
  <si>
    <t>BK Energia Itacoatiara Project</t>
  </si>
  <si>
    <t>7,8,17,12,13,15</t>
  </si>
  <si>
    <t>The project generates electricity with a thermoelectric power plant (see picture below) using wood waste from an FSC1 certified forest and a wood processing company in the city of Itacoatiara, in the State of Amazonas, Brazil. The electricity is generated with a high-pressure boiler (42 bar â€“ 420Â° C) and a multiple stage condensing steam turbine coupled with a 9 MWelt generator. The power plant replaces several diesel generators and supplies the local grid of the town of Itacoatiara (approx. 80,000 inhabitants) in a region supplied by 100% diesel fuelled electrical electricity generators.</t>
  </si>
  <si>
    <t>Solar for Forest</t>
  </si>
  <si>
    <t>Solar for Forest project is developed by The Aegean Forest Foundation (EGEVAK) which is a non-profit voluntary organization. The project involves the installation of a 500kWp solar photovoltaic energy plant which will in turn generate funds to plant approximately 40,000 trees every year. Project site is located within the boundaries of Izmir / Turkey</t>
  </si>
  <si>
    <t>Bolu Landfill Gas to Energy Project Turkey</t>
  </si>
  <si>
    <t>The Project is an integrated solid waste management project planned on the   managed and unmanaged landfill sites of the Bolu city in Turkey. It involves the   collection and combustion of landfill gas in a facility on the landfill site for   generating electricity and feeding it to the national grid. The Project owner, CEV   Marmara Enerji Ãœretim Sanayi ve Tic. Ltd. Ãžti., has been awarded with the right of   operating the landfill site for 29 years following a Bolu Municipality tender.</t>
  </si>
  <si>
    <t>Efficient Fuel Wood Cooking Stoves Project in Foothills and Plains of Central Region of Nepal</t>
  </si>
  <si>
    <t>Egluro</t>
  </si>
  <si>
    <t>The proposed project activity, aims to disseminate 30600 fuel efficient stoves in   the next 2 years in 6 southern Terai  districts of central region of Nepal. The   project will be financed by Egluro, UK and will be implemented by Centre for Rural   Technology, Nepal(CRT/N)together with the local partner NGOs in each district.</t>
  </si>
  <si>
    <t>Egemen 19.92 MW Run-off-river HEPP</t>
  </si>
  <si>
    <t>Zafer Taahut Insaat ve Tic. A.S.</t>
  </si>
  <si>
    <t>Enersis Elektrik Uretim Ltd. Sti. plans to install a hydro power plant in region of   Keles, Bursa, Turkey. The project is on the Nilufer creek and consists of two   power plants (Egemen I and II).  The purpose of the project is to generate   electricity and feed it into the public grid. The expected electricity production   figure is 71.830 MWh per annum.  Implementation of the project will consist of   construction of the following main items:  â€¢ Egemen I and Egemen II diversion weirs, where water from the river is diverted   into conveyance pipes;  â€¢ Total length of conveyence line is 14.5 km.  â€¢ Two Power houses with Francis type horizontal turbines  â€¢ Total length of electricity transmission line is 39 km.      Egemen HEPP shall be registered as a Gold Standard Voluntary Emission   Reduction (GS-VER) project in order to facilitate  the project implementation by   means of financial inflows coming from the credits sale.</t>
  </si>
  <si>
    <t>National Biodigester Programme Cambodia</t>
  </si>
  <si>
    <t>Development of a market-oriented biodigester sector in Cambodia with the aim to exploit the_x000D_
potential of biogas in Cambodia enabling rural households to switch to clean cooking from relying on wood, _x000D_
reduce deforestation and improve agricultural yields through the use of bio-slurry</t>
  </si>
  <si>
    <t>Hebei Yingxin Glass Group Co. Ltd. Glass Furnace Flue Gas Waste Heat To Energy Project (300502)</t>
  </si>
  <si>
    <t>Hebei Yingxin Co., Ltd has four glass production lines with total daily melting   capacity of 2000 tonnes. Purpose of this project is to utilize waste heat from   exhaust gas of these glass production lines for power generation. The   installation capacity is 6MW Ã—2. Annual utilization time is 7200 hours. Annual   output is estimated to be 76,000MWh.</t>
  </si>
  <si>
    <t>DaÃ°delen Weir and Hydro Power Plant</t>
  </si>
  <si>
    <t>DaÃ°delen Weir and Hydropower plant is going to be built on Ceyhan River in the   boundaries of  AfÃ¾in, Elbistan and GÃ¶ksun Boroughs of KahramanmaraÃ¾ Province   and within the scope of Kandil Energy Project Group. The project group also   includes Kandil Dam, SarÃ½gÃ¼zel Dam and HacÃ½nÃ½noÃ°lu Regulator as well.   DaÃ°delen Regulator will increase the efficiency of Kandil Dam and will be   constructed  in fountainhead to provide a fall height for the dam. The total   installed capacity of the project is 8 MW and the project lifetime is 49 years. The   annual electricity generation is expected to be 30 GWh.</t>
  </si>
  <si>
    <t>Dissemination of improved stoves (Mogogo) in the Eritrean highlands</t>
  </si>
  <si>
    <t>The objective of this project is to promote the livelihood of village dwellers and   reduce wood fuel demand by providing improved traditional stoves for cooking   (Mogogo) to people in the Debub Zone in Eritrea. The dissemination of   smokeless stoves improves the health of women and children by avoiding   inhalation of smoke and smoke induced eye irritation. Moreover, efficient stoves   substantially reduce the demand for wood fuel, which in turn decreases   environmental degradation and greenhouse gas emissions.</t>
  </si>
  <si>
    <t>Metro Group Energy WWT Project (300392)</t>
  </si>
  <si>
    <t>The proposed project activity entails the installation of an   anaerobic wastewater treatment facility, based on an â€œUp flow   Anaerobic Sludge Blanket" (UASB) system, to complement the   existing open lagoon based system at a starch factory. The   system to be implemented enables recovery of methane, that   would have been released into the atmosphere, and utilize it   for thermal and electricity generation. In the case of thermal   energy generation, the captured methane will be utilized in   the existing heat generating device for the process of drying   the wet starch (displacing fuel oil used under the previous   system).  The project creates new jobs and increases income to the   region via fostering of contracts to local firms for the   construction, operation and maintenance of the plant.   Furthermore, the implementation of this project activity can   reduce odour normally associated with open lagoon wastewater   systems.</t>
  </si>
  <si>
    <t>Gaziantep Landfill Gas to Energy Project Turkey</t>
  </si>
  <si>
    <t>The Project is a Landfill Gas to Energy Project, developed by CEV Enerji and located   at the Gaziantep City's landfill site, where currently the landfill gas is being emitted   freely to the atmosphere. The proposed project activity involves the collection and   utilization of LFG to generate electricity and supply to the national grid.</t>
  </si>
  <si>
    <t>60 MW Bandirma Wind Power Plant Project</t>
  </si>
  <si>
    <t>The purpose of the proposed VER Gold Standard project is to generate zero   emission renewable  energy from a 60 MW wind farm. Band&amp;#305;rma Enerji ve Elektrik Ãœretim Ticaret   Anonim &amp;#350;irketi is the owner  of the 60 MW GÃ¶kburun Wind Farm Project in Turkey. The project activity is   developed as Gold  Standard VER project.  The wind farm includes a total of 20 VESTAS V 90 turbines at an installed   capacity of 3 MW each, 60  MW in total. Technical feasibility, namely wind speed measurements and power   output estimations  site condition analysis was done between April 2007 and October 2008.   Predicted mean wind speed is  8.6 m/sec, which qualifies the site as suitable for the erection and operation of   a wind park.  The expected power generation for 60 MW installed capacity is 10.4 GWh/a for   each turbine or 207.8  GWh/a (gross) for the entire wind park.1 Net power generation is expected to be   182.7 GWh/a. The  wind park will result in reducing CO2 emissions in the range that</t>
  </si>
  <si>
    <t>Pirincli HEPP</t>
  </si>
  <si>
    <t>Pirincli HEPP is a 18.68 MW run-off-river type HEPP project located in Corum   province of Turkey. Project is expected to generate about 155 GWh of electricity   and 97,000 tons of CO2e per year.</t>
  </si>
  <si>
    <t>GÃ¼mÃ¼Ã¾kÃ¶y 13.2 MW Geothermal Power Project Turkey</t>
  </si>
  <si>
    <t>GÃ¼mÃ¼Ã¾kÃ¶y Jeotermal A.Ãž. plans to invest in a geothermal power plant with   capacity   of 13.2 MW within the year 2012 and 2013.The Geothermal Power Project shall be   built close to the Village GÃ¼mÃ¼Ã¾kÃ¶y within the district of Germencik in the   province   of AydÃ½n in Turkey. The use of geothermal power for electricity generation saves   greenhouse gas (GHG) emissions compared to the conventional generation mix   in   Turkey.</t>
  </si>
  <si>
    <t>Aliaga Wind Farm</t>
  </si>
  <si>
    <t>The Aliaga Wind Farm is expected to be a 90 MW wind power project in the Izmir   region of western Turkey. In total there will be 36 turbines each of 2.5 MW   capacity. The annual electricity generation is expected to be as 294,900 MWh   Construction is due to start in July 2008, with commissioning due in mid 2010.   Its location will make the most of the good wind resource in this Aegean region.    The project is expected to generate a total of 174,000 CO2 emission reductions   by clean renewable electricity each year, displacing the predominately fossil fuel   powered grid.</t>
  </si>
  <si>
    <t>ÅženbÃ¼k Wind Power Project Turkey</t>
  </si>
  <si>
    <t>Bakras Enerji Elektrik retim ve Ticaret A.S.</t>
  </si>
  <si>
    <t>Bakras Enerji Elektrik Ãœretim ve Tic. A.Åž. has been invested into a new wind power plant i.e. ÅženbÃ¼k WEPP and granted production licence is granted by EMRA on April 2008. The purpose of the project is to generate electricity and to feed it into the public grid. ÅženbÃ¼k project is registered as a Voluntary Emission Reduction project in order to enable the project implementation by means of financial inflows coming from the credits sale._x000D_
Installed Capacity of ÅženbÃ¼k WEPP is 15 MW with 5 turbines each having 3.0 MW capacity. Annual energy yield of the project activity is estimated to be 42,400 MWh. Proposed project activity will generate electricity using renewable wind energy and will transfer to the national grid._x000D_
First Crediting Period: 22/04/2010- 21/04/2017 Second Crediting Period: 10/04/2018 â€“ 09/04/2025._x000D_
_x000D_
Through design change request, Senbuk WPP has increased capacity with addition of 7 turbines, each having 3.3 MWe capacity. The original project consists of 5 turbines with total capacity of 15 MWs. By addition of 23.1MWe, the total capacity reaches to 38.1 MWe. The additional 7 turbines were partially operational since 25.04.2014 and fully operational on 06/05/2016. The total electricity generated was 42,400 MWh/year and now it reached to 103,700 MWh/yr.</t>
  </si>
  <si>
    <t>Selale HEPP</t>
  </si>
  <si>
    <t>SELALE is a â€˜Run-off-Riverâ€™ type hydroelectric power plant(HEPP) project. The   project site is located on Bendimahi weir in Muradiye province of Van in Turkey.   The plant is designed to have an installed capacity of 13.6 MW.</t>
  </si>
  <si>
    <t>Kayabuku HEPP</t>
  </si>
  <si>
    <t>Kayabuku HEPP is a 15.0 MW hydropower plant which will be installed in thye   region of Mengen, Bolu, Turkey. Estimated commisioning date of the project is   February 2010. Implementation of the project will consist of construction of One   weir, where water from the river is diverted into conveyance channel,conveyance   channel with a length of 4.44 km., and power house with Francis type turbines.   The entire net electricity production is expected to be some 49,53 MWh per year.</t>
  </si>
  <si>
    <t>Lake Turkana 310MW Wind Power Project</t>
  </si>
  <si>
    <t>Lake Turkana Wind Power</t>
  </si>
  <si>
    <t>The Lake Turkana Wind Power Project envisions the construction of a 310MW   wind power plant in Marsabit District, Kenya. The wind park will consist of 365   turbines each with a capacity of 850kW. The power output will add 25% to the   existing capacity in Kenya and the wind farm is projected to produce over 1,400   GWh per year. The proposed project will achieve CO2 emission reduction by   replacing electricity generated by fossil fuel fired power plant connected to the   national grid. It is expected that the project will generate average emission   reductions of 850,000 tCO2 per year.</t>
  </si>
  <si>
    <t>Berke Regulator and Hydro Electric Power Plant Turkey</t>
  </si>
  <si>
    <t>Berke Regulator and Hydro Electric Power Plant project will be developed By Eser Energy Production INC. in Kastamonu Province, Cide District on Aydos River, which is in Western Black Sea Basin . The total installed capacity of the plant is 9.97 MW. The annual electricity generation of the plant is 26.04 GWh.    The purpose of Berke Hydroelectric Power Plant is to produce energy. The water extracted by Berke Regulator will be transmitted to the power plant and will generate power in the turbines.The energy generated by the project will be supplied to the national grid.</t>
  </si>
  <si>
    <t>Sidlaghatta Biogas Project</t>
  </si>
  <si>
    <t>7,1,3,2,13</t>
  </si>
  <si>
    <t>The project activity involves the implementation of biogas units in the state of   Karnataka, India. The total number of plants to be implemented through this   project activity would be about 5000 units in the following taluks of Karnataka -   Sidlaghatta, Devanahalli, Doddaballapura, Tumkur and Gubbi. The local NGO,   SKG   Sangha will be implementing the units in Karnataka and the project has been   financed through the voluntary carbon market by a non-profit organization,   GoodPlanet Foundation, France.</t>
  </si>
  <si>
    <t>Boreas-1 Enez Wind Power Plant</t>
  </si>
  <si>
    <t>BOREAS Enerji retim Sistemleri Sanayi Tic. A._.</t>
  </si>
  <si>
    <t>The electrical energy to be generated at the power plant will be transmitted to the   national grid with KeÃ¾an Substation medium voltage busbar connection.</t>
  </si>
  <si>
    <t>Canela Wind Farm Project</t>
  </si>
  <si>
    <t>ENDESA S.A.</t>
  </si>
  <si>
    <t>Canela Wind Farm is a wind park station project located in the fourth region of   Chile and being developed by Endesa Eco (EndesaEco is a subsidiary of Endesa   Chile.). The installation has an installed capacity of 18.15 MW and relies on wind   energy to generate electricity for the SIC (Sistema Interconectado Central). The   purpose of the project is to generate electricity from renewable wind resources   along the coast of Chile. Additionally, the project was pioneer in the generation   of electricity from wind power in the SIC as it was the first wind farm to enter the   energy mix in the largest interconnected electricity system in Chile (SIC).    Canela Wind Farm Project reduces greenhouse gas emissions produced by   thermal electric plants using fossil fuels that are currently in operation in Chile.   With an annual generation of 47,698 MWh, the Project reduces emissions by   27,251 tons of CO2e. In April 3rd 2009, Canela Wind Park has achieved   registration under the Clean Dev</t>
  </si>
  <si>
    <t>Arakalagudu Biodigester Project II</t>
  </si>
  <si>
    <t>The project is to install a 2 cubic meter bio gas generation per day capacity   biodigester for around 1000 house holds in Arakalagudu taluk of Hassan   District, Karnataka State, India.  The bio digester unit will treat animal manure in   anaerobic condition and produce bio gas which will replace the traditional   inefficient firewood waste cook stove.  In door air pollution can be avoided by   using clean biogas stove.      This project is being carried out by SKG Sangha, India.</t>
  </si>
  <si>
    <t>Adana Landfill Waste Management Project Turkey</t>
  </si>
  <si>
    <t>ITC Invest Trading &amp; Consulting AG Ankara Branch</t>
  </si>
  <si>
    <t>Adana Landfill Gas Collection and Energy Utilisation Project is located at the   Adana   Landfill in the city of Adana, in the South Mediterranean Region of Turkey. The   landfill receives the daily amount of waste of approximately 1000-1500 tonnes.   The proposed project involves the covering of the landfill with soil, the   installation   of a gas extraction system, the installation of other treatment units, and the   installation of gas engines to generate electricity to feed to the national grid.</t>
  </si>
  <si>
    <t>Social Education and Development Society (SEDS) Biogas CDM project for the rural poor</t>
  </si>
  <si>
    <t>Social Education &amp; Development Society (SEDS)</t>
  </si>
  <si>
    <t>The purpose of this Biogas CDM Project activity is to set up 5,000 biogas plants   (digesters) of 2 m3 capacity each for single households in 5 Mandals of   Anantapur District. By utilizing cattle dung in a controlled anaerobic digestion   and combustion system, biogas will be available for cooking energy and heating   hot water.The project would be implemented upon registration of the project as   a CDM project activity, as the project will be financed completely from carbon   revenues. The project contributes to social, environmental, economic and   technological benefits which contribute to sustainable development of the local   environment and the country.</t>
  </si>
  <si>
    <t>Federal Intertrade Haiyuan Solar Cooker Project</t>
  </si>
  <si>
    <t>Clean Air Trade Inc.</t>
  </si>
  <si>
    <t>The proposed project is located on the dry land of southern Ningxia in   northwestern China. Implemented by Ningxia Federal Intertrade Co., Ltd, the   project will install 17,000 solar cookers for the poor rural residents in   mountainous area and thus enabling them to efficiently substitute solar energy   for the fossil fuel (coal) used in daily cooking and water boiling. The project   activity will provide rural residents with a clean, practical and convenient way to   meet the energy demand of their daily cooking. The project will serve as a model   for future project and stimulate the interests of investors in solar energy   projects. It will promote the use of clean energy, educate and train the rural   population on solar energy technology, and build awareness in environmental   protection among the rural population. The experienced personnel trained by   this project can assist other projects in the future.</t>
  </si>
  <si>
    <t>LANDFILL GAS EXTRACTION AND ELECTRICITY GENERATION PROJECT - ISTANBUL TURKEY</t>
  </si>
  <si>
    <t>Ortadogu Enerji A.S.</t>
  </si>
  <si>
    <t>The project involves the development, and construction of two waste-to-energy   facilities at both the Odayeri and Komurcuoda landfill sites. The project objective   is to build, operate, and maintain two landfill waste-to-energy systems   consisting of landfill gas (LFG) collection systems, flaring stations, and gas   engines coupled with generators to produce electricity. The gas engines will   combust the LFG to produce electricity, and any excess LFG will be flared.</t>
  </si>
  <si>
    <t>Orb Energy Solar Project India</t>
  </si>
  <si>
    <t>J.P. Morgan</t>
  </si>
  <si>
    <t>The project involves increasing access and penetration of solar PV and solar   thermal systems in India, through the establishment of a network of Orb Energy   branches and franchised branches.     With increased penetration of solar systems, more and more households will   switch from use of either grid electricity, fuel wood, LPG, diesel or kerosene in   energy provision to solar systems.    By switching to use of solar systems for energy provision, the proposed project   therefore will realise emissions reductions arising from reduced consumption of   grid electricity, LPG, diesel, kerosene and use of wood.</t>
  </si>
  <si>
    <t>Energy Efficiency Improvement by introducing Micro-Irrigation Systems (MIS) in Banana Cultivation Jalgaon District Maharashtra</t>
  </si>
  <si>
    <t>Energy Efficiency - Agriculture Sector</t>
  </si>
  <si>
    <t>The main activity of this project is the reduction of Carbon   dioxide emissions associated with water pumping for flood   irrigation of selected agricultural fields in India. The proposed   project will replace conventional irrigation techniques with   Micro-Irrigation Systems (MIS) that will reduce energy   consumption from water pumping. MIS comprise Drip Systems   and Sprinklers that deliver water directly to the root zone of   crops. Besides its contributions to electricity saving, the   project offers a range of other environmental and social   benefits.</t>
  </si>
  <si>
    <t>Zhaoyang rural household biogas tank program</t>
  </si>
  <si>
    <t>Construction of Biogas tanks in remote villages. The aim of the   project is that beneficiaries use biogas instead of fossil fuel or   firewood to cook. The building of latrines and pigsties above the   tank should also improve hygiene in the family.</t>
  </si>
  <si>
    <t>GS688-SUEN East Turkey Hydro PoA in Turkey</t>
  </si>
  <si>
    <t>Construction of two run-off-river hydroelectrical power plants with 56.52 GWh annual electricity generation in MaÃ§ka county of Trabzon city /TURKEY</t>
  </si>
  <si>
    <t>Jilin Huaneng Zhenlai Mali Wind Power Project</t>
  </si>
  <si>
    <t>The Huaneng Zhenlai Mali Wind Power Project is located in Zhenlai County,   Baicheng City, Jilin Province, P.R.C. It involves the installation of 33 turbines,   each of which has a rated output of 1500kW, providing a total capacity of   49.5MW. The annual output of the proposed project is estimated to be   102,000MWh. The electricity to be generated will be sold to Northeast China   Power Grid. The starting date of the project activity is 2009-05-01 and expected   lifetime of 20 years.</t>
  </si>
  <si>
    <t>GS1005 Qori Q'oncha - Improved cookstoves diffusion programme in Peru - VPA1</t>
  </si>
  <si>
    <t>MICROSOL SAS</t>
  </si>
  <si>
    <t>7,8,1,4,3,13,15</t>
  </si>
  <si>
    <t>This programme of activities supports the local production and use of efficient   cookers with chimneys in remote households.    The programme, in which different local non-governmental organizations in   Peru are involved, primarily aims to improve the living conditions of the local   population in the long run. This is made possible through the introduction of   efficient cookers with chimneys. In addition to a positive contribution to the   sustainable development on-site, this project also contributes to alleviating the   environmental pollution. The demand for not sustainably managed wood can be   lowered through the use of efficient cookers. This leads to a reduction of CO2   emissions and protects the local forest.    The new cookers are very efficient. The optimized design, made using local   materials, reduces the firewood demand, which in turn reduces the pressure on   the scarce, weakened forests in the region.</t>
  </si>
  <si>
    <t>Bandirma-3 WPP</t>
  </si>
  <si>
    <t>The project site is located on the grassland between Bezirci and Carik villages to   the South-west of Bandirma/Balikesir.</t>
  </si>
  <si>
    <t>10 MW Biomass Power Project in Amreli District Gujarat India</t>
  </si>
  <si>
    <t>The project is a 10 MW grid connected biomass based power project situated in   Amreli district of Gujrat State.  The technology employed by the project is direct   combustion of biomass fuels in a boiler to generate high pressure and high   temperature steam, which further drives a steam turbine generator set.   The generated voltage at 11 KV from the turbine generator is stepped-up to   66/220 KV voltage level and exported to the grid.Thus the plant and machinery   of the project includes a high pressure boiler, extraction cum condensing   turbo-generator, power transformers, power evacuation facilities and auxiliaries   such as cooling tower, water treatment plant, compressed air system, ash   handling system such as Electro Static Precipitator etc.</t>
  </si>
  <si>
    <t>Sincan Landfill Gas Collection and Energy Utilization Project Turkey</t>
  </si>
  <si>
    <t>The Sincan Landfill Gas Collection and Energy Utilization Proejct is located at the   Sincan-Ã‡adirtepe landfill site in the city of Ankara, the capital of Turkey. The   landfill receives the waste of approximately 1.0 million people living in 5   municipalities of the Ankara Greater Municipality. The daily average amount of   waste landfilled is 1000-1500 ton. The proposed project involves the covering   of the landfill with soil, the installation of a gas extraction system, installation of   other treatment units, installation of gas engines to produce energy and flaring   equipment. The produced electricity will be delivered to the national grid.</t>
  </si>
  <si>
    <t>GS1340 Efficient cookstoves in Burkina Faso â€“ VPA-13 - tiipaalga F3PA cookstoves in KourwÃ©ogo</t>
  </si>
  <si>
    <t>DÃ¼zova Wind Power Project Turkey</t>
  </si>
  <si>
    <t>Duzova WPP, owned by Utopya Elektrik Uretim Sanayi ve Ticaret A.S., a subsidiary of Fina Enerji, is located near Asagikiriklar Village in Bergama District of Izmir Province in Turkey. The purpose of Duzova WPP is to utilize wind energy potential of Turkey by reducing dependence on fossil fuels in a clean, reliable and sustainable way with utmost respect on social and environmental aspects in the region. The plant went into operation in August 2009 with a generation capacity of 15 MW. Through the capacity extensions, Duzova WPP reached to the capacity of 50 MW with 20 turbines each having 2.5 MW capacity. The emission reductions after the capacity extension to 50 MW are expected to be around 92,000 t CO2 per year.</t>
  </si>
  <si>
    <t>Kolar Biogas Project</t>
  </si>
  <si>
    <t>7,8,17,1,4,3,2,5,12,13,15</t>
  </si>
  <si>
    <t>The proposed project will provide biogas units to households in rural areas of Kolar District in Karnataka  State in India. The project will reduce the amount of fuel wood and kerosene used for cooking and  heating water and will replace inefficient traditional cooking stoves with cleaner biogas stoves. The  project will also reduce methane emissions from cattle manure and will contribute strongly to the  sustainable development of the rural households involved in the project.</t>
  </si>
  <si>
    <t>Installation of Biogas Plant by INSEDA Members &amp; Partners</t>
  </si>
  <si>
    <t>The purpose of the project activity is to contribute towards the sustainable   development of the country through the implementation of household biogas   plant and switching from  non-renewable biomass like firewood to renewable   biogas generated from utilizing animal waste in the rural areas of Kerala and   Madhya Pradesh. In the presence of the project activity clean gas from bio   digesters generated by utilizing animal and other organic waste is utilized.   Thus, the hygienic conditions in the project areas will be improved.  In addition,   the project activity will lead to reductions in  greenhouse gase emissions by   displacing conventionally used fuel sources for cooking. Residues from the bio   digesters   can be used as organic fertilizer and will improve soil conditions in the project   areas.</t>
  </si>
  <si>
    <t xml:space="preserve">ARALIK HEPP </t>
  </si>
  <si>
    <t>RESADIYE HAMZALI ELEKTRIK ÃœRETIM SANAYI VE TICARET ANONIM SIRKETI</t>
  </si>
  <si>
    <t>AralÃ½k is a 12.51 MW run off river type HEPP. The Project is located in AralÃ½k   town of BorÃ§ka district which is in the province of Artvin City. The Site is   accessed to BorÃ§ka and Artvin via a paved town road of 10 km and 45 km long   respectively.  Elevation of the Site is 125 m. Project is expected to generate   about 45GWh of electricity per year.</t>
  </si>
  <si>
    <t>Blue Fire Bio wastewater treatment and biogas utilisation project (300147)</t>
  </si>
  <si>
    <t>The proposed project entails the installation of two upflow anaerobic sludge   blanket technology (UASB) biogas reactors and up to 3MWel gas engines at an   existing starch factory in Thailand for:  a) the extraction of methane (biogas) from the wastewater stream through the   biogas reactors;  b) the reuse of biogas as fuel in existing thermal boiler within the plant for   starch drying; and  c) the reuse of biogas as fuel for power generation.</t>
  </si>
  <si>
    <t>Lam Soon Forced Methane Extraction from Organic Waste-Water Treatment Plant for energy generation in production process</t>
  </si>
  <si>
    <t>8,4,13</t>
  </si>
  <si>
    <t>The purpose of the Forced Methane Extraction from Organic   Waste-Water   Treatment Plant for energy generation in production process   is to shift from   traditional waste water treatment in open, anaerobic ponds   with uncontrolled   release of methane to the atmosphere to a closed digester   system with biogas   capture and utilized for electricity generation. Hence, the   ultimate purpose of   the project activity is to reduce greenhouse gas emissions to   the atmosphere   and contribute to an environmentally and socially sustainable   development of   palm oil production at Lam Soon (Thailand) Public Company   Limited</t>
  </si>
  <si>
    <t>Alabalik I-II HEPP</t>
  </si>
  <si>
    <t>Proposed project consists of two consecutive hydroelectric power plants,   AlabalÃ½k â€“I HEPP (11.36MW) and AlabalÃ½k-II HEPP (4.955 MW) designed on   AlabalÃ½k creek having total capacity of 16.315 MW installed capacity. Since the   installed capacity is above 15MW, project is classified as large scale and   developed as a voluntary emission reduction project.</t>
  </si>
  <si>
    <t>UPOIC Forced Methane Extraction from Organic Waste-Water Treatment Plant for energy generation in production process</t>
  </si>
  <si>
    <t>The purpose of the project â€œForced Methane Extraction from   Organic Waste-  Water Treatment Plant for energy generation in production   process" is to shift   from traditional wastewater treatment in open, anaerobic   ponds with   uncontrolled release of methane to the atmosphere to a   closed digester system   with biogas capture and utilization. Hence, the ultimate   purpose of the project   activity is to reduce greenhouse gas emissions to the   atmosphere and   contribute to an environmentally and socially sustainable   development of palm   oil production at United Palm Oil Industry Public Company   Limited (UPOIC).</t>
  </si>
  <si>
    <t>This project activity is the installation of 16 numbers of Wind Turbine Generators   (WTGs) of 1500 kW each of Suzlon make in Madhavakuruchi village (near   Devarkulam Town), Tirunelveli District in the State of Tamil Nadu in Southern   India. The project proponent M/s. Green Infra Wind Farms Limited (GIWFL)is a   subsidiary of Green Infra Limited (GIL). GIL is an IDFC private equity enterprise   specifically incorporated for making investments in renewable energy projects.   This is GIWFLÃ¯Â¿Â½s first foray into development of wind power projects and has   plans to invest in renewable energy projects over a period of time in a sustained   manner.</t>
  </si>
  <si>
    <t>Soma Wind Power Plant</t>
  </si>
  <si>
    <t>The Soma Wind Farm is expected to be a 90 MW wind power project in the   Manisa region of western Turkey. In total there will be 36 turbines each of 2.5   MW capacity. The annual electricity generation is expected to be as 360,000   MWh Construction is due to start in July 2008, with commissioning due in mid   2010. Its location will make the most of the good wind resource in this Aegean   region.  The project is expected to generate a total of 168,224 tonnes of CO2e GHG   emission reductions by clean renewable electricity each year, displacing the   predominately fossil fuel powered grid.</t>
  </si>
  <si>
    <t>SÃ¶ke-Ã‡atalbÃ¼k 30 MW Wind Power Project Turkey</t>
  </si>
  <si>
    <t>ABK Enerji Elektrik retim A._.</t>
  </si>
  <si>
    <t>The project of ABK Enerji Elektrik Ãœretim A.&amp;#350;.,SÃ¶ke Ã‡atalbÃ¼k Wind Power Project,   involves installation and operation of 12-15 turbines (exact information about   model and number of the turbines cannot be indicated as turbine selection   analysis are continuing), with rated power output of 2.0-2.5 MW each to best   suit the local conditions of Yenido&amp;#287;an Municipality of SÃ¶ke District in the   province of Ayd&amp;#305;n, Turkey. The generation of total capacity of 29.40-30.00 MW   will be connected to a switchyard, where the voltage will be steeped up to 154   kV and the power will be fed to the grid through SÃ¶ke Substation of the Turkish   Electricity Transmission Company (TEIAS).</t>
  </si>
  <si>
    <t>GS1247 VPA 147 Manicaland Safe Water</t>
  </si>
  <si>
    <t>The Micro-Scale Voluntary Project Activity  in Manicaland Province (Zimbabwe) is eligible under the Gold Standard methodology Technologies and Practices to Displace Decentralized Thermal Energy Consumption Version 1. The project will support the provision of safe water using borehole technology to hundreds of households within Manicaland. By providing safe water, the project will ensure that households consume less firewood during the process of water purification and as a result there shall be a reduction of carbon dioxide emissions from the combustion process.</t>
  </si>
  <si>
    <t>GS1247 VPA 146 Manicaland Safe Water</t>
  </si>
  <si>
    <t>GS1247 VPA 145 Manicaland Safe Water</t>
  </si>
  <si>
    <t>GS1247 VPA 144 Manicaland Safe Water</t>
  </si>
  <si>
    <t>GS1247 VPA 143 Manicaland Safe Water</t>
  </si>
  <si>
    <t>GS1247 VPA 142 Manicaland Safe Water</t>
  </si>
  <si>
    <t>YAVUZ HEPP</t>
  </si>
  <si>
    <t>YAVUZ HEPP is a 5,9 MW run off river type plant located within boundaries of   Yusufeli district of Artvin. Annual generation capacity of the project is calcualted as   17.28 GWh. Corresponding emission reduction is calculated as about 10,890 tCO2   per year.</t>
  </si>
  <si>
    <t>PNG Biomass Markham Valley Energy project</t>
  </si>
  <si>
    <t xml:space="preserve">The PNG Biomass Markham Valley Energy project is located in Papua New Guinea in the Morobe province. It consists of the installation of a new grid-connected power plant with a total installed dispatchable capacity of 30 MW, composed of a generation unit with maximum generation capacity of 36 MW before auxiliary and wood chipping power usage. The project involves the development of around 15,000 ha of dedicated fuel wood plantations. The total emission reductions expected from the project are 2,593,554 tCO2._x000D_
</t>
  </si>
  <si>
    <t>ACM0018 Electricity generation from biomass residues in power-only plants</t>
  </si>
  <si>
    <t xml:space="preserve">RESADIYE III HEPP </t>
  </si>
  <si>
    <t>RESADÃYE III HEP is a run off river type HEPP built on KÃ½zÃ½lÃ½rmak river of Turkey.   Expected annuaÃ¾l generation is 155 GWh per year. Whereas corresponding   emission reduciton is 97,650 t CO2</t>
  </si>
  <si>
    <t>VPA - Spouts - 3</t>
  </si>
  <si>
    <t>This is a micro-scale safe drinking water project in Uganda. Our local partner Spouts is implementing the project on the ground. This specific VPA covers sales of filters for up to the micro-scale limit of of 10ktCO2. Additional VPAs associated with Spouts in Uganda will cover additional sales of water filters.</t>
  </si>
  <si>
    <t>VPA - Spouts - 2</t>
  </si>
  <si>
    <t>GS5658 VPA 3: Borehole project "Antonio Giaffreda" Senegal</t>
  </si>
  <si>
    <t>The project is developed by an Italian association Energia per lo Sviluppo (EPS) in collaboration with the Italian based company Carbonsink. The project includes the realization of solar powered safe drinking water systems in two rural villages (Ndiass and Toucouleur) and implementation of two purification system on pre-existent water supply systems in two other villages (Dalakh 2 and Louckouk Ndiaye), in the community of MÃ©rina Dakhar, ThiÃ¨s Region, Senegal. The project foresees to provide safe drinking water to approximately 3,000 persons starting from April 2018. Moreover, verifiable Carbon Dioxide (CO2) emission reductions are achieved through the reduced wood combustion as the need for water purification through boiling is reduced and thus the project will contribute to mitigate the climate change in line with the SDG 13. The project will also raise awareness among population regarding hygiene and contribute to other sustainable development goals like SDG 3, SDG 6 and SDG 12.</t>
  </si>
  <si>
    <t xml:space="preserve">RESADIYE-II 26.68 MW HYDROELECTRIC POWER PLANT </t>
  </si>
  <si>
    <t>Resadiye II HEPP is a run off river type HEPP built on Kelkit  River of Turkey.   Expected annual generation is about 182.41 GWh whereas corresponding emission   reduction is 102,514 tCO2e/year.</t>
  </si>
  <si>
    <t xml:space="preserve">16.00 MW RESADIYE-I Hydro Electric Power Plant </t>
  </si>
  <si>
    <t>Resadiye HEPP is a run off river type HEPP built on KÃ½zÃ½lÃ½rmak River of Turkey.   Installed capacity of the project is 16 MW whereas annual generation is about 120   GWh.</t>
  </si>
  <si>
    <t>Bulam 7MW HEPP</t>
  </si>
  <si>
    <t>Bulam HEPP project is located in Kahta River in AdÃ½yaman, Turkey. The installed   capacity is 7 MW. The electricity generation will be 33.44 GWh/year.</t>
  </si>
  <si>
    <t>Accelerating Clean Cooking Solutions in the Mekong Region â€“ Vietnam VPA03</t>
  </si>
  <si>
    <t>This proposed VPA is implemented by SNV Vietnam under the PoA by the CME - Nexus for Development. Under this VPA, SNV plans to distribute 46,000 advanced clean cookstove units in Vietnam until 2019. The proposed VPA will replace traditional cooking devices using non-renewable biomass with higher energy efficiency technologies, thereby reducing non-renewable biomass fuel consumption and reducing greenhouse gas emissions.</t>
  </si>
  <si>
    <t>Renoe Acipayam Solar Power Plant</t>
  </si>
  <si>
    <t>Renoe Acipayam Solar Power Plant Project is the 10 MW licensed grid connected solar power plant which is located in Denizli in Turkey. The license of the project was issused by Energy Market Regulatory Authority (EMRA) in 27/07/2017. The electricity will be fed to the grid at Acipayam Transmission Line. Estimated electricity generation is 20,000 MWh per year. The electricity generation will result 10,942 tonnes of CO2/year and total emission reduction will be 54,710 tonnes of CO2e for the first crediting period. The project operational lifetime is 49 years.</t>
  </si>
  <si>
    <t>GS1247 VPA 135 Zoba Maekel Community Boreholes</t>
  </si>
  <si>
    <t>GS1247 VPA 136 Zoba Maekel Community Boreholes</t>
  </si>
  <si>
    <t>GS1247 VPA 134 Zoba Maekel Community Boreholes</t>
  </si>
  <si>
    <t>Household biogas project in Uttarakhand and Kerala India</t>
  </si>
  <si>
    <t>ClimatePartner Impact</t>
  </si>
  <si>
    <t xml:space="preserve">The project activity involves bundling 4,302 household biogas plants located in Uttarakhand and 3,541 plants in Kerala of varying capacities â€“ 1m3, 2m3, 3m3, 4m3 and 6m3. Plants covered under the project activity are commissioned from November April 2017 onwards. The biogas plants are of deenbandhu model. The purpose of the project is to replace the commonly used inefficient wood fired mud stoves technology, with clean, sustainable and efficient biogas. Each household utilizes cow dung to feed the digester for the production of biogas for cooking purpose and heating water.  This leads to reduction of greenhouse gas emissions by displacing conventionally used non renewable biomass with renewable biogas. In addition, the hygienic conditions in the rural areas will be improved by an appropriate disposal of waste. Further, residue from the bio digesters can be used as organic fertilizer and will improve soil conditions in rural areas. Project activity will contribute towards sustainable development by replacing firewood with biogas generated from the biodigesters. </t>
  </si>
  <si>
    <t>India FaL-G Brick and Blocks Project No.4</t>
  </si>
  <si>
    <t>Eco Carbon Pvt. Ltd.</t>
  </si>
  <si>
    <t>12,13,9</t>
  </si>
  <si>
    <t>Waste Management and Handling; Energy Conservation</t>
  </si>
  <si>
    <t>AMS-III.Z. Fuel Switch, process improvement and energy efficiency in brick manufacture</t>
  </si>
  <si>
    <t>Solar Water Heater Program in India-CPA-6</t>
  </si>
  <si>
    <t>CPA-6 is a part of the PoA â€œSolar Water Heater Program in India". The purpose of the SSC-CPA-6 is to install solar water heaters (SWH) in residential as well as commercial buildings throughout India. The project activity aims to save electricity generated from fossil fuel by using renewable energy to meet hot water demand and will result in reduction of CO2 emissions.</t>
  </si>
  <si>
    <t>GS1247 VPA 141 Lango Safe Water Project</t>
  </si>
  <si>
    <t>GS1247 VPA 140 Lango Safe Water Project</t>
  </si>
  <si>
    <t>Selimoglu 9.3 MW HPP</t>
  </si>
  <si>
    <t>ARSIN Enerji</t>
  </si>
  <si>
    <t>Selimoglu is a run off river HPP located close to Arsin district of Trabzon, Turkey.   Project will have installed capacity of 9.3 MW whereas expected generation is   about   32GWh per annum.</t>
  </si>
  <si>
    <t>GS1247 VPA 139 Lango Safe Water Project</t>
  </si>
  <si>
    <t>AY-YILDIZ 15 MW WPP</t>
  </si>
  <si>
    <t>AKENERJI ELEKTRIK URETIM AS</t>
  </si>
  <si>
    <t>AY-Yildiz 15 WPP will be established in Edincik, Bandirma Turkey. Five turbines   will be used, eash having 3MW installed capacity. Expected electiricity generation is   about 52 GWh per year and corresponding emission reduction is about 34,000   tCO2e per annum.</t>
  </si>
  <si>
    <t>16.7 MW HAMZALI Hydroelectric Power Plant</t>
  </si>
  <si>
    <t>HAMZALI project is an integrated energy generation and irrigation project.   Project includes construction of a Hydro Power Plant and irrigation structures   using water from KÃ½zÃ½lÃ½rmak River of Turkey. BUGRA regulator, which is the   main part of the project, is located at about 15 km northeast of Kalecik district   of Ankara and 800m southwest of BUGRA village.   In addition to regulator, project  activities also include water transport channels,   loading pool, penstock, office buildings, switchgear station, tail water channel,   transmission line, energy plant and related equipments.      HAMZALI HPP will have a total installed capacity of 17 MW whereas expected   electricity generation is about  125 GWh per annum which is expected to result   in about 78,000 tons of CO2 emission reduction.   Project will also enable irrigation of about 9,600 ha landvia the elevation   difference hence without use on energy.Converted to SoP (changed in registry July 14th 2011 - KB)</t>
  </si>
  <si>
    <t>Improved cook stove project for smallholder coffee farmers in Uganda.</t>
  </si>
  <si>
    <t>Fairtrade International</t>
  </si>
  <si>
    <t xml:space="preserve">The goal of the project is to contribute to improved sustainable livelihoods for rural population in Uganda through the introduction of Improved Cook Stoves that will reduce the consumption of fuel wood. Core group of beneficiaries will be small-scale coffee producers in Central and Western Uganda. </t>
  </si>
  <si>
    <t>Household Biogas plants installed in rural areas of Uttar Pradesh &amp; Maharashtra</t>
  </si>
  <si>
    <t>This project leads to reduction of greenhouse gas emissions by displacing conventionally used non renewable biomass with renewable biogas. In addition, the hygienic conditions in the rural areas will be improved by an appropriate disposal of waste. Further, residue from the bio digesters is used as organic fertilizer and will improve soil conditions in rural areas.</t>
  </si>
  <si>
    <t>200 MW Wind Power Project in Tamil Nadu by Orange Sironj</t>
  </si>
  <si>
    <t>7,6,8,4,3,13</t>
  </si>
  <si>
    <t>The project activity is a 200 MW wind power project, promoted by Orange Sironj Wind Power Pvt Ltd. The purpose of the project activity is to generate clean electricity with utilization of wind energy. The Project comprises of 100 WTGs of Gamesa G114 max 2 MW turbines.</t>
  </si>
  <si>
    <t>*PRE_CDM VER Tonk Biomass Project India</t>
  </si>
  <si>
    <t>The project activity is a biomass-based power generation plant with an installed   capacity of 8MW that uses direct combustion boiler technology and is located in   Khatoli village  near Uniara town, in the Tonk District of the state of Rajasthan, India.</t>
  </si>
  <si>
    <t>GUABIRA ENERGÃA Bagasse Cogeneration Project</t>
  </si>
  <si>
    <t>GUABIRA ENERGIA S.A.</t>
  </si>
  <si>
    <t>Cogeneration project based on bagasse from a sugar factory in Bolivia. The   electricity generated is sold to the national grid, while the heat is used in the   production process.</t>
  </si>
  <si>
    <t>Kumbango POME Methane Capture Project</t>
  </si>
  <si>
    <t>Palm Oil is produced at the New Britain Palm Oil Limited   (NBPOL) Kumbango Mill from fresh oil palm fruit bunches.   Processing of the fresh fruit bunches produces large amounts   of organic rich wastewater which has historically been treated   in open anaerobic ponds. The anaerobic treatment process   produces large amounts of methane which is freely released to   the atmosphere. The project will reduce GHG emissions by   capturing this methane and combusting it in an engine to   produce electricity.    The primary technology employed by the Project Activity is an   in-ground anaerobic digestor equipped with a system for the   capture, collection and utilization of biogas. This technology   is new to Papua New Guinea and the NBPOL projects are amongst   the first of their kind. The biogas will be used as fuel to   generate electricity in two biogas engines. A flare will be   installed to combust any excess biogas that cannot be utilised   in the biogas engine.</t>
  </si>
  <si>
    <t>Mosa POME Methane Capture Project</t>
  </si>
  <si>
    <t>Palm Oil is produced at the New Britain Palm Oil limited   (NBPOL) Mosa Mill from fresh oil palm fruit bunches.   Processing of the fresh fruit bunches produces large amounts   of organic rich wastewater which has historically been treated   in open anaerobic ponds. The anaerobic treatment process   produces large amounts of methane which is freely released to   the atmosphere. The project will reduce GHG emissions  by capturing this methane and combusting it in an engine to   produce electricity.    The primary technology employed by the Project Activity is an   in-ground anaerobic digestor equipped with a system for the   capture, collection and utilization of biogas. This technology   is new to Papua New Guinea and the NBPOL projects are amongst   the first of their kind. The biogas will be used as fuel to   generate electricity in two biogas engines. A flare will be   installed to combust any excess biogas that cannot be utilised   in the biogas engine.</t>
  </si>
  <si>
    <t>Honiton Energy Xiwu Phase One Wind Farm Project</t>
  </si>
  <si>
    <t>Camco Voluntary Credits Ltd</t>
  </si>
  <si>
    <t>The project consists of 40 sets of 1250kw Suzlon turbines, with a potential total   installed capacity of up to 50MW. The net electricity production of the project is   expected to be 121.2 GWh per year, offsetting an equivalent amount that would   be otherwise supplied by the North China Power Grid. The proposed project will   be connected to the local substation.</t>
  </si>
  <si>
    <t>GS5047 VPA21 African Improved Cookstoves and Clean Water Programme: Nyagatare Safe Water Project I</t>
  </si>
  <si>
    <t>Yalnizca 14.835 MW run-of-river hydropower project</t>
  </si>
  <si>
    <t>Gaia Carbon Finance</t>
  </si>
  <si>
    <t>The Yalnizca run-of-river hydro power project involves the construction of a   14.835 MW (consisting of 3 x 4.945 MW turbines) run-of-river hydro power   plant. It is developed by Filyos Energy Production and Trading Co. Inc. The   project is located 10 km southwest of the city of Karabuk, along Filyos River (or   â€œFilyos Cayi") in Karabuk province, in the west Black Sea region of Turkey.</t>
  </si>
  <si>
    <t>Ziyaret Wind Power Project Turkey</t>
  </si>
  <si>
    <t>Ziyaret WPP, owned by Ziyaret RES Elektrik Uretim Sanayi ve Ticaret A.S., a subsidiary of Fina Enerji, is located in approximately 16 km southwest of Antakya in Hatay region of Turkey, near Nahirli and Aknehir Villages. The purpose of Ziyaret WPP is to utilize wind energy potential of Turkey by reducing dependence on fossil fuels in a clean, reliable and sustainable way with utmost respect on social and environmental aspects in the region. The plant went into operation with a generation capacity of 35 MW in July 2010. Through the capacity extensions, Ziyaret WPP reached to the capacity of 75 MW with 30 turbines each having 2.5 MW capacity. The emission reductions after the capacity extension to 75 MW are expected to be around 158,000 t CO2 per year.</t>
  </si>
  <si>
    <t>*Huadian Ningxia Ningdong Yangjiayao 45MW Wind-farm Project preCDM VERs</t>
  </si>
  <si>
    <t>The project consists of 30 wind turbines with a unit capacity of 1.5 MW (total   capacity 45 MW). The generated electricity is delivered to the Northwest China   Power Grid.</t>
  </si>
  <si>
    <t>Efficient And Clean Cooking For Mozambican Low Income Housholds - George Dimitrov VPA1</t>
  </si>
  <si>
    <t>The purpose of this Small-Scale Project Activity (VPA) is the dissemination of improved cooking stoves (ICS) in the neighbourhood of 25 de Junho, Bagamoyo, George Dimitrov, Inhagoia, Inhagoia A, Nsalene, Magoanine A, Malhazine and Zimpeto (south) in Maputo, Mozambique. The Project Activity will replace conventional stoves using charcoal fuel with improved stoves using charcoal fuel. Stoves disseminated under this VPA are portable devices serving domestic users</t>
  </si>
  <si>
    <t>Hassan Composite Vermicompost Biogas Project</t>
  </si>
  <si>
    <t>Besides the typical benefits created in a biogas project, this vermicompost   biogas project will include vermicompost marketing activities in order to create   employment for women in rural India. The project is run by an NGO and the VER   buyer is a non-profit association as well. Thanks to this, a unique non-profit   approach in the carbon market will be pursued.</t>
  </si>
  <si>
    <t>PoA GS 973 - Aid Africa CPA 1 GS 6143</t>
  </si>
  <si>
    <t>The PoA GS 973 â€“ Aid Africa CPA 1 GS 6143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User".Aid Africa CPA 1 GS 6143 is active in the production,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Aid Africa CPA 1 is to contribute to the achievement of the Sustainable Development Goals (SDGs) through the dissemination of ICS as a local, sustainable energy source and the development of a commercially viable, market-oriented ICS sector.</t>
  </si>
  <si>
    <t>Biogas Tanks in Guizhou Province in China</t>
  </si>
  <si>
    <t>Due to the environmental, social and economical problems   involved in   unsustainable wood collection in China, this project has as   an objective to   diffuse a number of household biogas tanks in Guizhou   Province in China. The   project is run by a French-based NGO and the VER buyer is a   non-profit French   organization as well. This project features a non-profit   approach concerning   the carbon market.</t>
  </si>
  <si>
    <t>Solar Water Heater Program in India CPA-5</t>
  </si>
  <si>
    <t>Solar Water Heater Program in India is a small scale CDM Programme of Activity (PoA). The purpose of the Programme is to install a SWH in residential as well as commercial buildings throughout India. The program saves electricity generated from fossil fuel by using renewable energy to meet hot water requirement and will result in reduction of CO2 emissions.</t>
  </si>
  <si>
    <t>Sustainable Fuelwood and Microgasification Cooking Solutions for rural and urban Households CPA1</t>
  </si>
  <si>
    <t>INYENYERI A RWANDAN SOCIAL BENEFIT COMPANY Ltd</t>
  </si>
  <si>
    <t>Sustainable Fuelwood and Microgasification Cooking Solutions for rural and urban Households CPA 1 Rwanda</t>
  </si>
  <si>
    <t>Integrated Biomass Energy Conservation Project - Malawi</t>
  </si>
  <si>
    <t>The project will disseminate: (a) Improved cook-stoves for   domestic use that are made in rural Malawi, can reduce   fuelwood consumption by up to 80% and reduce exposure to   indoor air pollution- a major cause of acute respiratory   infections; (b) Rocket Barns that can reduce fuelwood   consumption by up to 70%, compared to traditional tobacco   barns, and can also improve smallholder livelihoods through   improved quality and quantity of yields and reduced fuelwood   costs. Both technologies have health and safety benefits for   the end-users trough reduced exposure to indoor air pollution   and through fewer accidents and fires. The technologies also   provide households and smallholders with relief from high   fuel costs. Public benefits of the project are likely to come   in the form of reduced pressure on Malawiâ€™s natural resources   and improved employment and income generation.</t>
  </si>
  <si>
    <t>InfraVest Guanyin Wind Farm Project - Taiwan</t>
  </si>
  <si>
    <t>The project involves the development of a 43.7 MW onshore wind farm located   in Taoyuan-Guanyin (called hereafter: Guanyin wind farm).  The wind farm is constructed and operated by InfraVest Wind Power Group   (hereafter InfraVest) which is a subsidiary of Germany based VWind AG. The   project comprises 19 Enercon E70 wind turbines, each having a capacity of   2.3MW. At full capacity, the aggregated output of the project is expected to be   of 142,866 MWh/year, which is to be delivered to the regional state electricity   authority, Taipower. Accordingly, the project will lead to carbon dioxide   emission reduction since it will avoid the use of fossil fuel in the electricity   generating system. The annual emission reductions are estimated as 110,293   tCO2e/year.</t>
  </si>
  <si>
    <t>Improved Cookstoves Project Activity in Honduras â€œVida Mejor con Ecofogones de Alto Rendimientoâ€ â€“ CPA No 009</t>
  </si>
  <si>
    <t>The goal of this small-scale CPA (SSC-CPA) is to facilitate the transition away from inefficient conventional biomass stoves by providing higher-efficiency and clean burning improved cooking biomass stoves (ICS) to households (â€œnon-institutional") making residential use of the technology implemented.  Several greenhouse gases (GHG), including carbon dioxide, are produced as a result of the combustion of non-renewable biomass as used in cooking stoves.  ICS improve heat transfer efficiency as compared to the baseline conventional stoves, thereby reducing both the amount of wood fuel used by unit appliance implemented and the emission of GHGs.</t>
  </si>
  <si>
    <t>Improved Cookstoves Project Activity in Honduras â€œVida Mejor con Ecofogones de Alto Rendimientoâ€ â€“ CPA No 008</t>
  </si>
  <si>
    <t>Improved Cookstoves Project Activity in Honduras â€œVida Mejor con Ecofogones de Alto Rendimientoâ€ â€“ CPA No 007</t>
  </si>
  <si>
    <t>Improved Cookstoves Project Activity in Honduras â€œVida Mejor con Ecofogones de Alto Rendimientoâ€ â€“ CPA No 006</t>
  </si>
  <si>
    <t>Improved Cookstoves Project Activity in Honduras â€œVida Mejor con Ecofogones de Alto Rendimientoâ€ â€“ CPA No 005</t>
  </si>
  <si>
    <t>Improved Cookstoves Project Activity in Honduras â€œVida Mejor con Ecofogones de Alto Rendimientoâ€ â€“ CPA No 004</t>
  </si>
  <si>
    <t>Improved Cookstoves Project Activity in Honduras â€œVida Mejor con Ecofogones de Alto Rendimientoâ€ â€“ CPA No 003</t>
  </si>
  <si>
    <t>Improved Cookstoves Project Activity in Honduras Vida Mejor con Ecofogones de Alto Rendimiento CPA No 002</t>
  </si>
  <si>
    <t>VPA - Spouts - 1</t>
  </si>
  <si>
    <t>Turguttepe 24 MW Wind Power Project Turkey</t>
  </si>
  <si>
    <t>The 24 MW Wind Power Project shall be built at the southern boarder of Cine   district, Aydin province in Turkey. From end of 2009 on, 19 1.25 MW turbines   shall feed some 70,000 MWh clean electricity into the Turkish grid, thus   avoiding   some 50,000 tCO2 emissions per year, compared to the conventional power   generation mix in the country. The Gold Standard VER scheme shall help to   render the investment economically attractive.</t>
  </si>
  <si>
    <t>Highveld Air Quality - Phumula project</t>
  </si>
  <si>
    <t>Sustainable Fuelwood and Microgasification Cooking Solutions for rural and urban Households</t>
  </si>
  <si>
    <t>Sustainable Fuelwood and Microgasification Cooking Solutions for rural and urban Households generic CPA</t>
  </si>
  <si>
    <t>The 2nd 45MW Wind-farm project of Huadian Ningxia Ningdong Yangjiayao</t>
  </si>
  <si>
    <t>The wind farm will be built in the Yangjiajuan Wanzi Village,   Majiatan Town, Lingwu City, Ningxia Ningdong Wind Power   Generation Co., Ltd. The installed capacity will be 45MW   (1500kW x 30 turbines).</t>
  </si>
  <si>
    <t>GS5047 VPA10 African Improved Cookstoves and Clean Water Programme: Virunga Mountain Gorilla Cookstove Project Musanze IV</t>
  </si>
  <si>
    <t>Adavikanda Kuruwita Division Mini Hydro Power Project</t>
  </si>
  <si>
    <t>Alternate Power Systems (Pvt) Ltd</t>
  </si>
  <si>
    <t>The main purpose of this project activity is to generate electricity from a small-scale hydropower plant and supply of power generated to the Sri Lankan national utility grid which is Ceylon Electricity Board.  Alternate Power Systems (Pt.) Ltd. is the promoter of the proposed project activity. The project activity involves installation of run-of-river 6.5 MW mini hydro power plant in Sri Lanka.</t>
  </si>
  <si>
    <t>Efficient Cookstoves in Bahia III</t>
  </si>
  <si>
    <t>This project will benefit 3,000 low-income, rural families in the RecÃ´ncavo region of Bahia, Brazil, replacing rudimentary wood-burning stoves with efficient cookstoves.  Benefits include emissions reductions, protection of the Atlantic Rainforest and cleaner homes.</t>
  </si>
  <si>
    <t>Antai Group Waste Gas Recovery for Power Generation Project (300303)</t>
  </si>
  <si>
    <t>The Project Activity is a waste coal gas recovery and   utilization for power   generation project. The objective of the project is to fully   recover and utilize the   waste coal gas for electricity and steam cogeneration and to   reduce fossil fuel-  based energy consumption and decrease air pollution. Besides   the GHG   emission reductions, the Project would contribute to local and   national   sustainable development through: Reduction of air pollutants   of coal fired power   plants such as SO2 and TSP; Reduction of fossil fuel-based   energy   consumption, thus improving energy efficiency; Reduction of   water   consumption by using air cooling generator units, conforming   to national   energy saving policies; Mitigation of power demand load of   local grid; Creating   about 154 employment opportunities for the local community;   Promoting   implementation of similar activities in the region.</t>
  </si>
  <si>
    <t>GS1247 VPA 133 Zoba Anseba Community Safe Water</t>
  </si>
  <si>
    <t>GS1247 VPA 132 Zoba Anseba Community Safe Water</t>
  </si>
  <si>
    <t>GS1247 VPA 131 Zoba Anseba Community Safe Water</t>
  </si>
  <si>
    <t>GS1247 VPA 130 Zoba Anseba Community Safe Water</t>
  </si>
  <si>
    <t>GS1247 VPA 129 Zoba Anseba Community Safe Water</t>
  </si>
  <si>
    <t>GS1247 VPA 128 Southern Ethiopia Community Boreholes</t>
  </si>
  <si>
    <t>Wind Power Project by Mangalam Fashions Limited &amp; Group in Andhra Pradesh</t>
  </si>
  <si>
    <t>The main purpose of this project activity is to generate clean form of electricity through renewable wind energy source. Mangalam Fashions Limited, RSM Estates Limited, Daulat Financial Services Pvt. Limited and HC Commercial Limited are the investors of the proposed project activity. Each investor having 2 MW of Wind Capacity totalling an overall capacity of 8 MW of Wind power in the state of Andhra Pradesh. The project will replace anthropogenic emissions of greenhouse gases (GHGâ€™s) estimated to be approximately 14,980 tCO2e per year, thereon displacing 15,520 MWh/year amount of electricity from the generation-mix of power plants connected to the INDIAN Electricity grid, which is mainly dominated by thermal/ fossil fuel based power plant.</t>
  </si>
  <si>
    <t>Nam Hinboun Downstream Hydro power Project</t>
  </si>
  <si>
    <t>The Nam Hinboun Downstream Hydropower station is a low-dam type with the power station located in the riverbed and installed capacity 15MW and it comprises two 7.5MW tubular turbine-generators.The primary purpose of the project activity is to generate electricity and the project is intended to control flooding, generate electricity, and provide irrigation and other benefits without adversely affecting the ecological environment. The water used by the Nam Hinboun downstream hydropower station will not be consumed, but will be returned to the original watercourse. The Nam Hinboun downstream hydropower station can replace and save fossil energy, and greenhouse gases emissions and other pollutants will be reduced in each year. The station not only ensure the rational use of water resources and to reduce the consumption of non-renewable energy, but also improve the air quality.</t>
  </si>
  <si>
    <t>Kores Kocadag Wind Power Project Turkey</t>
  </si>
  <si>
    <t>Innores Elektrik Uretim A.S.</t>
  </si>
  <si>
    <t>Kores KocadaÄŸ RÃ¼zgar Enerji SantralÄ± Ãœretim A.Åž (Kores) invested into a new wind power plant under the licence of Kores KocadaÄŸ RÃ¼zgar Enerji SantralÄ± Ãœretim A.Åž . Installed capacity and output capacity of the project was 17.5 MWm / 15 MWe respectively. Kores, with an aim to benefit more effectively from the wind of the project area decided to erect three more turbines, each with 2.5 MW power to increase project installed capacity to 25 MWm/25 MWe. The license of the project has been revised to reflect the changes on 2nd of July 2015. The annual electricity generation of the project is 70,400 MWh and the annual estimated emission reduction of the project for the first crediting period was 37,831 tCO2e and for the second crediting period the annual estimated amount is 39,512 tCO2e. The total estimated emission reduction is 276,584 tCO2e Also, the second crediting period will start on 24 December 2016 with 10 turbines with 25 MW total installed capacity._x000D_
1st crediting period:24/12/2009-23/12/2016 2nd crediting period:24/12/2016-23/12/2023</t>
  </si>
  <si>
    <t>GS2489 â€“ Efficient cookstoves in Benin and Togo â€“ VPA2 â€“ EcoBÃ©nin â€“ Wanrou efficient cookstoves in Atacora/Donga region</t>
  </si>
  <si>
    <t>The objective of the project is to reduce deforestation and land degradation by improving energy efficiency in rural households in the face of climate change in the Atacora / Donga Departments. The project will be registered as VPA-2 under the PoA â€œEfficient cookstoves in Benin and Togo".The project area includes more than 10,000 households for a total population of 114,012 inhabitants (2013 Census) in the municipalities of Toucountouna and OuakÃ©. These are areas with a large rural population mainly using wood-energy with traditional three stones cookstoves.More than 3,500 households will have the Wanrou efficient cookstoves, since this type of efficient cookstove has not encountered any socio-cultural adoption barriers in previous experiments in 58 villages in the department of Atacora. About 300 rural women will be trained and equipped as instructors for the construction of the Wanrou efficient cookstove in their villages and surroundings.The Wanrou efficient cookstoves represent an accessible solution to improve the energy efficiency of cooking and limit the overconsumption of wood-energy, and will gradually replace the traditional three stones cookstoves. By reducing the consumption of non-renewable biomass, the Wanrou efficient cookstoves will also contribute to the reduction of greenhouse gas emissions while preserving forests, ecosystems and biodiversity. These efficient cookstoves are a solution currently deployed in the region by Eco-Benin to combat energy poverty and use the potential for the generation of carbon credits. The use of the Wanrou efficient cookstoves with smoke exhaust chimneys also reduces the number of cases of respiratory diseases, reduces the time spent by women and children to collect firewood, and creates local jobs through the construction of the Wanrou efficient coosktoves. In addition to the promotion of the Wanrou stoves the project will deploy at least 8 solar kiosks and foresee 100 Wanrou cookstoves with a thermal electric generator which will allow to charge a mobile phone and/or LED lamp. Credits will only be generated through the deployment of the Wanrou cookstoves and not the solar kiosks and thermos electric generators.</t>
  </si>
  <si>
    <t>Wind Power Project in Tinwari Rajasthan</t>
  </si>
  <si>
    <t>The Project activity is consists of 25 Wind Energy Converters (WECs) of Enercon make E-53 type WEGs of 800kW capacity each. The WECs generates 3-phase power at 400V, which is stepped up to 33 kV and further transmitted to WWIL Sub-station. From WWIL substation electricity is further evacuated to the Rajasthan regional electricity grid which is part of the NEWNE (Northern, Eastern, Western and North-Eastern) grid in India. Wind world (India) Limited is the project owner and project participant for the project activity.</t>
  </si>
  <si>
    <t>GS1247 VPA 121 Zoba Debub Community Boreholes</t>
  </si>
  <si>
    <t>GS1247 VPA 120 Zoba Debub Community Boreholes</t>
  </si>
  <si>
    <t>GS1247 VPA 119 Zoba Debub Community Boreholes</t>
  </si>
  <si>
    <t>GS1247 VPA 125 Zoba Anseba Community Safe Water</t>
  </si>
  <si>
    <t>GS1247 VPA 124 Zoba Anseba Community Safe Water</t>
  </si>
  <si>
    <t>GS1247 VPA 123 Zoba Anseba Community Safe Water</t>
  </si>
  <si>
    <t>Kocatepe Wind Power Plant Turkey</t>
  </si>
  <si>
    <t>Izdem Enerji, Yatirim, Ãœretim ve Ticaret A.S (Izdem Enerji) which is a participator of GÃ¼ris Holding plans to invest into new wind power plant to generate electricity and feed it into the Turkish grid. Ã–rmekuyu KÃ¶yÃ¼, Sogucak KÃ¶yÃ¼ ve Ballik KÃ¶y villages in Afyonkarahisar province, Turkey. The project will generate around 316 GWh electricity annually. Comparing with baseline situation for electricity system of Turkey, this amount of electricity generation will lead around 175,000 tonnes carbondioxide emission reduction per year.</t>
  </si>
  <si>
    <t>2x50 MW Orange Suvaan Solar Photovoltaic Power Project in Maharashtra India</t>
  </si>
  <si>
    <t>M/s Orange Suvaan Energy Private Limited (OSEPL) is setting up solar power project at Mhasale village in the district of Dhule, Maharasthra with capacity of 100 MW (50 X 2 phases). The purpose of the project activity is to generate electrical power through operation of Solar photovoltaic power plant. The total installed capacity of the project activity is 100 MW comprising of poly crystalline solar PV modules of 250/255/260/270 Wp each from a Tier I supplier.The purpose of the project activity is to generate electrical power using solar energy through operation of photovoltaic solar panels.</t>
  </si>
  <si>
    <t>Campion II Mini Hydro Power project</t>
  </si>
  <si>
    <t>CLIMATE SMART INITIATIVES (PRIVATE) LIMITED</t>
  </si>
  <si>
    <t>The project activity involves the installation of 1 MW1 grid connected run-of-river hydropower plant at Hal Oya in Campion Estate, Bogawanthalawa, Nuwara Eliya District, Sri Lanka. The electricity generated by the project activity will be supplied to Sri Lankan national grid (â€œthe national grid"), which is owned and operated by Ceylon Electricity Board (CEB). In the absence of the project activity, the similar electricity would have been generated by fossil fuel based power plants, which dominates the national grid. Estimated annual electricity generation of the project activity is 4.18 GWh2.   The project was jointly developed by Bogawanthalawa Tea Estate PLC and Campion Hydro Pvt Ltd.</t>
  </si>
  <si>
    <t>ALTACA MERAM BIOGAS PLANT</t>
  </si>
  <si>
    <t>Proposed project is a 6MWe biogas power plant, located within the boundaries of Meram Districty of Konya, Turkey. Project will use organic wastes from poultries, agricultural residues and generate electricity and heat. Effluent from the plant will be used as organic fertilizer.</t>
  </si>
  <si>
    <t>24MW Dummagudem Hydel Project by SLS Power Corporation Limited</t>
  </si>
  <si>
    <t>SLS Power Corporation Ltd</t>
  </si>
  <si>
    <t>The 24 MW Dummagudem hydro project of SLS Power Corporation Limited is a grid connected run-of-river hydro power project located in current Telangana, India. The proposed project is located in the Southern Power Region and has been conceived for harnessing the power potential of left flank of the branch anicut in the Godavari River in Khammam District. This project involves the installation of six Horizontal Pit type full Kaplan turbines &amp; generating units of 4 MW each to generate 24MW of power utilizing a rated head of 4.8m and a design discharge of 601.02m3 (Please refer to section A.4.3 for further technical details). _x000D_
The project activity is a Greenfield project planned on the Godavari River. Thus, the scenario existing prior to the implementation of this project activity would be to allow the potential energy in the flowing river to go untapped. In the absence of the project activity, any existing power demand in the region would be met by the continued operation of fossil fuel based power plants in the grid. Hydropower is a clean, renewable source of energy and does not contribute to air or water pollution or the emissions of greenhouse gases. The water after powering the turbines will be discharged back into the Godavari River through a tailrace canal, located within the river course close to the left bank open channel. _x000D_
The objective of the proposed project is to generate power from harnessing the water to meet the ever increasing demand for electricity in the Southern region of India. The generated power will be exported to the Southern regional grid via the sub-station at Bhadrachalam. The project is expected to export 100,300 MWh of energy per year to the grid. However, the project is commissioned and it is found that the generation in a year reached high is about 45801 MWh owing to various reasons. Hydro power plants are considered to be zero emission power sources. The project activity will displace the fossil fuel fired power generation from the grid and hence contribute to a reduction in greenhouse gases._x000D_
 The baseline scenario relates to the export of electricity to the grid by the operation of grid connected power plants and by the addition of new generation sources. The baseline scenario is the same as the scenario existing prior to the start of the implementation of the project activity</t>
  </si>
  <si>
    <t>GS5047 VPA8 African Improved Cookstoves and Clean Water Programme: Virunga Mountain Gorilla Cookstove Project Musanze II</t>
  </si>
  <si>
    <t>The Micro-Scale Voluntary Project Activity 1 under the PoA African Improved Cookstoves and Clean Water Programme involves the distribution of approximately 1,500 domestic fuel-efficient cook stoves to households within Musanze District, Rwanda which previously have had no access to improved cookstoves.</t>
  </si>
  <si>
    <t>GS5047 VPA7 African Improved Cookstoves and Clean Water Programme: Virunga Mountain Gorilla Cookstove Project Musanze</t>
  </si>
  <si>
    <t>The Micro-Scale Voluntary Project Activity 1 under the PoA African Improved Cookstoves and Clean Water Programme involves the distribution of approximately 1,500 domestic fuel-efficient cook stoves to households within Rubavu District, Rwanda which previously have had no access to improved cookstoves.</t>
  </si>
  <si>
    <t>GS5047 VPA6 African Improved Cookstoves and Clean Water Programme: Virunga Mountain Gorilla Cookstove Project Nyabihu II</t>
  </si>
  <si>
    <t>The Micro-Scale Voluntary Project Activity 1 under the PoA African Improved Cookstoves and Clean Water Programme involves the distribution of approximately 1,500 domestic fuel-efficient cook stoves to households within Nyabihu District, Rwanda which previously have had no access to improved cookstoves.</t>
  </si>
  <si>
    <t>GS5047 VPA5 African Improved Cookstoves and Clean Water Programme: Virunga Mountain Gorilla Cookstove Project Burera II</t>
  </si>
  <si>
    <t>The Micro-Scale Voluntary Project Activity 1 under the PoA African Improved Cookstoves and Clean Water Programme involves the distribution of approximately 1,500 domestic fuel-efficient cook stoves to households within Burera District, Rwanda which previously have had no access to improved cookstoves.</t>
  </si>
  <si>
    <t>Ahi Suluova Biogas Power Plant</t>
  </si>
  <si>
    <t>Ahi Group  is aiming to build a biogas-to-energy facility in Suluoava District of Amasya, Turkey.  In the scope of the project animal  and agriculturalwill be used as   feedstock and the yield of the project will be clean electricity, supplied to the   Turkish grid.   Therefore, the proposed project activity will reduce GHG emissions (1) by using   electricity from a renewable energy source instead of a fossil fuel and therefore   displacing electricity which otherwise would have been generated by thermal   power plants connected to the national grid, and (2) capturing the resulting   methane of the animal waste and using it for electricity production (methane   avoidance).</t>
  </si>
  <si>
    <t>Solar and Wind Project by Agrawal Renewable Energy Pvt. Ltd.</t>
  </si>
  <si>
    <t>The main purpose of this project activity is to generate clean form of electricity through renewable solar and wind energy source. Agrawal Renewable Energy Pvt. Ltd. and Agrawal Solar Power (UP) Private Limited are the investors of the proposed project activity. The project activity involves installation of 4.2 MW Wind power project and 5 MWp Solar PV plant.</t>
  </si>
  <si>
    <t>Baragran Hydro Electric Project 3.0 MW (being expanded to 4.9 MW)</t>
  </si>
  <si>
    <t>KKK HYDRO POWER LIMITED</t>
  </si>
  <si>
    <t>This project is located on Sanjoin nala, a tributary of Beas River near village Patlikuhl in Kullu District, Himachal Pradesh. The objective of the project activity is to harness renewable energy in the form of Hydro potential for supplying power to the state grid. The project activity has installed a total of 4.9 MW (3 MW + 1.9 MW) run-of-the-river small hydro power project to export clean power to Himachal Pradesh State Electricity Board (HPSEB) grid._x000D_
The project activity was commissioned in two phases 3.0 MW commissioned Unit-I as on 05/08/2004 and Unit-II as on 19/09/2004; whereas 1.9 MW commissioned Unit-III as on 14/07/2008. The expected operational lifetime of the project is for 40 years. The project activity has been registered with UNFCCC on 29/10/2008 and the project registration number s 1253. The project opted for renewable crediting period valid and the duration of the first crediting period is from 29/10/2008 â€“ 28/10/2015. The second crediting period of the project activity as per registered PDD is from 29/10/2015 to 28/10/2022 (renewable). Furthermore, PP has decided to register the project to Gold Standard Foundation (GS) and upgrade the CERs of last verification from CDM-CERs to GS-CERs.</t>
  </si>
  <si>
    <t>WWF Meigu Panda Habitat Conservation Clean Cookstove Project</t>
  </si>
  <si>
    <t>The project activity is planned to construct 500 high efficient cook stoves for the households living in the Longwo Town and Shuwo Town of Meigu County (near to Dafengding Nature Reserve), Liangshan Yi Autonomous Prefecture, Sichuan Province, P.R. China. The purpose of the project activity is to facilitate clean cooking practices and reduce health risk due to indoor air pollution along with household drudgery amongst the tribal household and families living in villages of Meigu County Dafengding Nature Reserve through dissemination of high efficient cook stoves. The high efficient cook stoves through replacement of inefficient traditional cook stove will contribute towards reduction of Green House Gases emission and by-products of incomplete combustion like black carbon, conservation of fuel wood and prevent forest degradation. Successful operation of the project activity will encourage rural residents to shift from traditional cook stoves usage to the project high efficient and modern cook stove.</t>
  </si>
  <si>
    <t>ECO2 Renewable Biomass Fuel Enterprise</t>
  </si>
  <si>
    <t>This project will locally produce and sell renewable biomass briquettes as fuel to replace charcoal for cooking to domestic, business and institutional clients in Western Kenya.</t>
  </si>
  <si>
    <t>The Converging World Renewable Energy India Wind Farm</t>
  </si>
  <si>
    <t>The Converging World</t>
  </si>
  <si>
    <t>The Converging World is a UK-registered charity with the aim of reducing the impact of climate change  as well as reducing inequality and social injustice in the world. As part of its strategy The Converging  World (TCW) has decided to construct a wind farm in Tamil Nadu, India, providing non-polluting  electricity in a developing country to aid their sustainable development, while helping to reduce global  greenhouse gas emissions.</t>
  </si>
  <si>
    <t>Nam Kap Hydropower Project</t>
  </si>
  <si>
    <t>Nam Kap Hydropower Project (hereafter referred to as the â€œthe project") is located in the Longsan district of the Xaysomboun province of Lao PDR, 30km east of Vangvieng town centre, in the border line between Lonsan district and Vangvieng. district, and developed by Khamviengngam Co.,Ltd.The project is a run-of-the-river hydropower station. The installed capacity is 12MW(2*6MW), with annually 54.07 GWh power supplied to the power grid</t>
  </si>
  <si>
    <t>Grid Connected Bundled Wind Power Project in Karnataka and Maharashtra</t>
  </si>
  <si>
    <t>The project activity involves the installation of 7 Wind Turbine Generators (WTGs) of rated capacity of 2.10 MW each with a total capacity of 14.70 MW. It is promoted by Agrawal Minerals (Goa) Pvt. Limited (AMGPL), Ferromar Shipping Pvt. Limited (FSPL), Gangadhar Narsingdas Agrawal (GNA), and Aryavarta Industries Pvt. Limited (AIPL), hereby referred as project promoters (PPs). All project promoters have decided to take up this CDM project activity jointly. As per the agreement among them, Gangadhar Narsingdas Agrawal would act as project participant and focal point to communicate with National CDM Authority, UNFCCC secretariat, and CDM Executive Board on matters related to registration and/or issuance.</t>
  </si>
  <si>
    <t>9.75 MW Bundled Wind Power Project in Kerala India</t>
  </si>
  <si>
    <t>Zenith Energy Services Pvt. Ltd.</t>
  </si>
  <si>
    <t>The purpose of the bundled project activity is to generate electrical power using   wind energy through operation of Wind Electric Generators (WEGâ€™s) at   Ramakkalmedu region in Idukki District, Kerala State, India. The project activity   comprises 13 numbers of Vestas, make NEG Micon NM 48/750 kW rated wind   turbines. The installed capacity of the bundled project activity is 9.75MW   comprising 13 wind turbines of 750 kW capacity each, erected in Ramakkalmedu   region.     The project activity is the first commercially operated wind based power   generation activity in the State of Kerala.     The project activity would generate 22.88 GWh/annum and the same will be   exported to the Kerala State Electricity Board (KSEB). The power is generated at   33 KV level and it will be stepped up to 66KV to the nearest sub-station of   Nedumkandam, which is at a distance of 13 km from the project.    The Project activity utilises the velocity of the wind for power generation by   installation o</t>
  </si>
  <si>
    <t>GS5658 VPA 2: Improved Cookstoves for Rural Families in GilÃ© Reserve Area Mozambique</t>
  </si>
  <si>
    <t>COSV and CarbonSink are planning to distribute energy efficient cookstoves to approximately 4,000 families within 14 rural communities living in the buffer area of GilÃ¨ Natural Reserve, in the province of Zambezia in Mozambique. Most families in the area cook with traditional three stone fires which consume large amounts of firewood. This means that a lot of time is spent for the firewood collection. The firewood collection is also causing deforestation and land degradation. Firewood combustion is moreover a significant source of greenhouse gas (GHG) emissions responsible for climate change. In addition to the environmental consequences, there are serious health implications related with the inefficient cooking methods through the exposure on the smoke and other emissions. The project will be attempting to address these issues by distributing energy efficient cookstoves at a subsided rate to households. The energy efficient stoves will allow households to cook the same amount of food using less firewood.</t>
  </si>
  <si>
    <t>GS5658: PoA - Climate Finance for Sustainable Development</t>
  </si>
  <si>
    <t>The aim of this PoA, developed by Carbonsink, is to distribute energy efficient cookstoves and safe water supply and treatment technologies at a subsided rate to households, SMEs, institutions and/or communities cooking with non-renewable biomass or fossil fuels and/or lacking access to safe water. These technologies will reduce GHG emissions by allowing households/SMEs/institutions/communities to cook the same amount of food using less non-renewable biomass, and by removing the need to boil water as a form of purification before consumption. The implementation area of the PoA covers the countries of Ethiopia, Burundi, Mozambique, Madagascar, Senegal and Uganda. Later on, other developing countries may also be added under the programme area.</t>
  </si>
  <si>
    <t>GS1729 - Myanmar Stoves Campaign - Soneva in Myanmar - VPA No. 006</t>
  </si>
  <si>
    <t>Heavy Duty Institutional Cook Stoves for Uganda</t>
  </si>
  <si>
    <t>Virunga Engineering Works</t>
  </si>
  <si>
    <t>The purpose of this project activity is the manufacture and  deployment of institutional improved cook stoves (IICS) in Uganda. The project aims to improve upon the traditional cooking methods used at more than 500 institutions, benefiting upwards of half a million individuals, reducing approximately 50,000  tons of CO2 emissions per annum, and approximately 325,000 tons of CO2 emissions over the course of the 7-year crediting period.The IICS may be of different models and/or different sizes and will consume firewood. The different models and/or different sizes of IICS are either manufactured by the local stove manufacturer and project participant (PP) Virunga Engineering Works (u) Limited (VEW) or purchased from other manufacturers. As schools and institutions move up in the energy ladder, and fuel briquettes made of agricultural residues become available in Uganda, these IICS could also be used with such fuel briquettes in the future. In the case that a school/institution/IICS will use briquettes made of renewable biomass (agricultural residues and/or firewood from renewable plantations), the PP will ensure that no emission reduction credits will be claimed from the fuel switch from non-renewable to renewable biomass but only from the fuel savings resulting from the introduction of the IICS. The IICS are both portable as well as fixed built-in types, serving schools and other institutional users like prisons, plantation estates and hospitals. These IICS are more efficient in transferring heat to the saucepans, and as such, IICS require less biomass fuel to perform an equivalent cooking task when compared to the baseline technology. This increase in efficiency  translates directly to the  large scale fuel savings over the traditional stoves currently in use. By reducing fuel consumption, the project activity reduces greenhouse gas emissions from the use of biomass fuels. This reduction in fuel consumption is estimated and corresponding CO2 emission reductions are calculated from these savings. The project activity shall initially deploy the VEW rocket stove IICS of 300 liters saucepan capacity to schools and institutions, but may distribute other saucepan capacities and/or models of IICS that meet the minimum thermal efficiency requirement of 20% later on. The different IICS sizes are conditioned by the saucepan capacity and range from 30 liters and up to 450 liters.</t>
  </si>
  <si>
    <t>Wind Power Project in Karnataka by OMWPL</t>
  </si>
  <si>
    <t>M/s Orange Mamatkheda Wind Private Limited (OMWPL) is setting up wind power project at villages around Gurmitkal Mandal of Yadgir District, Karnataka with capacity of 60 MW (30 X 2.0 MW). The purpose of the project activity is to generate electrical power using wind energy through operation of Wind Electric Generators (WEG?s). The total installed capacity of the project activity is 60 MW comprising of 30 nos of Gamesa G-97 turbines of 2.0 MW each.The estimation of GHG reductions by this project is limited to carbon dioxide (CO2) only. Thus the project activity leads to an emission reduction of 898,870 tCO2 for the chosen crediting period of 7 years renewable with the annual average emission reduction of 128,410 tCO2e</t>
  </si>
  <si>
    <t>GS5047 VPA4 African Improved Cookstoves and Clean Water Programme: Virunga Mountain Gorilla Cookstove Project Musanze I</t>
  </si>
  <si>
    <t>The Micro-Scale Voluntary Project Activity 1 under the PoA African Improved Cookstoves and Clean Water Programme involves the distribution of approximately 1,440 domestic fuel-efficient cook stoves to households within Musanze District, Rwanda which previously have had no access to improved cookstoves.</t>
  </si>
  <si>
    <t>GS5047 VPA3 African Improved Cookstoves and Clean Water Programme: Virunga Mountain Gorilla Cookstove Project RubavuI</t>
  </si>
  <si>
    <t>The Micro-Scale Voluntary Project Activity 1 under the PoA African Improved Cookstoves and Clean Water Programme involves the distribution of approximately 1,440 domestic fuel-efficient cook stoves to households within Rubavu District, Rwanda which previously have had no access to improved cookstoves.</t>
  </si>
  <si>
    <t>GS5047 VPA2 African Improved Cookstoves and Clean Water Programme: Virunga Mountain Gorilla Cookstove Project Nyabihu I</t>
  </si>
  <si>
    <t>The Micro-Scale Voluntary Project Activity 1 under the PoA African Improved Cookstoves and Clean Water Programme involves the distribution of approximately 1,440 domestic fuel-efficient cook stoves to households within Nyabihu District, Rwanda which previously have had no access to improved cookstoves.</t>
  </si>
  <si>
    <t>GS2504 Voluntary Gold Standard Multi-country Improved Cookstove PoA-Flamingo Cookstove Project VPA5</t>
  </si>
  <si>
    <t>The purpose of this project activity is to distribute approximately 2,400 fuel-efficient firewood cookstoves in the Republic of Kenya (Kenya), particularly to employees of Flamingo (Flamingo Horticulture Ltd.) in the Mt. Kenya farms and members of communities neighboring the farms. The project activity will replace traditional three stone fires or conventional stoves without grate or chimney with Zoom Dura firewood cookstoves.</t>
  </si>
  <si>
    <t>Seyitali 30 MW Wind Farm Project Turkey</t>
  </si>
  <si>
    <t>Doruk Enerji Elektrik Uretim A.S.</t>
  </si>
  <si>
    <t>The Seyitali 30 MW Wind Farm Project, Turkey, involves a grid-connected   onshore wind farm project in Izmir Province, consisting of 15 wind turbine units   with a total power generation capacity of 30 MW. The Project is being   implemented by Doruk Enerji Elektrik Ãœretim A.S., a joint venture of Demirer   Enerji and Polat Enerji, both of which are based in Turkey. The Project aims to   generate electricity from wind energy and feed it to the national electricity grid.</t>
  </si>
  <si>
    <t>Sarikaya 28.8 MW Wind Farm Project Turkey</t>
  </si>
  <si>
    <t>The  Sarikaya 28.8 MW Wind Farm Project, Turkey, involves a grid-connected   onshore wind farm project in Tekirdag province, consisting of 15 wind turbines   with a total installed power generation capacity of 28,8 MW. The project is being   implemented by Alize Enerji Elektrik Ãœretim A.S., a subsidiary of Demirer Enerji   based in Turkey. The Project aims at generating electricity from wind energy and   feeding it to the national electricity grid.</t>
  </si>
  <si>
    <t>Kuyucak 25.6 MW Wind Farm Project Turkey</t>
  </si>
  <si>
    <t>The Kuyucak 25,6 MW Wind Farm Project, Turkey, involves a grid-connected   onshore wind farm project in Manisa Province, consisting of 14 wind turbines   with a total installed power generation capacity of 25,6 MW. The Project is being   implemented by Alize Enerji Elektrik Ãœretim A.S., a subsidiary of Demirer Enerji   based in Turkey. The Project aims at generating electricity from wind energy and   feeding it to the national electricity grid.</t>
  </si>
  <si>
    <t>Poyraz 54.9 MW Wind Farm Project Turkey</t>
  </si>
  <si>
    <t>POYRAZ ENERJI ELEKTRIK RETIM A.S</t>
  </si>
  <si>
    <t>The Poyraz 54,9 MW Wind Farm Project, Turkey, involves a grid-connected   onshore wind farm project in Balikesir Province, consisting of 28 wind turbines   with a total installed power generation capacity of 54,9 MW. The Project is being   implemented by Poyraz Enerji Elektrik Ãœretim A.S., a joint venture of Demirer   Enerji and Polat Enerji. The Project aims at generating electricity from wind   energy and feeding it to the national electricity grid.</t>
  </si>
  <si>
    <t>Cataltepe 16MW Wind Farm Project Turkey</t>
  </si>
  <si>
    <t>The Cataltepe 16 MW Wind Farm Project, Turkey, involves a grid-connected   onshore wind farm project located in Balikesir province, consisting of 8 wind   turbines with a total installed power generation capacity of 16 MW. The Project is   being implemented by Alize Enerji Elektrik Ãœretim A.S., a subsidiary of Demirer   Enerji. The Project aims at generating electricity from wind energy and feeding it   to the national electricity grid.</t>
  </si>
  <si>
    <t>Ranthambhore Biogas Programme</t>
  </si>
  <si>
    <t>The current phase of the project involves installation of 240 biogas fixed dome   digesters of 2M3 capacity in individual households within the Ranthanmbore   area.  The purpose of the project is to replace the non-renewable biomass,   mostly from the Ranthanbore Park, burnt in mud-type inefficient stoves to   provide energy for cooking and water heating, with biogas produced from   renewable animal wastes in individual households. The project will also replace   the kerosene used for lighting and cooking within the project area. The project   involves the households around the Park who keep at least four animals. The   project intends to utilise the cow dung from these animals in individual   households in the production of biogas..</t>
  </si>
  <si>
    <t>Believe Green Safe Drinking Water PoA</t>
  </si>
  <si>
    <t>This 'Sub Project' was set up to store all PoA-level documentation, such as the PoA-DD, the PoA Stakeholder Consultation Report etc. Documents specific to each VPA are included in the relevant Sub Projects (VPAs).</t>
  </si>
  <si>
    <t>The Breathing Space Improved Cooking Stoves Programme India - VPA No. 14 Envirofit</t>
  </si>
  <si>
    <t>The Breathing Space Improved Cooking Stoves Programme is a   voluntary Programme of Activities (PoA) that aims at   disseminating improved cook-stoves in households of India. The   programme is an initiative taken by Envirofit International Ltd.</t>
  </si>
  <si>
    <t>Renewable Energy Power project by DDWL</t>
  </si>
  <si>
    <t>The main purpose of this project activity is to generate clean form of electricity through renewable wind energy source. Dev-Dwarka Windproject Limited is the promoter of the proposed project activity. The project activity involves installation of 40 MW wind power project at Gujarat. The project will replace anthropogenic emissions of greenhouse gases (GHGâ€™s) estimated to be approximately 82,220 tCO2e per year, thereon displacing 84,096 MWh/year amount of electricity from the generation-mix of power plants connected to the grid, which is mainly dominated by thermal/fossil fuel based power plant</t>
  </si>
  <si>
    <t>Amayo 40 MW Wind Power Project â€“ Nicaragua</t>
  </si>
  <si>
    <t>7,8,17,4,13,15</t>
  </si>
  <si>
    <t>The main objective of the Amayo Wind Power Project is to provide affordable   electricity to the Nicaraguan grid by means of a clean and renewable energy   source: the wind. For this purpose, the project will make use of nineteen 2.1   megawatt Suzlon S88 60HZ V3 wind turbine generators, for a total power   capacity of 39.9 MW per year. The net power production provided to the   national grid is expected to be approximately 169 GWh per year. The project   activity involves every stage, from development, design, engineering and   financing, to the construction, operation and maintenance of the Amayoâ€™s power   plant facilities. By delivering its output to the national grid -which has a   combined margin emission factor of 0.7669 tCO2/MWh- the project is expected   to displace approximately 130 thousand metric tons of CO2 equivalent per year.   This emission reduction will occur in addition to the projectÂ´s many   contributions to sustainable development in Nicaragua.</t>
  </si>
  <si>
    <t>Prony and Kafeate wind-farms New Caledonia (300344)</t>
  </si>
  <si>
    <t>New Caledonia</t>
  </si>
  <si>
    <t>The project activity involves six wind farms located in different sites. The   generated electricity is exported to the New Caledonian grid. The project therefore   replaces grid electricity that is at 80% produced by fossil-fuel power plants.</t>
  </si>
  <si>
    <t>Varahi Tail Race Small Hydro Power Project of SPCL in Karnataka</t>
  </si>
  <si>
    <t>Lotus Environment Consultant Inc</t>
  </si>
  <si>
    <t>The project activity is small containment run-of-the river project of 22.5 MW installed capacity comprising 3 units of 7.5 MW capacity each. It is located on lower reaches of western scarps of Western Ghats. The project activity contemplates utilization of tail race water of Varahi Underground Power House Station . (VUGPH), available drop between tail race of VUGPH and Varahi pick-up dam and water from independent catchment up to weir on river Varahi just downstream of VUGPH tail race confluence. Maximum gross head available is about 47.5 m and minimum gross head is 44.4 m. The total of tailrace "discharge from VUGPH. and flows from independent catchment varies from maximum of 72.0 m3/s to minimum of about I5.0 m3/s. Design head of 38.0 m and design discharge of 23.6 m3/s per unit has been adopted. The project activity generates approximately 120.0 GWh electricity per annum and sells it to Karnataka Power Transmission Corporation Limited (KPTCL) through a Power Purchase Agreement (PPA).Sandur Power Company Limited (SPCL), owner of the project activity, believes that the project activity would greatly contribute to the sustainable development of the host country (India). Government of India has stipulated the following indicators for sustainable development in the interim approval guidelines1 for CDM projects.</t>
  </si>
  <si>
    <t>Bangna Starch Wastewater Treatment and Biogas Utilization Project (300084)</t>
  </si>
  <si>
    <t>Bundled 15 MW Wind Power Project in India</t>
  </si>
  <si>
    <t>The project activity is a Wind energy based power generation project of capacity 15 MW, 12 WindTurbine Generators (WTGs) of 1.25MW each. The WTGs are located in Districts Chitradurga inKarnataka, Tirunelveli in Tamilnadu, Sangli and Dhule in Maharashtra. The project is promoted byGangadhar Narsingdas Agrawal (Hindu United Family) here after referred to as GNA (HUF) andFerromar Shipping Private Limited (FSPL) from Goa. The group has business interests in mining andmineral ore exports and shipping sectors.</t>
  </si>
  <si>
    <t>GS4424 VPA6 African Cookstoves and Water Programme</t>
  </si>
  <si>
    <t>The Micro-Scale Voluntary Project Activity 6 African Cookstoves and Water Programme involves the distribution of approximately 1,800 domestic fuel-efficient cook stoves to households within Bugesera District, Rwanda which previously have had no access to improved cookstoves.</t>
  </si>
  <si>
    <t>GS4424 VPA5 African Cookstoves and Water Programme</t>
  </si>
  <si>
    <t>The Micro-Scale Voluntary Project Activity 5 African Cookstoves and Water Programme involves the distribution of approximately 1,800 domestic fuel-efficient cook stoves to households within Bugesera District, Rwanda which previously have had no access to improved cookstoves.</t>
  </si>
  <si>
    <t>GS4424 VPA4 African Cookstoves and Water Programme</t>
  </si>
  <si>
    <t>The Micro-Scale Voluntary Project Activity 4 African Cookstoves and Water Programme involves the distribution of approximately 1,800 domestic fuel-efficient cook stoves to households within Bugesera District, Rwanda which previously have had no access to improved cookstoves.</t>
  </si>
  <si>
    <t>GS4424 VPA3 African Cookstoves and Water Programme</t>
  </si>
  <si>
    <t>The Micro-Scale Voluntary Project Activity 3 African Cookstoves and Water Programme involves the distribution of approximately 1,800 domestic fuel-efficient cook stoves to households within Bugesera District, Rwanda which previously have had no access to improved cookstoves.</t>
  </si>
  <si>
    <t>GS4424 VPA2 African Cookstoves and Water Prorgamme</t>
  </si>
  <si>
    <t>The Micro-Scale Voluntary Project Activity 2 African Cookstoves and Water Programme involves the distribution of approximately 1,800 domestic fuel-efficient cook stoves to households within Bugesera District, Rwanda which previously have had no access to improved cookstoves.</t>
  </si>
  <si>
    <t>Bundled 9.00 MW wind power Generation project in Rajasthan India by M/s. Gangadhar Narsingdas Agrawal Group</t>
  </si>
  <si>
    <t>The purpose of the project activity is to generate power via a 9.0 MW Wind Power Generation Project in the state of Rajasthan. The WTGs are located in Belwa Ranaji Village, District Jodhpur in Rajashan, and Village Ugawa inDistrict Jaisalmer in Rajasthan. The project is promoted by Gangadhar Narsingdas Agrawal (GNA)and Ferromar Shipping Private Limited (FSPL) from Goa. The companies have business interests in mining and mineral ore exports and shipping sectors.</t>
  </si>
  <si>
    <t>Bundled 9.00 MW Wind Power Generation Project by Gangadhar Narsingdas Agrawal Group</t>
  </si>
  <si>
    <t>The project activity is a 9.0 MW Wind Power Generation Project in the state of Maharashtra andKarnataka. It consists of 4 WTGs of 1.5 MW each and 5 WTGs of 0.6 MW each. The WTGs are locatedin Village Kudrekonda &amp; Village Veerapura, District Davangere in Karnataka and Village Muggaon,District Beed in Maharashtra. The project is promoted by Gangadhar Narsingdas Agrawal (Hindu UnitedFamily) here after referred to as GNA (HUF) and Ferromar Shipping Private Limited (FSPL) from Goa,both of which are part of GNA group from Goa. The group has business interests in mining and mineralore exports and shipping sectors.</t>
  </si>
  <si>
    <t>14.7 MW Bundled Wind Power Project in the state of Maharashtra and Rajasthan India</t>
  </si>
  <si>
    <t>The project activity consists of electricity generation from renewable wind power. It comprises of seven Wind Turbine Generators (WTG) of a total capacity of 14.7 MW in the state of Maharashtra and Rajasthan. The WTGs used in the project activity are manufactured by Suzlon Energy Limited. The project activity is promoted by Gangadhar Narsingdas Agrawal (HUF) (hereinafter referred to as GNA), Agrawal Minerals (Goa) Private Limited (herein after referred to as AMG) and Kamala properties Limited (herein after referred to as KPL). GNA will be the nodal point of contact for this particular project activity. It is a bundled project consisting of three WTGs of 2.1 MW capacity (3x2.1MW) located in Maharashtra and other four WTGs of 2.1 MW (4x2.1MW) capacity in Rajasthan.The project activity forms a part of the NEWNE Grid of India. The project activity generates power by using the kinetic energy of wind, thus resulting in zero emissions during electricity production.</t>
  </si>
  <si>
    <t>14.70 MW Wind Power Project at Jath Maharashtra</t>
  </si>
  <si>
    <t>The project proponent, Agrawal Renewable Energy Private Limited (AREPL), has proposed to develop a14.70 MW wind power project at site-Jath, Taluka-Jath, District-Sangli, State-Maharashtra in India. Theproject activity will generate electricity utilising wind energy and will supply the generated electricity tothe regional NEWNE grid.</t>
  </si>
  <si>
    <t>Renewable Power Project by PGPL</t>
  </si>
  <si>
    <t>The main purpose of this project activity is to generate clean form of electricity through renewable wind energy source. Peethambra Granites (P) Ltd, Atul Sharma and Neha Sharma are the projectowners of the proposed project activity. The project activity involves installations of 10 wind turbines and 1.25 MW Solar PV project of various capacities as mentioned below. The total capacity of the proposed project activity is 13.75 MW.The generated power from this project activity will be supplied to the respective State Electricity Board whereas the power generated from the Solar PV project will be sold to third party. The annualaverage GHG emission reduction through this project activity is 25,857 tCO2e. The project leads to reduction in GHGs and achieve sustainable development of the host country.</t>
  </si>
  <si>
    <t>100.8 MW Wind Power Project in Beluguppa Andhra Pradesh</t>
  </si>
  <si>
    <t>M/s Orange Uravakonda Wind Power Private Limited (OUWPPL) is setting up wind power project at villages around Belaguppa Mandal of Anantapur District, Andhra Pradesh with capacity of 100.8 MW (48 X 2.1 MW). The purpose of the project activity is to generate electrical power using wind energy through operation of Wind Electric Generators (WEGâ€™s). The electricity generated by the project is exported to the Southern electricity grid. The project activity will therefore displace an equivalent amount of carbon intense electricity which would have otherwise been generated by fossil fuel dominant electricity grid.</t>
  </si>
  <si>
    <t>CYY Biopower Wastewater treatment plant including biogas reuse for thermal oil replacement and electricity generation Project Thailand (300059)</t>
  </si>
  <si>
    <t>Installation of UASB biogas reactor and 1.3 MWel gas engine at existing starch   manufacturing plant. The biogas reactor produces sufficient quantities of biogas   to fuel a boiler for the production of process steam for the starch   manufacturing plant thus replacing the use of bunker oil and to fuel a gas   engine for the production of power for own use and sale to grid.</t>
  </si>
  <si>
    <t>Biogas project Cargill Siam Borabu</t>
  </si>
  <si>
    <t>Cargill Environmental Finance</t>
  </si>
  <si>
    <t>The project consists of the installation of a methane recovery system to an existing   anaerobic lagoon at a tapioca starch manufacuring plant.  The biogas will be used   for electricity generation</t>
  </si>
  <si>
    <t>GS558 Ã¢â‚¬Å“TurbococinasÃ¢â‚¬Â rural cooking stove substitution program in El Salvador (PoA) (300307)</t>
  </si>
  <si>
    <t>El Salvador</t>
  </si>
  <si>
    <t>The â€œTurbococina" is the first practical application of the â€œCombustion method   at low temperature". The design of the Turbococina only allows to use very   small peaces of wood, which can be easily obtained from the pruning of the   treas. Thanks to its exclusive combustion system at low temperature, this   innovative technology allows to totally eliminate smoke and other noxious gas   emissions of the imperfect combustion. Furthermore, it considerably saves the   amount of combustible used in comparison to a traditional cook stove (aprox.   90%). Both advantages benefit health and ecology.  The project activity includes the installation of Turbococinas in the 4100   â€œEscuelas Saludables" of El Salvador, which are spread over the whole country.   One stove with two burners per kitchen will be installed per school; each burner   has a thermal energy production capacity of 3.2 kW/h. The stoves will be given   to the schools for free, mainly financed from the revenues of the sold carbon</t>
  </si>
  <si>
    <t>Efficient and Clean Cooking For Mozambican Low-Income Households PoA</t>
  </si>
  <si>
    <t>The POA is aimed at reducing charcoal consumption by distribution of efficient cook stoves to households.</t>
  </si>
  <si>
    <t>Gansu Anxi Wind Farm Project 100.5 MW</t>
  </si>
  <si>
    <t>Camco Clean Energy PLC</t>
  </si>
  <si>
    <t>The wind farm project proposes to install and operate a 100.5   MW grid-  connected wind farm in Gansu province, the Peopleâ€™s Republic   of China (PRC).    The project will install 119 Goldwind wind turbines, of which   94 will be 750kW   turbines and 25 will be 1.2MW turbines, giving a total   installed capacity of   100.5MW.  This will feed into the North West Power Network   to satisfy the new   additional electricity demand and to substitute conventional   coal-powered   generated electricity, thereby eliminating GHGs.</t>
  </si>
  <si>
    <t>GS1247 VPA 106 Improved Kitchen Regimes: Kayonza District Borehole Project Rwanda</t>
  </si>
  <si>
    <t>This  Micro-Scale  Voluntary  Project  Activity  106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</si>
  <si>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115 Improved Kitchen Regimes Multi-Country PoA - Dowa Boreholes Malawi</t>
  </si>
  <si>
    <t>GS1247 VPA 108 Improved Kitchen Regimes: Kayonza District Borehole Project Rwanda</t>
  </si>
  <si>
    <t>This  Micro-Scale  Voluntary  Project  Activity  108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</si>
  <si>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110 Improved Kitchen Regimes: Kayonza District Borehole Project Rwanda</t>
  </si>
  <si>
    <t>This  Micro-Scale  Voluntary  Project  Activity  110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</si>
  <si>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107 Improved Kitchen Regimes: Kayonza District Borehole Project Rwanda</t>
  </si>
  <si>
    <t>This  Micro-Scale  Voluntary  Project  Activity  107  Improved  Kitchen  Regimes:  Kayonza District  Borehole  Project, Rwanda  (mVPA),  is eligible  under  the  Gold  Standard  methodology  Technologies  and Practices  to  Displace Decentralized  Thermal  Energy  Consumption Version  1.  The  project  will  support  the  provision  of  safe  water.</t>
  </si>
  <si>
    <t>Samurlu 30 MW Wind Farm Project Turkey</t>
  </si>
  <si>
    <t>The Samurlu 30 MW Wind Farm Project, Turkey, involves a grid-connected   onshore wind farm project in Izmir Province, consisting of 15 wind turbine units   with a total power generation capacity of 30 MW. The Project is being   implemented by Dogal Enerji Elektrik Ãœretim A.S., a joint venture of Demirer   Enerji and Polat Enerji, both of which are based in Turkey. The Project aims to   generate electricity from wind energy and feed it to the national electricity grid.</t>
  </si>
  <si>
    <t>Shri Bajrang RE Project</t>
  </si>
  <si>
    <t>The CDM project activity is undertaken by Shri Bajrang Power and Ispat Ltd at its sponge iron plant.  The project activity is a biomass based power plant next to an existing power plant in Chhattisgarh, India.  The power plant utilise rice husk a renewable biomass as the primary fuel for the generation of electricity for captive use and the surplus if any, is exported to the grid. The project involves the installation of a 60 tph 67 kg/cm2 485oC Cethar Vessels Ltd boiler and an 8MW condensing Triveni Engineering &amp; Industries Ltd turbine generator.  The turbine generator will produce electricity at 11 kV and after synchronization with the grid shall be used for captive consumption. However surplus if any will be stepped up to 132 kV and exported to the grid via the Urla substation, which is located at a distance of 2 kilometres from the plant.</t>
  </si>
  <si>
    <t>EDREMIT GEOTHERMAL SPACE HEATING PROJECT</t>
  </si>
  <si>
    <t>EDREMIT GEOTHERMAL INC.</t>
  </si>
  <si>
    <t>Edremit Geothermal Inc. has initiated the geothermal space heating project.</t>
  </si>
  <si>
    <t>Gansu Nanyangshan 1.26MW Hydro Power Project</t>
  </si>
  <si>
    <t>The project activity includes building and operating a run-of-river 1.26 MW   hydro power plant located in the Yatang Reservoir in Gannan Prefecture, Gansu   Province.  Electricity generated by the project will be transmitted to North-west   China Power Grid (NWCPG) and displaces part of the electricity generated by   NWCPG which is currently dominated by fossil fuel-fired power plants, and thus   help reduce the greenhouse gas emissions. Moreover, the building of the   hydropower station will help to alleviate the power shortage, to promote the   economics development, to improve the living standard and ecosystem and   environment in the local area.</t>
  </si>
  <si>
    <t>Oromia Cookstove Distribution Project</t>
  </si>
  <si>
    <t>Oromia Coffee Farmers Cooperative Union</t>
  </si>
  <si>
    <t>Oromia Cook Stove Dissemination Project is a small scale project activity that will introduce Improved Cook Stoves within the terrestrial boundaries of the Federal Democratic Republic of Ethiopia.  The ICSs shall reduce the non-renewable biomass consumption required to provide thermal energy for domestic cooking requirements.</t>
  </si>
  <si>
    <t>Hunan Luantang 1 MW Hydro Power Project</t>
  </si>
  <si>
    <t>The project activity includes building and operating a run-of-river 1 MW hydro   power plant located in the Yangxu River Basin in Jingwuzhou Town of Dongdao   Dong Autonomous County, Hunan Province.  Electricity generated by the project   will be transmitted to Mid-China Power Grid (MCPG) and displaces part of the   electricity generated by CCPG which is currently dominated by fossil fuel-fired   power plants, and thus help reduce the greenhouse gas emissions.  Moreover,   the building of the hydropower station will help to promote the economy   development and to alleviate the power shortage in the local area.</t>
  </si>
  <si>
    <t>GS5382 Energy for Sustainable Development â€“ Malawi 2</t>
  </si>
  <si>
    <t>United Purpose Ltd</t>
  </si>
  <si>
    <t>This project aims to improve access to an improved cookstove, the Chitetezo Mbaula, in the Least Developed Country of Malawi. The primary purpose therefore of this Small Scale CPA is to reduce GHG emissions from the combustion of non-renewable biomass, while simultaneously contributing to the wider sustainable development of households in Malawi. This will be achieved by increasing access to, and uptake of a locally produced improved clay cookstove, known as the Chitetezo Mbaula.</t>
  </si>
  <si>
    <t>The Cameroon Heat Retention Cooker Project</t>
  </si>
  <si>
    <t>Pro Climate</t>
  </si>
  <si>
    <t>The goal of the project is to alleviate energy poverty, to improve the health and the lifestyle of the poor and to reduce the deforestation, and therefore protect the natural ecosystem, of Cameroonâ€™s South-West, West and Littoral regions through the subsidized dissemination of Heat Retention Cookers (HRCs) to rural and peri- urban households who rely on fuelwood as a primary source of cooking energy. _x000D_
The working mechanism of heat retaining cooking is simple. The pot containing the food is brought to the boiling point. The temperature accumulated by the pot and its contents at the boiling point is enough to continue and end the cooking process in an insulated environment. The initial type of HRC technology that will be used is the â€œWonder Cookerâ€ (WC). Wonder Cookers are bags made of cotton fabric that establish the insulated environment through the use of small polystyrene beads sewn into compartments of the bag. _x000D_
The owner and implementer of the project is the Cameroonian NGO Pro Climate International (PCI). PCI will produce, sell and distribute a minimum of 6,000 heat retaining cooking bags at a subsidized price to rural and peri-urban households of the project region who rely on fuelwood as their primary source of cooking energy</t>
  </si>
  <si>
    <t>GS1247 VPA 118 Improved Kitchen Regimes Multi-Country PoA - Dowa Boreholes Malawi</t>
  </si>
  <si>
    <t>This Micro-Scale Voluntary Project Activity, in Dowa, Malawi is eligible under the Gold Standard methodology Technologies and Practices to Displace Decentralized Thermal Energy Consumption v1.0.  In this project co2balance and Concern Universal will provide safe drinking water to communities reducing the need to boil water as a means of purification through the repair of damaged and the drilling of additional new boreholes in the Traditional Authorities (TA) of Dzoole, Chakhaza and Kayembe located in Dowa District. By providing safe water, the project will ensure that households consume less firewood during the process of water purification and as a result there shall be a reduction of greenhouse gas emissions from the combustion process.</t>
  </si>
  <si>
    <t>GS1247 VPA 117 Improved Kitchen Regimes Multi-Country PoA - Dowa Boreholes Malawi</t>
  </si>
  <si>
    <t>GS5047 VPA1 African Improved Cookstoves and Clean Water Programme: Virunga Mountain Gorilla Cookstove Project Burera I</t>
  </si>
  <si>
    <t>The Micro-Scale Voluntary Project Activity 1 under the PoA African Improved Cookstoves and Clean Water Programme involves the distribution of approximately 1,800 domestic fuel-efficient cook stoves to households within Burera District, Rwanda which previously have had no access to improved cookstoves.</t>
  </si>
  <si>
    <t>40 MW Wind Power Project at Maliya Gujarat</t>
  </si>
  <si>
    <t>The main purpose of this project activity is to generate clean form of electricity through renewable wind energy source. Orange Agar Wind Power Pvt. Ltd. (AGAWPL) is the promoter of the proposed project activity. The project activity involves installations of 20 wind turbines each having 2 MW capacities in district Morbi, Gujarat. The total capacity of the proposed project activity is 40 MW.</t>
  </si>
  <si>
    <t>The Breathing Space Improved Cooking Stoves Programme India - VPA No. 12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</si>
  <si>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12th VPA to be included as part of the PoA referred in A.1 above. Till date 9 VPAs have been already included in the PoA. Envirofit is the coordinating/ managing entity (CME) for the PoA. The energy â€“ efficient stoves in this VPA also known as improved cook stoves (ICS), are designed by a team of experts, scientists and engineers at Envirofit.In the absence of project activity, the traditional inefficient cook stoves, commonly referred to as chulhas, would have been used for cooking â€“ producing substantial GHG emissions due to burning of non renewable biomass. A large portion of the rural population in India is dependent on traditional biomass chulhas. The most commonly used chulhas are made of mud/clay fixed in a kitchen corner with an opening near the floor for fuel and one or two openings on top to place pots. The use of solid biomass fuels (eg. fuel wood) in these inefficient traditional chulhas â€“ while meeting domestic household needs - releases large amounts of particulate matter into the air, thus causing Indoor Air Pollution . The programme, by replacing traditional chulhas, solves the Indoor Air Pollution problem by deploying cleaner and greener ICS in addition to reducing GHG emissions.</t>
  </si>
  <si>
    <t>GS1247 VPA 101 Improved Kitchen Regimes Multi-Country PoA - Kasungu Boreholes Malawi</t>
  </si>
  <si>
    <t>GS1247 VPA 97 Improved Kitchen Regimes Multi-Country PoA - Dowa &amp; Kasungu Boreholes Malawi</t>
  </si>
  <si>
    <t>GS1247 VPA 87 Southern Ethiopia Community Boreholes</t>
  </si>
  <si>
    <t>GS1247 VPA 93 Improved Kitchen Regimes Multi-Country PoA - Dowa &amp; Kasungu Boreholes Malawi</t>
  </si>
  <si>
    <t>GS5382 Energy for Sustainable Development - Malawi 1</t>
  </si>
  <si>
    <t>Water and Energy for Sustainable Development Programme of Activities</t>
  </si>
  <si>
    <t>This project aims to improve access to both improved cookstoves and safe drinking water across 6 least developed countries in Africa and Asia, in which Concern Universal operates as an International NGO.The primary purpose therefore of this Small Scale PoA is to reduce GHG emissions from the combustion of non-renewable biomass, while simultaneously contributing to the wider sustainable development of households in developing countries.  This will be achieved by increasing access to, and uptake of, improved cookstoves; as well as increasing access to potable water from community and institutional level boreholes (reducing the need to boil water as a means of purification).</t>
  </si>
  <si>
    <t>GS1247 VPA 105 Improved Kitchen Regimes Multi-Country PoA - Kasungu Boreholes Malawi</t>
  </si>
  <si>
    <t>This Micro-Scale Voluntary Project Activity, in Kasungu, Malawi is eligible under the Gold Standard methodology Technologies and Practices to Displace Decentralized Thermal Energy Consumption v1.0.  In this project co2balance and Concern Universal will provide safe drinking water to communities reducing the need to boil water as a means of purification through the repair of damaged and the drilling of additional new boreholes in the Traditional Authorities (TA) of Santhe and Kawamba located in Kasungu District. By providing safe water, the project will ensure that households consume less firewood during the process of water purification and as a result there shall be a reduction of greenhouse gas emissions from the combustion process.</t>
  </si>
  <si>
    <t>GS1247 VPA 90 Southern Ethiopia Efficient Cook Stoves</t>
  </si>
  <si>
    <t>GS1247 VPA 89 Southern Ethiopia Efficient Cook Stoves</t>
  </si>
  <si>
    <t>FCN GS PoA for Rural Communities VPA 03</t>
  </si>
  <si>
    <t>The FCN PoA for rural communities is being implemented by the FCS Pvt. Ltd (FCS)., which is the holding company of the Fair Climate Network (FCN). FCS is the CME for the Project activity. The NGO, SANJEEVINI is the project implementer.As part of the â€œFCN PoA for rural communities", this is VPA 03 which will be implemented by SANJEEVINI in Uttarakhand and technology being implemented is safe drinking water devices for rural households.</t>
  </si>
  <si>
    <t>FCN GS PoA for Rural Communities VPA 02</t>
  </si>
  <si>
    <t>The FCN PoA for rural communities is being implemented by the FCS Pvt. Ltd (FCS)., which is the holding company of the Fair Climate Network (FCN). FCS is the CME for the Project activity. The NGO, Society for Social Education and Development Society (SEDS) is the project implementer.As part of the â€œFCN PoA for rural communities", this is VPA 02 which will be implemented by the NGO SEDS in Andhra Pradesh and technology being implemented is Improved Cook Stove for rural households.</t>
  </si>
  <si>
    <t>FCN GS PoA for Rural Communities VPA 01</t>
  </si>
  <si>
    <t>The FCN PoA for rural communities is being implemented by the FCS Pvt. Ltd (FCS)., which is the holding company of the Fair Climate Network (FCN). FCS is the CME for the Project activity. The NGO, SUVIDHA is the project implementer.As part of the â€œFCN PoA for rural communities", this is VPA 01 which will be implemented by SUVIDHA in Orissa and technology being implemented is Biogas from cattle dung for rural households.</t>
  </si>
  <si>
    <t>GS 2404 International Water Purification program - Chlorine Dispensers in Uganda - CPA 21</t>
  </si>
  <si>
    <t>Chlorine Dispensers in Uganda - CPA 21</t>
  </si>
  <si>
    <t>GS 2404 International Water Purification program - Chlorine Dispensers in Uganda - CPA 22</t>
  </si>
  <si>
    <t>Chlorine Dispensers in Uganda - CPA 22</t>
  </si>
  <si>
    <t>GS1247 VPA 85 Zoba Maekel Community Boreholes</t>
  </si>
  <si>
    <t>The Breathing Space Improved Cooking Stoves Programme India - VPA No. 13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</si>
  <si>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13th VPA to be included as part of the PoA referred in A.1 above. Till date 9 VPAs have been already included in the PoA. Envirofit is the coordinating/ managing entity (CME) for the PoA. The energy â€“ efficient stoves in this VPA also known as improved cook stoves (ICS), are designed by a team of experts, scientists and engineers at Envirofit.In the absence of project activity, the traditional inefficient cook stoves, commonly referred to as chulhas, would have been used for cooking â€“ producing substantial GHG emissions due to burning of non renewable biomass. A large portion of the rural population in India is dependent on traditional biomass chulhas. The most commonly used chulhas are made of mud/clay fixed in a kitchen corner with an opening near the floor for fuel and one or two openings on top to place pots. The use of solid biomass fuels (eg. fuel wood) in these inefficient traditional chulhas â€“ while meeting domestic household needs - releases large amounts of particulate matter into the air, thus causing Indoor Air Pollution . The programme, by replacing traditional chulhas, solves the Indoor Air Pollution problem by deploying cleaner and greener ICS in addition to reducing GHG emissions.</t>
  </si>
  <si>
    <t>Saraff Biogas Wastewater Treatment and Biogas Utilisation project (300177)</t>
  </si>
  <si>
    <t>Programme for the application of advanced hull coatings to reduce shipping fuel consumption (PAHSF) VPA No. 2</t>
  </si>
  <si>
    <t>Dissemination of improved cook stoves and generation of charcoal CPA2</t>
  </si>
  <si>
    <t>This project is set up to provide the TLUD Gasifier Biomass Cookstove to households in Assam and Tripura states at subsidized cost. The project will use carbon revenues to subsidize the purchase of these efficient stoves, and thus make them available for poor people. Moreover, users will have the possibility of sell charcoal generated in the cooking process to generated income. The project will then use the charcoal to substitute conventional charcoal in small and medium enterprises, such as tea gardens or restaurants. This way it will reduce the consumption of conventional charcoal, which is produced from large quantities of wood.</t>
  </si>
  <si>
    <t>Guohua Tongliao Kezuo Zhongqi Phase II 49.5 MW Wind Farm Project</t>
  </si>
  <si>
    <t>The Guohua Tongliao Kezou Phase II 49.5 MW Wind Farm   Project is located in   Tongliao City, Kezuo Zhongqi, Inner Mongolia Autonomous   Region, P.R. of   China. The project consists of the implementation and   operation of 33 wind   turbines with a unit capacity of 1500 kW. The electricity   generated will be fed to   the Northeast China Power Grid (NECPG).</t>
  </si>
  <si>
    <t>EBER WPP</t>
  </si>
  <si>
    <t>7,8,11,13</t>
  </si>
  <si>
    <t>EBER WPP Project is located in Sandikli, Suhut and Sinanpasa Proviance of Afyonkarahisar in Turkey with 36 MW installed capacity.Annual expected electricity generation is 120,801 MWh</t>
  </si>
  <si>
    <t>Bundled Wind Power Project by Woodside Fashions Limited &amp; Group (EKIESL-CDM.June-16-01)</t>
  </si>
  <si>
    <t>The main purpose of this project activity is to generate clean form of electricity through renewable wind energy source. Woodside Fashions Limited, Mangalam Fashions Limited and RBL Properties Limited are the promoters of the proposed project activity. The project activity involves installations of 4 wind turbines of 2.1 MW at Ananthapur, Andhra Pradesh. The project will replace anthropogenic emissions of greenhouse gases (GHGâ€™s) estimated to be approximately 16,921 tCO2e per year, thereon displacing 17,307 MWh/year amount of electricity from the generation-mix of power plants connected to the Indian grid, which is mainly dominated by thermal/fossil fuel based power plant.</t>
  </si>
  <si>
    <t>Bergres Wind Power Project</t>
  </si>
  <si>
    <t>Bergres Elektrik Ãœretim A.S. (Bergres Elektrik) plans to invest into new wind power plant to generate electricity and feed it into the Turkish grid. The wind power plant is planned to be built close to Avunduk and Balaban Villages, Bergama Town in the province of Izmir, in western Turkey. The project has 69,95 MW installed power in total, the project will generate around 238 GWh electricity annually. Comparing with baseline situation for electricity system of Turkey, this amount of electricity generation will lead around 131,410 tonnes carbondioxide emission reduction per year. In addition to the CO2, the project will reduce SOx and NOx emissions which arise from electricity generation from mainly coal power plants.</t>
  </si>
  <si>
    <t>GS1488 CPA001 Rubavu District in the Western Province of the Republic of Rwanda</t>
  </si>
  <si>
    <t>DelAgua Health</t>
  </si>
  <si>
    <t>This CPA involves the distribution of LifeStrawÂ® Family units and/or EcoZoom high-efficiency cook stoves in the households within Rubavu District in the Western Province of the Republic of Rwanda, exclusive of those households in the case of the water filters that have existing running water in their homes. The distribution will be coordinated and managed by DelAgua Health Rwanda Limited.</t>
  </si>
  <si>
    <t>Chantaburi Starch Wastewater Treatment and Biogas Utilization Project (300085)</t>
  </si>
  <si>
    <t>Energy Efficiency measures in DMRC Phase III undergroud stations</t>
  </si>
  <si>
    <t>Delhi Metro Rail Corporation</t>
  </si>
  <si>
    <t>Energy Efficiency measures at DMRC Phase III stations (hereafter referred to as the â€œProject") developed by Delhi Metro Rail Corporation Ltd. (hereafter referred to as the DMRC) is located in state of Delhi, India.  The project involves implementation of energy efficiency measures in underground stations of Phase III of Delhi Metro managed by DMRC.</t>
  </si>
  <si>
    <t>GS1247 VPA 83 Lango Safe Water Project</t>
  </si>
  <si>
    <t>The Micro-Scale Voluntary Project Activity  in the Lango sub Region is eligible under the Gold Standard Methodology Technologies and Practices to Displace Decentralized Thermal Energy Consumption Version 1. The project will support the provision of safe water using borehole technology to hundreds of households within the the Lango region (Dokolo, Otuke, Alebtong, Kole, Lira and Oyam districts.) By providing safe water, the project will ensure that households consume less firewood during the process of water purification and as a result there shall be a reduction of carbon dioxide emissions from the combustion process.</t>
  </si>
  <si>
    <t>GS1247 VPA 82 Lango Safe Water Project</t>
  </si>
  <si>
    <t>GS1247 VPA 81 Lango Safe Water Project</t>
  </si>
  <si>
    <t>GS1247 VPA 80 Lango Safe Water Project</t>
  </si>
  <si>
    <t>GS1247 VPA 79 Lango Safe Water Project</t>
  </si>
  <si>
    <t>GS1247 VPA 78 Lango Safe Water Project</t>
  </si>
  <si>
    <t>GS1247 VPA 77 Lango Safe Water Project</t>
  </si>
  <si>
    <t>GS1247 VPA 76 Lango Safe Water Project</t>
  </si>
  <si>
    <t>GS1247 VPA 75 Lango Safe Water Project</t>
  </si>
  <si>
    <t>GS1247 VPA 74 Lango Safe Water Project</t>
  </si>
  <si>
    <t>GS1247 VPA 73 Lango Safe Water Project</t>
  </si>
  <si>
    <t>GS1247 VPA 72 Lango Safe Water Project</t>
  </si>
  <si>
    <t>Diyao 1MW Hydro Power Project</t>
  </si>
  <si>
    <t>The project activity includes building and operating a run-of-  river 1 MW hydro power plant located in the Linkou River   Basin in Mujiao Village of Tongdao Dong Autonomous County,   Hunan Province.  Electricity generated by the project will be   transmitted to Mid-China Power Grid (CCPG) and displaces   part of the electricity generated by CCPG which is currently   dominated by fossil fuel-fired power plants, and thus help   reduce the greenhouse gas emissions. Meanwhile, the   building of the hydropower station will also help promote   local social and economic development.</t>
  </si>
  <si>
    <t>Pitak Palm Wastewater Treatment and Biogas Utilization Project (300335)</t>
  </si>
  <si>
    <t>The proposed project consists of the installation of an Upflow Anaerobic Sludge   Blanket technology biogas reactor and power generation (1 MW) at an existing   palm oil manufacturing plant. The project activity involves the capture of biogas   and its vaporization by production of electricity that will be both exported to the   grid and used to replace electricity currently generated on-site by fossil fuel.   The excess biogas (if any) will be combusted in an enclosed type flare. The   project activity does not impact the sludge treatment nor the effluent discharge   characteristics which remain identical to the baseline. Only gas is captured by   biogas reactor. Therefore, this project activity which replacing the existing   wastewater treatment practice (open lagoon system) and thus avoiding the   release of methane into the atmosphere that results from the anaerobic   digestion of the organic matter in the wastewater as stated in the upper section.</t>
  </si>
  <si>
    <t>CECIC Zhangbei Dayangzhuang Wind Farm pre-CDM VER Project</t>
  </si>
  <si>
    <t>The proposed project is located in Hebei province, China.  It is planned to install   and operate 66 wind turbines.  The electricity will be sold to the North China   Power Grid, thereby reducing GSG emissions when compared to the high-  growth, fossil fuel power plant scenario.  It will also promote sustainable   development by creating local employment opportunities and reduce other   particulate pollutants associated with power plants.  It is also expected to   generate around 30,000 GS VERs.</t>
  </si>
  <si>
    <t>Hebei Shangyi Manjing West Wind Farm VER Project</t>
  </si>
  <si>
    <t>Carbon Resource Management Ltd.</t>
  </si>
  <si>
    <t>The objective of the proposed project is to generate renewable electricity using   wind power resources and to sell the generated output to the North China Power   Grid on the basis of a power purchase agreement.  The project will help reduce   GHG emissions versus the high growth, coal-dominated, business-as-usual   scenario and promote the development of the sustainable renewable energy   industry in China. The project is also expected to generate around 110,000 GS   VERs.</t>
  </si>
  <si>
    <t>GS1247 VPA 70 Zoba Debub Community Boreholes</t>
  </si>
  <si>
    <t>GS1247 VPA 68 Zoba Debub Community Boreholes</t>
  </si>
  <si>
    <t>GS1247 VPA 67 Zoba Debub Community Boreholes</t>
  </si>
  <si>
    <t>GS1247 VPA 66 Zoba Debub Community Boreholes</t>
  </si>
  <si>
    <t>Eritrea Community Boreholes</t>
  </si>
  <si>
    <t>The Zoba Debub Community Boreholes project is eligible under the Gold Standard methodology Technologies and Practices to Displace Decentralized Thermal Energy Consumption version 2.0. The project will support the provision of safe water to thousands of households in Zoba Debub using borehole technology. By providing safe water, thereby removing the need to boil water, the project will ensure that households consume less firewood during the process of water purification and as a result there will be a reduction in carbon dioxide.</t>
  </si>
  <si>
    <t>GS1005 Qori Q'oncha - Improved cookstoves diffusion programme in Peru - VPA5</t>
  </si>
  <si>
    <t>Dissemination of 30,000 improved cookstoves in the regions of Huancavelica and Ayacucho in Peru.</t>
  </si>
  <si>
    <t>GS1247 VPA 71 Lango Safe Water Project</t>
  </si>
  <si>
    <t>FCN GS PoA for Rural Communities</t>
  </si>
  <si>
    <t>7,8,17,3,5,13</t>
  </si>
  <si>
    <t>The purpose of the small-scale GS PoA programme â€œFCN GS PoA in India" is to install i) biogas units, ii) improved cook stoves and iii) safe drinking water devices in residential as well as other community centres in  rural and semi-urban regions throughout India. Implementation plan of the program: Fair Climate Services Pvt. Ltd., the holding company of Fair Climate Network (a network of grass root level NGOs in India) is the coordinating/managing entity.  FCS Pvt Ltd is registered under the Companies Act, 1956. The main objects of the FCS Pvt Ltd are:i.To render services, training, consultancies, domain expertise on climate change, environmental and sustainable development sectors and capacitate NGOs, Community Based Organisations and other grassroots bodies, undertake climate change and environment related projects.ii.To promote, campaign, lobby, advocate and build public opinion on climate change issuesiii.To invest and finance greenhouse gas mitigation projects through spot and forward purchase/sale of emission reductions globally, undertake audits, validations and verification, open and  trade in carbon offsets.iv.To itself develop and implement pro-poor emission reduction and environmental projects.</t>
  </si>
  <si>
    <t>Jbel Sendouq-Khalladi (â€œKhalladiâ€) wind farm project in Morocco</t>
  </si>
  <si>
    <t>15 MW Wind Power Project by RSPL Ltd (EKIESL-CDM-May-16-04)</t>
  </si>
  <si>
    <t xml:space="preserve">The main purpose of this project activity is to generate clean form of electricity through renewable wind energy source. The project activity involves installation of 1.5 MW x 10 WTG wind power project in the state of Madhya Pradesh. The project will replace anthropogenic emissions of greenhouse gases (GHGâ€™s) estimated to be approximately 29,823 tCO2e per year, thereon displacing 30,505 MWh/year amount of electricity from the generation-mix of power plants connected to the INDIAN Electricity grid, which is mainly dominated by thermal/ fossil fuel based power plant. VCS issuance on https://registry.verra.org/app/search/VCS?programType=ISSUANCE&amp;exactResId=1692 </t>
  </si>
  <si>
    <t>GS2404 International Water Purification Programme- Chlorine Dispensers in Uganda - CPA 10</t>
  </si>
  <si>
    <t>Chlorine Dispenser SystemThe Chlorine Dispenser System consists of the dispenser hardware, community education, and a regular supply of chlorine. The plastic dispenser is fitted with a valve which consistently delivers a precise 3 ml dose of chlorine (sodium hypochlorite solution). To use the dispenser, community members go to their water source, place their bucket or jerrican under the dispenser, turn the valve to dispense the correct amount of chlorine, and then fill the bucket as they normally would with water from the source. Evidence Action educates the community about the dangers of contaminated water and how to use the dispenser to treat their water. A community member is elected to be the dispenser â€˜promoterâ€™, who encourages use of the dispenser, reports any problems, and refills the dispenser with chlorine. Usage and functionality of all dispensers will be closely monitored by Evidence Action.</t>
  </si>
  <si>
    <t>GS2404 International Water purification PoA - Chlorine Dispensers in Uganda - CPA 9</t>
  </si>
  <si>
    <t>Evidence Action plans to install up to 33,000 chlorine dispensers over the next years in rural Uganda.Chlorine Dispenser SystemThe Chlorine Dispenser System consists of the dispenser hardware, community education, and a regular supply of chlorine. The plastic dispenser is fitted with a valve which consistently delivers a precise 3 ml dose of chlorine (sodium hypochlorite solution). To use the dispenser, community members go to their water source, place their bucket or jerrican under the dispenser, turn the valve to dispense the correct amount of chlorine, and then fill the bucket as they normally would with water from the source. Evidence Action educates the community about the dangers of contaminated water and how to use the dispenser to treat their water. A community member is elected to be the dispenser â€˜promoterâ€™, who encourages use of the dispenser, reports any problems, and refills the dispenser with chlorine. Usage and functionality of all dispensers will be closely monitored by Evidence Action.</t>
  </si>
  <si>
    <t>Honiton Energy Bailingmiao Phase Two Windfarm Project</t>
  </si>
  <si>
    <t>The project is located in Bailingmiao Town, Damao County, Baotou city of Inner   Mongolia, P.R. China. The purpose of the project is to generate electricity by   utilizing wind power and supply it to the North China Power Grid (NCPG). The   total installed capacity of the project is 50 MW with 40 sets of 1250 kW SUZLON   turbines. The project is expected to supply 122,718MWh electricity to the NCPG   annually and substitute equivalent amount of electricity generated by the NCPG,   which is dominated by fuel-fired power plants, and thus greenhouse gas (GHG)   emission reductions could be achieved.</t>
  </si>
  <si>
    <t>African Improved Cookstoves and Clean Water Programme PoA</t>
  </si>
  <si>
    <t>The purpose of this Micro Scale PoA is to reduce Green House Gas (GHG) emissions from a range of emissions intensive sources which include: the burning of non-renewable biomass for cooking and water treatment.</t>
  </si>
  <si>
    <t>The Breathing Space Improved Cooking Stoves Programme India - VPA  No. 11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</si>
  <si>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10th VPA to be included as part of the PoA referred in A.1 above. Till date 9 VPAs have been already included in the PoA. Envirofit is the coordinating/ managing entity (CME) for the PoA. The energy â€“ efficient stoves in this VPA also known as improved cook stoves (ICS), are designed by a team of experts, scientists and engineers at Envirofit.In the absence of project activity, the traditional inefficient cook stoves, commonly referred to as chulhas, would have been used for cooking â€“ producing substantial GHG emissions due to burning of non renewable biomass. A large portion of the rural population in India is dependent on traditional biomass chulhas. The most commonly used chulhas are made of mud/clay fixed in a kitchen corner with an opening near the floor for fuel and one or two openings on top to place pots. The use of solid biomass fuels (eg. fuel wood) in these inefficient traditional chulhas â€“ while meeting domestic household needs - releases large amounts of particulate matter into the air, thus causing Indoor Air Pollution .  The programme, by replacing traditional chulhas, solves the Indoor Air Pollution problem by deploying cleaner and greener ICS in addition to reducing GHG emissions.</t>
  </si>
  <si>
    <t>*WWF Nepal Gold Standard Biogas Voluntary Emission Reduction (VER) Project</t>
  </si>
  <si>
    <t>BSP-N</t>
  </si>
  <si>
    <t>7,8,1,4,3,12,13</t>
  </si>
  <si>
    <t>Under the proposed project activity, the World Wildlife Fund Nepal (WWF) aims   to sell 7,500 biogas digesters plants in Nepalâ€™s Terai Arc Landscape (TAL)   project area, and use renewable biogas energy to replace the heavy   consumption of fuel wood in this area for cooking. Another objective of this   project is to enable Verified Emission Reductions (VERs) from the project to   reduce Greenhouse Gas (GHG) emissions by displacing conventionally used fuel   sources, such as fuel wood and kerosene, for cooking. Credits from generated   emission reductions will be owned by BSP-N.</t>
  </si>
  <si>
    <t>Accelerating Clean Cooking Solutions in the Greater Mekong PoA</t>
  </si>
  <si>
    <t>End-use energy efficiency PoA in the Greater Mekong Region</t>
  </si>
  <si>
    <t>Ouarzazate I Concentrated Solar Power Project</t>
  </si>
  <si>
    <t>MASEN</t>
  </si>
  <si>
    <t>Concentrated Solar Power (CSP) with parabolic trough technology and a total installed capacity of 160 MW.</t>
  </si>
  <si>
    <t>GS1247 VPA 64 Improved Kitchen Regimes: Kayonza District Borehole Project Rwanda</t>
  </si>
  <si>
    <t>This  Micro-Scale  Voluntary  Project  Activity  64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</si>
  <si>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63 Improved Kitchen Regimes: Kayonza District Borehole Project Rwanda</t>
  </si>
  <si>
    <t>This  Micro-Scale  Voluntary  Project  Activity  63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</si>
  <si>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62 Improved Kitchen Regimes: Kayonza District Borehole Project Rwanda</t>
  </si>
  <si>
    <t>This  Micro-Scale  Voluntary  Project  Activity  62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</si>
  <si>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61 Improved Kitchen Regimes: Kayonza District Borehole Project Rwanda</t>
  </si>
  <si>
    <t>This  Micro-Scale  Voluntary  Project  Activity  61 Improved  Kitchen  Regimes:  Kayonza District  Borehole  Project, Rwanda  (mVPA),  is eligible  under  the  Gold  Standard  methodology  Technologies  and Practices  to  Displace Decentralized  Thermal  Energy  Consumption Version  1.  The  project  will  support  the  provision  of  safe  water.</t>
  </si>
  <si>
    <t>GS1205 Sustainable Energy for Development PoA VPA 9: Improved cook stove project in Chad</t>
  </si>
  <si>
    <t>The proposed project activity aims to distribute improved cookstoves in Chad. The project activities will be implemented by the French NGO â€˜Initiative DÃ©veloppementâ€™.</t>
  </si>
  <si>
    <t>PoA GS973 - GUMUTINDO CPA1</t>
  </si>
  <si>
    <t>The PoA GS 973 â€“ GCCE CPA 1 GS 5031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User".GCCE CPA 1 GS 5031 is active in the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GCCE CPA 1 is to contribute to the achievement of the Sustainable Development Goals (SDGs) through the dissemination of ICS as a local, sustainable energy source and the development of a commercially viable, market-oriented ICS sector.</t>
  </si>
  <si>
    <t>Kemerburgaz wind farm project</t>
  </si>
  <si>
    <t>LODOS ELEKTRIK ÃƒÅ“RETIM A.S.</t>
  </si>
  <si>
    <t>Lodos Elektrik Ãœretim A.S. (a fully owned affiliate of Alto Holding A.S.) develops   the Kemerburgaz 25 MW Wind Power Project.   The objective of the proposed Gold Standard (GS) VER project activity is to   generate carbon neutral renewable electricity stemming from wind resources   and to feed it into the Turkish  power grid.  The project is located in Kemerburgaz, approximately 35 km northwest of   Istanbul, Turkey. It consists of 12 E-82 turbines-manufactured by Enercon -   with capacity of 2 MW each.   The wind farm is expected to supply 85,300 MWh of clean electricity per year   into the Turkish grid. The first 5 turbines have started to generate electricity into   the Turkish grid. The wind farm is scheduled to be  fully operational in August 2008.</t>
  </si>
  <si>
    <t>Ouarzazate II &amp; III Concentrated Solar Power Project</t>
  </si>
  <si>
    <t>Two Concentrated Solar Power Projects:â€¢Ouarzazate II: Concentrated Solar Power (CSP) with parabolic trough technology and a total installed capacity of 200 MW. â€¢Ouarzazate III: Solar tower technology with a total installed capacity of 150 MW.</t>
  </si>
  <si>
    <t>GS1205 Sustainable Energy for Development PoA VPA 8: Improved Cook Stove Project in the Comoros</t>
  </si>
  <si>
    <t>Comoros</t>
  </si>
  <si>
    <t>The proposed project activity aims to distribute improved cookstoves in the Comoros islands (Grande Comore, Moheli and Anjouan). The project activities will be implemented by the French NGO â€˜Initiative DÃ©veloppementâ€™.</t>
  </si>
  <si>
    <t>Vaayu India Wind Power Project in Jaisalmer Rajasthan</t>
  </si>
  <si>
    <t>Vaayu (India) Power Corporation Private Limited (VIPCPL) has developed 50.4 MW wind farm in the state of Rajasthan in India. The project activity involves supply, erection, commissioning and operation of 63 machines of 800 KW each. The machines are Wind World E-53 make.  Annually, the project is expected to generate and supply 94.482 GWh of electricity to Rajasthan State Electricity grid which is part of the NEWNE (Northern, Eastern, Western and North-Eastern) grid in India. The clean and green electricity supplied by the project aid in sustainable growth.</t>
  </si>
  <si>
    <t>Geyve Wind Power Plant</t>
  </si>
  <si>
    <t>The Geyve  Wind Power Plant (will be refered to as Geyve WPP from this point forward) is a wind farm that is planned to be constructed by â€œHacim Enerji Yatirim Ãœretim ve Tic. A.S." in the vicinity of  Geyve town of  Sakarya Province. The wind farm is going to convert the potential energy of the wind into electricity by means of wind turbines with a total generation capacity of 50 MW.The project is a large scale, Voluntary Emission Reduction. The host Country is the Republic of Turkey, which is an Annex-1 Party to the UNFCCC. Although Turkey has ratified the Kyoto Protocol, due to its special circumstances, Turkey is not listed in Annex-B of the protocol and does not have a binding emission reduction target. Therefore projects hosted by Turkey are eligible under the Gold Standard voluntary regime. The type of the project activity fits in the â€˜Renewable Energy Supply" category and this category is defined as â€œGeneration and Delivery of Energy Services" from â€œnon-fossil" and â€œnon-depleatable" energy sources. The Project activity uses the ACM002 version 16.0.0 Methodology of the UNFCCC CDM Executive Board, to calculate the Green House Gases that will be emitted to the Atmosphgere in the absence of Project Activity. The methodology only considers CO2 emissions. The project is not using any Official Development Assistance (ODA-The signed ODA declaration will be uploaded to the registry) and therefore the project is an eligible Gold Standard Project.</t>
  </si>
  <si>
    <t>SOKE (AKIS) WIND POWER PLANT</t>
  </si>
  <si>
    <t>AKIS ENERJI YATIRIM ÃœRETIM VE TICARET ANONIM SIRKETI</t>
  </si>
  <si>
    <t>The Soke (Akis) Wind Power Plant (will be refered to as Soke (Akis) WPP from this point forward) is a wind farm that is planned to be constructed by â€œAkis Enerji Yatirim Ãœretim ve Tic. A.S." in the vicinity of  SÃ¶ke town of  Aydin Province. The wind farm is going to convert the potential energy of the wind into electricity by means of 29 to 31 wind turbines with a total total generation capacity of 104 MW.The project is a large scale, Voluntary Emission Reduction. The host Country is the Republic of Turkey, which is an Annex-1 Party to the UNFCCC. Although Turkey has ratified the Kyoto Protocol, due to its special circumstances, Turkey is not listed in Annex-B of the protocol and does not have a binding emission reduction target. Therefore projects hosted by Turkey are eligible under the Gold Standard voluntary regime. The type of the project activity fits in the â€˜Renewable Energy Supply" category and this category is defined as â€œGeneration and Delivery of Energy Services" from â€œnon-fossil" and â€œnon-depleatable" energy sources.</t>
  </si>
  <si>
    <t>Renewable energy wind power project in Rajasthan</t>
  </si>
  <si>
    <t>Vish Wind Infrastructure LLP (â€œVWIL") has developed 29.6 MW wind farm in the state of Rajasthan in India. The project consists of 37 machines of Wind World (name of Enercon (India) Ltd. has beenchanged to Wind World (India) Ltd. effective from 01/01/2013, hereafter Enercon will be refereed as Wind World) make E-53 type WEGs of 800KW capacity each. Annually, the project is expected togenerate and supply 53.103 GWh of electricity to Rajasthan regional electricity grid which is part of the NEWNE (Northern, Eastern, Western and North-Eastern) grid in India. The clean and green electricity supplied by the project will aide in sustainable growth in the region. VWIL is the project owner and project participant for the project activity. The project activity is the first renewable energyproject developed by VWIL in the state of Rajasthan in India.</t>
  </si>
  <si>
    <t>Bamako Clean Cookstoves - Improving livelihoods and fighting desertification in the Sahel zone</t>
  </si>
  <si>
    <t>This is a clean cookstove project</t>
  </si>
  <si>
    <t>Wind Power Project in Madhya Pradesh by OBWPPL</t>
  </si>
  <si>
    <t>M/s Orange Bercha Wind Power Pvt Ltd is installing wind power projects in and around Bercha village, Ratlam District of Madhya Pradesh state, India.The purpose of the project activity is to generate electrical power using wind energy through operation of Wind Electric Generators (WEGâ€™s). The total installed capacity of the project activity is 50 MW comprising of 25 Gamesa wind turbines of 2000 kW capacity each.</t>
  </si>
  <si>
    <t>Nagapattinam District Biogas Project for Tsunami affected Poor</t>
  </si>
  <si>
    <t>The purpose of this emission reduction project activity is to set up 900 biogas   plants (digesters) of 2 m3 capacity  each for 900 households of Tsunami affected area in Nagapattinam District,   Tamil Nadu, and India. Nagapattinam  district lies on the shores of the Bay of Bengal with a long coastline of 187.9   kilometers in Tamilnadu state. A major  earthquake in Andaman and Sumatra regions leads the Tsunami which struck   the district on 26th December 2004  causing huge loss of life and properties and material resources. Lack of access   to energy resources which is generic  for the poor of this region is further aggravated by the impact of Tsunami. This   project engages in methane recovery  from manure and wastes from agricultural activities and other sources by   changing the management practice of a  bio-organic waste. The purpose is to generate methane in anaerobic digesters   and combust in gas stoves. Each  household will utilize the dung of their cows to feed the digester f</t>
  </si>
  <si>
    <t>GS4424 VPA1 African Cookstoves and Water Programme</t>
  </si>
  <si>
    <t>The Micro-Scale Voluntary Project Activity 1 African Cookstoves and Water Programme involves the distribution of approximately 1,800 domestic fuel-efficient cook stoves to households within Bugesera District, Rwanda which previously have had no access to improved cookstoves.</t>
  </si>
  <si>
    <t>825 MW Yahyali Wind Power Project</t>
  </si>
  <si>
    <t>Yahyali Wind Power Plant is a 82,5 MW renewable energy project located in Yahyali, Kayseri, Turkey</t>
  </si>
  <si>
    <t>GS1247 VPA 60 Improved Kitchen Regimes: Kayonza District Borehole Project Rwanda</t>
  </si>
  <si>
    <t>This  Micro-Scale  Voluntary  Project  Activity  60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</si>
  <si>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59 Improved Kitchen Regimes: Kayonza District Borehole Project Rwanda</t>
  </si>
  <si>
    <t>This  Micro-Scale  Voluntary  Project  Activity  59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</si>
  <si>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55 Eritrean District Boreholes</t>
  </si>
  <si>
    <t>*Rotor Elektrik Uretim Osmaniye Wind Farm</t>
  </si>
  <si>
    <t>Rotor Elektrik ÃƒÅ“retim A.S.</t>
  </si>
  <si>
    <t>The Project consists of 54 wind turbines with a rated power of 2.5MW each,   providing a total installed capacity of 135MW and an expected annual electricity   generation of 466GWh.  The turbines will be provided by GE Energy, and will be   installed and operated by Rotor Elektrik Uretim AS.  The wind turbines are of   85m hub height and 100m rotor diameter.  The plant will be connected to the   national grid through the 154kVA BahÃ§e Transformer Centre via a 7.5-km   power transmission line.</t>
  </si>
  <si>
    <t>GS1247 VPA 58 Improved Kitchen Regimes: Kayonza District Borehole Project Rwanda</t>
  </si>
  <si>
    <t>This  Micro-Scale  Voluntary  Project  Activity  58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</si>
  <si>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57 Improved Kitchen Regimes: Kayonza District Borehole Project Rwanda</t>
  </si>
  <si>
    <t>This  Micro-Scale  Voluntary  Project  Activity  57  Improved  Kitchen  Regimes:  Kayonza District  Borehole  Project, Rwanda  (mVPA),  is eligible  under  the  Gold  Standard  methodology  Technologies  and Practices  to  Displace Decentralized  Thermal  Energy  Consumption Version  1.  The  project  will  support  the  provision  of  safe  water,</t>
  </si>
  <si>
    <t>GS1247 VPA 56 Improved Kitchen Regimes: Kayonza District Borehole Project Rwanda</t>
  </si>
  <si>
    <t>This  Micro-Scale  Voluntary  Project  Activity  56  Improved  Kitchen  Regimes:  Kayonza District  Borehole  Project, Rwanda  (mVPA),  is eligible  under  the  Gold  Standard  methodology  Technologies  and Practices  to  Displace Decentralized  Thermal  Energy  Consumption Version  1.  The  project  will  support  the  provision  of  safe  water,using  borehole  technology,  to  hundreds  of  households  within Kayonza District.</t>
  </si>
  <si>
    <t>Guanbaodu 4 MW Hydro Power Project</t>
  </si>
  <si>
    <t>The project activity includes building and operating a runÂ©  \ofÂ©\river 4 MW   hydro power plant located in Guanbaodu Village of   Taiyangping Town, Jingzhou   County, Hunan Province. Electricity generated by the project   will be transmitted   to MidÂ©\China Power Grid (MCPG) and displaces part of the   electricity generated   by MCPG which is currently dominated by fossil fuelÂ©\fired   power plants, and   thus help reduce the greenhouse gas emissions. The project   will also help ease   the shortage of electricity supply in the village, and help the   local economic   development.</t>
  </si>
  <si>
    <t>9.5 MW wind energy based power generation by Interocean Group</t>
  </si>
  <si>
    <t>The proposed project activity is a bundle project activity involves installation and operation of 5 number of Wind Turbine Generators (WTGs) having individual capacity 3*2000kW (G97) manufactured and supplied by Gamesa Wind Turbines Pvt. Ltd, 1*2000kW manufactured and supplied by Inox Wind, 1*1500kW manufactured and supplied by Regen with aggregated installed capacity of 9.5MW in Madhya Pradesh state of India. The proposed project activity is promoted by Interocean Shipping India Pvt. Ltd., Interocean Shipping Company and Interocean Shipping Projects Pvt. Ltd. The project will generate approximately 18435MWh of electricity per annum, which will be sold to state electricity board of Madhya Pradesh states of India. All the WTGs of proposed project activity are connected to NEWNE regional grid of India.The project activity doesnâ€™t involve any GHG emission sources. The estimated annual average and the total CO2e emission reduction by the project activity over the first renewable crediting period of 7 years are expected to be 18011tCO2e and 126077tCO2e respectively.</t>
  </si>
  <si>
    <t>Bundled Wind Power Project by Peethambra Granites Pvt Ltd (EKIESL-CDM. November -11-01)</t>
  </si>
  <si>
    <t>The project activity uses renewable energy (wind) as a clean fuel to generate electrical energy. The total installed capacity of the project is 4 MW, which comprises 5 no. Wind Turbine Generator (WTG), of 800 kW each of make Enercon India Limited</t>
  </si>
  <si>
    <t>PoA GS 973 - RDIS CPA1</t>
  </si>
  <si>
    <t>The PoA GS 973 â€“ RDIS CPA 1 GS 4823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User".RDIS CPA 1 GS 4823 is active in the marketing, distribution, tracking and maintenance of portable/fixed, domestic/institutional improved cook stoves (ICS), using charcoal/firewood/renewable biomass fuels.This CPA is disseminating ICS throughout Rwanda.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RDIS CPA 1 is to contribute to the achievement of the Sustainable Development Goals (SDGs) through the dissemination of ICS as a local, sustainable energy source and the development of a commercially viable, market-oriented ICS sector.</t>
  </si>
  <si>
    <t>Barroso 20MW hydroelectric project</t>
  </si>
  <si>
    <t>Environmental Business and Technologies Ltda'</t>
  </si>
  <si>
    <t>Barroso hydroelectric project is a run-of-river renewable small hydroelectric plant located at the left margin of the Barroso River in the municipality of Salgar, Department of Antioquia, with an effective power generation capacity of 18.69 MW and a predicted supply of 131.24 GWh per year to feed the National Interconnected System of Colombia.</t>
  </si>
  <si>
    <t>Longhe 1.03MW Hydro Power Project</t>
  </si>
  <si>
    <t>The project activity includes building and operating a runÂ©ofÂ©river 1.03 MW   hydro power plant located in the Linkou River Basin in Xishang Village of   Tongdao Dong Autonomous County, Hunan Province. Electricity generated by   the project will be transmitted to MidÂ©China Power Grid (MCPG) and displaces   part of the electricity generated by MCPG which is currently dominated by fossil   fuelÂ©fired power plants, and thus help reduce the greenhouse gas emissions.   On the economic front, the building of the hydropower station will promote the   development of local economics.</t>
  </si>
  <si>
    <t>SÃœTAS TIRE BIOGAS PLANT</t>
  </si>
  <si>
    <t>For Biogas generation, manure and wastewater from milk and milk products factories in Tire Organized Industrial Zone, Izmir will be used. The waste fed to the plant will be decomposed under anaerobic   conditions and biogas will be produced. Generated biogas will be used for the heat and electrical energy production at the cogeneration unit. Initial capacity of the biogas plant is designed to be 4.25 MWe; however, it is planned that the final capacity will be 7 MWe.</t>
  </si>
  <si>
    <t>Methodology for animal waste management and biogas application</t>
  </si>
  <si>
    <t>Yan Tann Sien Hydropower Project</t>
  </si>
  <si>
    <t>VNEEC. JSC</t>
  </si>
  <si>
    <t>The project's installed capacity and estimated annual gross power generation is 19.5 MW and 78,670 MWh, respectively</t>
  </si>
  <si>
    <t>Nam Gion Hydropower Project</t>
  </si>
  <si>
    <t>The Nam Gion Hydropower Project includes installed capacity and estimated annual gross power generation 20 MW and 81,450 MWh, respectively</t>
  </si>
  <si>
    <t>Qielong 1.2MW Hydro Power Project</t>
  </si>
  <si>
    <t>The project activity includes building and operating a runÂ©ofÂ©river 1.2 MW   hydro power plant located in the Xielonggou River Basin in Xiahe County, Gansu   Province. Electricity generated by the project will be transmitted to NorthÂ©west   China Power Grid (NWCPG) and displaces part of the electricity generated by   NWCPG which is currently dominated by fossil fuelÂ©fired power plants, and   thus help reduce the greenhouse gas emissions. Moreover, the building of the   hydropower station will help to alleviate the power shortage, to promote the   economics development and to improve the living standard in the local area.</t>
  </si>
  <si>
    <t>Wanzhou Kehua Cement WHR to 13.5 MW electricity project in Wanzhou District (300087)</t>
  </si>
  <si>
    <t>Waste heat from two cement production lines (production capacity of 2,500   tons clinker/day and of 5,000 tons clinker / day), will be utilized for power   generation in project activity. In the past, the waste heat from cement   production line was emitted to the atmosphere. The project activity will utilize   the waste heat which would have been emitted to the atmosphere to generate   electric power, without affecting the heat recycling utilization in the production   process. To effectively utilize the waste heat carried by the exit gases from the   Suspension Pre-heater (SP) and the Air Quenching Chamber (AQC) in cement   line and solid waste process line, the project developer plans to construct 4.5   MW and 9 MW captive power stations.   Project activity will provide working places for skilled labour and professionals   in the region by offering direct and indirect employment for power plant   construction and operation. During operation, ca. 18 staff   will be employed.</t>
  </si>
  <si>
    <t>InfraVest Changbin and Taichung bundled Wind Farms Project - Taiwan (300190)</t>
  </si>
  <si>
    <t>The project involves the development of two onshore wind farms (103.5 MW and   a 46 MW).  The project consists of 45 plus 20 wind turbines each with a capacity   of 2.3 MW. The project will generate 507 MWh/year, which is delivered to the   national grid. The electricity produced will be exported to the regional state   electricity authority Tai-Power. Therefore the emission reductions from the   project activity will come from the avoidance of carbon dioxide emissions from   fossil fuel use at the national electricity grid.</t>
  </si>
  <si>
    <t>34 MW Wind Power Project at Khanapur Sangli Maharashtra India</t>
  </si>
  <si>
    <t>OMEPL is setting up wind power project at Khanapur, Sangli District, Maharashtra with capacity of 34 MW (17 X 2 MW). The purpose of the project activity is to generate electrical power using wind energy through operation of Wind Electric Generators (WEGâ€™s). The total installed capacity of the project activity is 34 MW comprising of 17 numbers of 2 MW WTGS each. OMEPL is installing WTGs at Sangli district of Maharashtra in India.</t>
  </si>
  <si>
    <t>WWF Meigu High Efficient Cook Stove Project</t>
  </si>
  <si>
    <t>The project is to reconstruct 500 three stone fire. The project is expected begin on November 2015. WWF Swiss will afford all the stove pre-investment in return of future GS VERsMost of the local communities in project are Yi Minority. The Yi people cut down a huge amount of wood each year for heating and cooking which lead to the serious degradation of forest resources and threat to the habitat of giant panda and other wildlife. Meanwhile the three stone fire also generates huge smoke, it will harm the healthy of villagers, especially the respiratory system and eyes. Due to the inconvenient traffic and the week power supply system and high electricity price, there is no other power solution to replace the wood consumption.</t>
  </si>
  <si>
    <t>Empowering DRC communities through the use of Improved Cook Stoves - CPA 002</t>
  </si>
  <si>
    <t>Climate Corporation</t>
  </si>
  <si>
    <t>The purpose of this small-scale CDM Component project activity (CPA) is the dissemination of Improved Cook Stoves (ICS) to urban, peri-urban, and rural users (households, communities and SMEs) in Kinshasa province of the Democratic Republic of Congo (DRC), replacing the inefficient traditional cook stoves and cooking devices.</t>
  </si>
  <si>
    <t>*Energeticos Jaremar - Biogas recovery from Palm Oil Mill Effluent (POME) ponds and heat &amp; electricity generation Honduras</t>
  </si>
  <si>
    <t>Energeticos Jaremar</t>
  </si>
  <si>
    <t>The proposed project activity involves the covering of two open anaerobic   lagoons for the treatment of palm oil mill effluent (POME) at Agrotorâ€™s palm oil   mill located in Honduras. The recovered biogas will be utilised on site for the   production of heat and electricity.      The project reduces greenhouse gas emissions in three ways: (1) by preventing   methane emission resulting from the anaerobic conversion of the POME, to the   atmosphere by biogas capture, (2) by replacing residual fuel oil (bunker) with   biogas and (3) by replacing electricity consumption from the grid with electricity   generated from biogas.     The project is developed by Energeticos Jaremar S.A. de C.V.(from now on   Energeticos Jaremar) and implemented at the Agrotor production facility. Both   companies are part of the Jaremar Group, which is an agricultural business   leader in the palm oil industry in Honduras.     Besides the decrease in greenhouse gas emissions the project contributes to   Hondura</t>
  </si>
  <si>
    <t>Renewable Wind Power generation for promoting energy security</t>
  </si>
  <si>
    <t>The project activity involves installation of 26 wind mills of various capacities around various states of India, cumulatively producing 25.5 MW. It consists of 7 WTGs of 1.5 MW each in the state of Karnataka, 4 WTGs of 1.5 MW each in Maharashtra and 15 WTGs of 0.6 MW each in the state of Gujarat.The project is promoted by Gangadhar Narsingdas Agrawal (HUF). The firm is involved in the business of Mining and Export of Iron Ore as the core area of their business activities. In view of the energy crisis, need of clean, renewable energy and support from Kyoto protocolâ€™s CDM, the company decided to get involved in Wind power generation.Annual average emission reduction from project activity will be 48,430 tCO2e. For 10 years crediting period total emission reduction will be 4,84,300 tCO2e.</t>
  </si>
  <si>
    <t>Project Gaia Cook Stove Programme of Activities CPA0003 Ethiopia</t>
  </si>
  <si>
    <t>Project Gaia</t>
  </si>
  <si>
    <t>Project Gaia Cook Stove Programme of Activities will work towards the displacement of non-renewable biomass and fossil fuel for cooking in commercial households and refugee camps house holds through the introduction of ethanol powered cook stoves powered by a renewable source.  The project will distribute ethanol-powered stoves that will provide thermal energy for cooking to households that previously used non-renewable biomass and fossil fuel powered stoves as their source of energy for cooking. The PoA will be implemented in a number of African countries and later expand to Haiti. The PoA will work as the main programme where under it a number of CPAs will be included.</t>
  </si>
  <si>
    <t>Letaba Biomass to Energy Project</t>
  </si>
  <si>
    <t>Letaba Estates is a large citrus farm near the town of Tzaneen in the Limpopo   Province of South Africa. The farm grows, sells and exports fruit and fruit juice.   The fruit juice is made onsite in a juicing plant that needs electricity and steam   to operate. Since 1961 when the plant opened, the steam requirement has been   met from large coal-fired boilers installed onsite. The project plans to replace   the coal needed for peel drying and juice production by renewable biomass   (woodchips and sawdust). Tzaneen is home to a thriving forestry industry and   there are several sawmills around town. In addition to much wood, large   quantities of biomass waste is produced in the form of woodchips and sawdust.</t>
  </si>
  <si>
    <t>GS SS Ecologically Sound Fuel Switch to Biomass v1.</t>
  </si>
  <si>
    <t>Karabel Wind Power Plant</t>
  </si>
  <si>
    <t>Egener Elektrik ÃƒÅ“retim ve Makine Sanayi Ticaret Anonim Sirketi</t>
  </si>
  <si>
    <t>Egener Elektrik Ãœretim ve Makine San. Ve Tic. A.S. (hereafter referred as the project participant) plans to develop and operate Karabel Wind Farm Project (hereafter referred as the proposed project activity) in Kemalpasa District of Izmir Province in Turkey. The proposed project activity involves installation of only one wind turbine with a total installed capacity of 3 MW. The Project Participant plans to develop and register the proposed project activity under Gold Standard rules. The proposed project activity is estimated to generate approximately 9.2 GWh per annum. The electricity generated will be delivered to the national grid at via high voltage transmission line. The proposed project activity is expected to reduce 5492 tCO2eq emission reductions per year.</t>
  </si>
  <si>
    <t>ADES Solar and efficient stoves in Madagascar</t>
  </si>
  <si>
    <t>The objective of the project is to provide solar cookers and efficient wood stoves   for cooking to people in the South of Madagascar (former province of TulÃ©ar).   Wood fuel and charcoal consumption can be substantially reduced, which helps   to lower the pressure on the valuable forests in the region. Th cookers have to   be subsidized to make them affordable to the local people. In order to convince   the people to the new way of cooking training programs, cooking   demonstrations, workshops and publicity programs are planned. The project will   be implemented by ADES â€“ Association pour le DÃ©veloppement de lâ€™Energie   Solaire.</t>
  </si>
  <si>
    <t>Energy Efficiency measures in DMRC - Phase III elevated stations</t>
  </si>
  <si>
    <t>Energy Efficiency measures at DMRC Phase III stations (hereafter referred to as the â€œProject") developed byDelhi Metro Rail Corporation Ltd. (hereafter referred to as the DMRC) is located in state of Delhi, India. Theproject involves implementation of energy efficiency measures in elevated stations of Phase III of Delhi Metromanaged by DMRC.</t>
  </si>
  <si>
    <t>Brickstar Wood Stove - Nwamitwa Area</t>
  </si>
  <si>
    <t>The Nova Institute aimâ€™s through the implementation of this project to offer an alternative method of cooking to households situated in the rural areas of the Limpopo province of South Africa. This alternative method will take form through the implementation of an improved cooking stoves making use of the â€˜rocket stoveâ€™ concept pioneered by Dr. Larry Winiarski in 1982. The implementation of the cooking mechanism potentially addresses unsustainable problems regarding indoor air pollution, deforestation, economic income instability and greenhouse gas emissions through interaction with these communities at household level.</t>
  </si>
  <si>
    <t>Solar Water Heater Program in India CPA-4</t>
  </si>
  <si>
    <t>CPA-4 is a part of â€œSolar Water Heater Program in India". The purpose of SSC-CPA is to install solar water heater (SWH) in residential as well as commercial buildings, throughout India. Project activity aims to save electricity generated from fossil fuel by using renewable energy to meet hot water demand and will result in reduction of CO2 emissions.Implementation plan of the program: Nuetech Solar Systems Pvt. Ltd is the coordinating/managing entity. The project activity includes manufacturing, distribution, installation and maintenance of Neutechâ€™s SWH systems.</t>
  </si>
  <si>
    <t>Solar Water Heater Program In India-CPA-3</t>
  </si>
  <si>
    <t>CPA-3 is a part of â€œSolar Water Heater Program in India". The purpose of SSC-CPA is to install solar water heater (SWH) in residential as well as commercial buildings, throughout India. Project activity aims to save electricity generated from fossil fuel by using renewable energy to meet hot water demand and will result in reduction of CO2 emissions.Implementation plan of the program: Nuetech Solar Systems Pvt. Ltd is the coordinating/managing entity. The project activity includes manufacturing, distribution, installation and maintenance of Neutechâ€™s SWH systems.</t>
  </si>
  <si>
    <t>Solar Water Heater Program in India-CPA-2</t>
  </si>
  <si>
    <t>Solar Water Heater Program in India is a small scale CDM Programme of Activity (PoA). The purpose of the Programme is to install a SWH in residential as well as commercial buildings throughout India. The program saves electricity generated from fossil fuel by using renewable energy to meet hot water requirement and will result in reduction of CO2 emissions. This is CPA-02 of the PoA-Solar Water Heater Program of India.</t>
  </si>
  <si>
    <t>GS1247 VPA 53: Improved Cook Stoves in Chamanculo C Maputo (Mozambique) phase III</t>
  </si>
  <si>
    <t>The Micro-Scale Voluntary Project Activity â€œGS1247 VPA 53: Improved Cook Stoves in Chamanculo C, Maputo (Mozambique), phase III" involves the distribution of approximately 1.392 domestic fuel-efficient cookstoves to households within the District of Chamanculo C in Maputo city, Mozambique. The goal of the VPA is to improve energy efficiency and at the same improve the conditions of the local population.</t>
  </si>
  <si>
    <t>GS1247 VPA 52: Improved Cook Stoves in Chamanculo C Maputo (Mozambique) phase II</t>
  </si>
  <si>
    <t>The Micro-Scale Voluntary Project Activity â€œGS1247 VPA 52: Improved Cook Stoves in Chamanculo C, Maputo (Mozambique), phase II" involves the distribution of approximately 1.496 domestic fuel-efficient cookstoves to households within the District of Chamanculo C in Maputo city, Mozambique. The goal of the VPA is to improve energy efficiency and at the same improve the conditions of the local population.</t>
  </si>
  <si>
    <t>Vaayu India Wind Power Project in Andhra Pradesh</t>
  </si>
  <si>
    <t>Project Gaia Cook Stove Programme of Activities - CPA0002 Djibouti</t>
  </si>
  <si>
    <t>Djibouti</t>
  </si>
  <si>
    <t>Univanich TOPI Biogas Project</t>
  </si>
  <si>
    <t>The biogas project will treat wastewater from the TOPI Univanich palm oil mill in   Krabi, Thailand.  The  project captures the methane currently released from  the deep anaerobic lagoons and the biogas will be  used to produce renewable electricity for sale to the  Thailand electricity grid. The project is supported by  the local community to reduce odour and reduce risks  of wastewater pollution - participants at the  community meeting were encouraging Unvivanich to  support other palm oil mills to do similar projects.  Univanich is a long standing   and publicly listed company in Thailand.  They are preparing CDM biogas   projects at their 3 sites, 2 of which are under Gold Standard.  Univanich buy the   majority of fresh fruit bunch from local small holder farmers.  In Krabi and Surat   Thani, any expansion for palm oil is from the conversion of rice or rubber   plantations.</t>
  </si>
  <si>
    <t>Installation of Low Green House Gases (GHG) emitting rolling stock cars in metro</t>
  </si>
  <si>
    <t>The purpose of the project activity is to attain energy efficiency in mass rapid transport system through conservation of electrical energy by the deployment of regenerative braking technology in Delhi Metro Rail Corporation (DMRC), thereby making the rolling stocks less GHG intensive than it would have been in absence of the project activity.The project activity replaces the conventional electro-dynamic rheostatic braking technology, with regenerative braking technology fitted rolling stocks. The regenerated electrical energy reduces the consumption of equivalent grid electrical energy required by the powering trains, thereby conserving electrical energy and subsequently leading to GHG emission reduction.</t>
  </si>
  <si>
    <t>Municipal Waste Composting in Dschang Cameroon</t>
  </si>
  <si>
    <t>8,11,2,13</t>
  </si>
  <si>
    <t>The objective of the proposed project is the implementation of a composting unit for the organic fraction of the domestic waste of Dschang (Cameroon).</t>
  </si>
  <si>
    <t>Biogas Project of YRA</t>
  </si>
  <si>
    <t>Yuva Rural Association</t>
  </si>
  <si>
    <t>Yuva Rural Association (YRA) is grass root NGO and is committed for a social transformation through socio-economic and political empowerment of the poor and marginalized focusing dalits, tribal, minority and women in rural areas by establishing their access over resources and human rights that will promote social harmony, ecological balance and enable them to negotiate with State and Market.The purpose of the project activity is to set up 15,000 biogas plants (digesters) of 2m3 capacity each for single households in Nagpur, Wardha, Bhandara, Akola, Amravathi, Buldana and Washim districts of Maharashtra State where the NGO is working. By using biogas for cooking and heating water, the project activity will avoid methane emissions from dung and carbon-dioxide emissions from Non-Renewable Biomass.</t>
  </si>
  <si>
    <t>TBEC Tha Chang Biogas Project</t>
  </si>
  <si>
    <t>Small-Scale hydroelectric project Quehata and Chicote Chico in Department of Cochabamba (Bolivia)</t>
  </si>
  <si>
    <t>The project activity, developed by SDB S.A. with the support of COOPI and CarbonSink, includes both adding the capacity of the existing hydro power central of â€œQuehata" as well as constructing a new hydropower central of â€œChicote Chico" in Ayopaya Province, CantÃ³n Icoya, Department of Cochabamba in Bolivia. The total new installation capacity achieved by the project is foreseen to be 4 MW. The main purposes of the project are to generate clean and renewable power which will be inserted into the Bolivian national grid and to enhance the sustainable development in the rural area of Kami. The project activity will result in greenhouse gas (GHG) emission reduction, as it will displace the more emission-intensive traditional fossil fuel based energy sources.</t>
  </si>
  <si>
    <t>GS1247 VPA 48 Eritrean District Boreholes</t>
  </si>
  <si>
    <t>Univanich Lamthap POME Biogas Project</t>
  </si>
  <si>
    <t>*Fujian Zhangpu Liuao 45MW Wind Power Project_preCDM VERs</t>
  </si>
  <si>
    <t>CWEME</t>
  </si>
  <si>
    <t xml:space="preserve">The project is located in Liuao town, Zhangpu County of Fujian Province in   China. It involves the installation of 36 turbines, each of which has a rated   output of 1250kW, providing a total capacity of 45MW. The annual output of the    project is estimated to be 95,602 MWh. The electricity to be generated will be   sold to the East China Power Grid through Power Purchase Agreement (PPA).        </t>
  </si>
  <si>
    <t>GS1247 VPA 51 Improved Kitchen Regimes: Dissemination of improved stove in Zoba Anseba Eritrea 4</t>
  </si>
  <si>
    <t>GS1247 VPA 50 Improved Kitchen Regimes: Dissemination of improved stove in Zoba Anseba Eritrea 3</t>
  </si>
  <si>
    <t>100 MW Wind Power Project in Andhra Pradesh by OAWPPL</t>
  </si>
  <si>
    <t>7,6,8,4,13,15</t>
  </si>
  <si>
    <t>M/s Orange Anantapur Wind Power Pvt Ltd is installing wind power projects at Nimbagallu, Amidyala, Mopidi, Indravathi, Renimakulalpalli Villages of Anantapur District of Andhra Pradesh state, India.The purpose of the project activity is to generate electrical power using wind energy through operation of Wind Electric Generators (WEGâ€™s). The total installed capacity of the project activity is 100 MW comprising of 50 Gamesa wind turbines of 2000 kW capacity each. The export of power to the Southern grid will support stabilization of local grid.</t>
  </si>
  <si>
    <t>GS1247 VPA 49 Improved Kitchen Regimes:Kaliro Safe Water Project</t>
  </si>
  <si>
    <t>6,3,5,13,9</t>
  </si>
  <si>
    <t>This Micro-Scale Voluntary Project Activity 49, Kaliro Uganda, is eligible under the Gold Standard methodology Technologies and Practices to Displace Decentralized Thermal Energy Consumption.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</si>
  <si>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Birahi Ganga Hydro Electric Project</t>
  </si>
  <si>
    <t>7.2MW Birahi Ganga Hydro Electric Project</t>
  </si>
  <si>
    <t xml:space="preserve">Sustainable Forest Plantations Leon </t>
  </si>
  <si>
    <t>Fundacion DIA</t>
  </si>
  <si>
    <t>Smallholder reforestation project in the department LeÃ³n, Pacific region of (West) Nicaragua. The project currently involves 39 smallholder farmers, 59 hectares of smallholder forests and 67 hectares of conservation forest in Cerro Montoso. 7 Mixed tree species are used, of which 5 are native. Upscaling activities are carried out in the year 2015 and 2016.</t>
  </si>
  <si>
    <t>Mâ€™tetezi Improved cook-stoves Balaka District Malawi</t>
  </si>
  <si>
    <t>Chinansi aims to make efficient cook stoves affordable and available to low income rural households across Balaka District in the Republic of Malawi. The Mâ€™tetezi improved cook stoves uses less fuelwood (non-renewable biomass) compared to the traditional stove thus reducing carbon emissions. The primary objective of the project activity is to locally manufacture and distribute over 40,000 Mâ€™tetezi improved cook stoves between 2015 and 2026 that has been established through laboratory and household cooking test to save up to 59%1 of fuel wood in comparison to traditional stoves to cook the same amount of food.</t>
  </si>
  <si>
    <t>Tandavanala TsinjoHarena Improved cook-stoves in Vatovavy Fitovinany Region Madagascar</t>
  </si>
  <si>
    <t>Tandavanala</t>
  </si>
  <si>
    <t>Tandavanala aims to make efficient cook stoves affordable and available to low income rural households across Vatovavy Fitovinany Region in the Republic of Madagascar. The Tandavanala TsinjoHarena improved cook stoves uses less fuelwood (non-renewable biomass) compared to the traditional stove thus reducing carbon emissions. The primary objective of the project activity is to locally manufacture and distribute over 60,000 Tandavanala TsinjoHarena improved cook stoves between 2016 and 2026 that has been established through laboratory and household cooking test to save up to 52%1 of fuel wood in comparison to traditional stoves to cook the same amount of food.</t>
  </si>
  <si>
    <t>Brickstar Wood Stove - Mahlaba Area</t>
  </si>
  <si>
    <t>The Nova Institute aimâ€™s through the implementation of this project to offer an alternative method of cooking to households situated in the rural areas of the Limpopo province of South Africa. This alternative method will take form through the implementation of an improved cooking stoves making use of the â€˜rocket stoveâ€™ concept pioneered by Dr. Larry Winiarski in 1982 . The implementation of the cooking mechanism potentially addresses unsustainable problems regarding indoor air pollution, deforestation, economic income instability and greenhouse gas emissions through interaction with these communities at household level</t>
  </si>
  <si>
    <t>Project Gaia Cook Stoves Programme of Activities Ethiopia CPA-0001</t>
  </si>
  <si>
    <t>Improved Cookstoves Program in Honduras "Vida Mejor con Ecofogones de Alto</t>
  </si>
  <si>
    <t>The Vida Mejor con Ecofogones de Alto Rendimiento, Honduras is a CDM Programme of Activities (PoA) that aims at disseminating improved cook-stoves in households of Honduras. A large portion of the rural population in Honduras is dependent on traditional cook stoves commonly referred to as fogones. These traditional cook stoves are energy inefficient resulting in incomplete burning of biomass thereby releasing high levels of indoor air pollutants and GHG emissions. The programme envisages offsetting the high-emission, low efficiency traditional cook-stoves by dissemination of high efficiency, low-emission, improved cook-stoves. Thus, the project reduces GHG emissions through reduction of non-renewable fuel consumption by virtue of its higher efficiency.</t>
  </si>
  <si>
    <t>Wind Power Project in Maharashtra State India</t>
  </si>
  <si>
    <t>The Project Participant, Mahalaxmi Commercial Services Private Limited, has proposed to develop a 10.5 MW wind power project at site-Jath, Taluka-Jath, District-Sangli, State-Maharashtra in India. The project activity will generate electricity utilising wind energy and will supply the generated electricity to the regional MSEDCL grid i.e. NEWNE grid.</t>
  </si>
  <si>
    <t>Wind Power Project by Markdata Green Energy (EKIESL-CDM.January-15-01)</t>
  </si>
  <si>
    <t>The main purpose of this project activity is to generate clean form of electricity through renewable wind energy source. Markdata Green Energy Pvt. Ltd. and Siddhayu Ayurvedic Research Foundation Pvt. Ltd. are the promoters of the proposed project activity.</t>
  </si>
  <si>
    <t>*Huadian Ningxia Ningdong Yangjiayao 45MW Wind-farm Project</t>
  </si>
  <si>
    <t>The Huadian Ningxia Ningdong Yangjiayao 45MW Wind-farm   Project is located   in Yangjiayao Village, Majiatan Town, Lingwu City, Ningxia   Hui Autonomous   Region in China. The project consists of the implementation   and operation of 30   wind turbines with a unit capacity of 1500 kW. The electricity   generated will be   fed to the Northwest China Power Grid.</t>
  </si>
  <si>
    <t>Wind Power Project by M/s. Giriraj Enterprises at Sandla Madhya Pradesh</t>
  </si>
  <si>
    <t>M/s. Giriraj Enterprises has developed 29.40 MW Wind Power Project at Villages: Sandla, Jhar, Lunera &amp; Dhanesara, Tehsil &amp; District: Ratlam, State: Madhya Pradesh, INDIA. The project involves installation of 14 Wind Turbine Generators (WTGs) of 2.10 MW capacity. The WTG implemented under the project are supplied by M/s Suzlon Energy Ltd. The technology is indigenous having class S-97 â€“ 2100 kW. M/s Suzlon Energy Ltd. will also handle operation &amp; maintenance of the implemented WTGs. M/s Giriraj Enterprises has entered into a power purchase agreement (PPA) with the state utility, MP Power Management Company Ltd. (MPPMCL) on 05/05/2015 for entire capacity.</t>
  </si>
  <si>
    <t>Sustainable Safe Water Programme</t>
  </si>
  <si>
    <t>Basic Water Needs develops, produces and distributes water purification products on household level. The company is active in almost 20 countries worldwide and has provided nearly 2 million people with safe drinking water. In collaboration with Karagwe Development and Relief Services, a local NGO based in Kagera region in Tanzania, Basic Water Needs will implement a project that aims at setting up local entrepreneurs to enable sustained supply of household water filters while also focusing on awareness raising in the communities.Dirty water is put into the top container in which a ceramic candle is placed. Water will drip through the candle and the fast flow hose connected to the candle into the bottom bucket. The Tulip Table Top filter will purify the water of bacteria, parasites and turbidity. The water will be stored in the bottom container making sure that the water will not re-contaminate. The water can be used for drinking via the tap in the lower bucket. To protect the filter element against premature clogging when using dirty water, the filter element is covered with a washable pre-filter. After some time, the flow rate will reduce because of clogging of the filter element. When this occurs a small layer of the ceramic material of the filter element has to be removed by scrubbing the filter. This can be done easily by using a scrub pad, which is included with the filter.</t>
  </si>
  <si>
    <t>*Honiton Energy Bailingmiao Phase One Windfarm Project</t>
  </si>
  <si>
    <t>The project consists of 40 sets of 1250kw Suzlon turbines, with a potential total   installed capacity of up to 50MW. The net electricity production of the project is   expected to be 126.8 GWh per year, offsetting an equivalent amount that would   be otherwise supplied by the NCPG. A 32km 220kV transmission line has been   built to connect the proposed wind farm to 220kV Hongta substation.</t>
  </si>
  <si>
    <t>Improved Cookstoves for Social Impact in Ugandan Communities</t>
  </si>
  <si>
    <t>This inspiring improved cookstove project, developed by Impact Carbon (ImpactCarbon.org), was the first ever cookstove project to earn Gold Standard certification. Itâ€™s been a 10-year journey for Impact Carbon and its stove manufacturer partners, from bilateral support for pilot projects, to project scale-up with key partnership, to project maturity and independence â€“ all which have helped create a thriving improved cookstove market in Uganda. Carbon revenues fund 100% of the Program and are used to support Impact Carbonâ€™s manufacturer partners to grow their businesses. Capital investments have been provided for tools and machinery that streamline production and increase the efficiency of the stoves. These investments have been coupled with best-practice guidelines and hands-on technical assistance, which ensure they can meet demand without compromising quality or efficiency. Moreover, the project is now prioritizing demand for improved cookstoves by deploying large-scale radio mass media campaigns to deliver simple and clear messaging around the benefits of purchasing and owning an improved cookstove, mainly around reduced cooking times, lower charcoal usage and significant cost savings (as much as 50% less charcoal needed which can result in over USD$110 of savings per year). Thanks to this project, a nascent market with a handful of manufacturers is evolving into a commercially-sustainable market.For more information on this project, please visit ImpactCarbon.org</t>
  </si>
  <si>
    <t>GS1247 VPA 46 Eritrean District Boreholes</t>
  </si>
  <si>
    <t>GS1247 VPA 45 Eritrean District Boreholes</t>
  </si>
  <si>
    <t>Dora II 9.5 MWe Geothermal Energy Project (300274)</t>
  </si>
  <si>
    <t>The Project includes the construction of a plant for electric power generation   with an installed capacity of 9.5 MWe by using geothermal heat brought to the   surface through geothermal generation wells.   Using the environmentally friendly geothermal energy provided by the   geothermal field â€œMenderes Graben" the project will produce clean and   renewable electricity. The Project will employ the latest geothermal technology   and will cover part of the rapidly growing energy demand of Turkey. Electricity   will be produced without any adverse affects to the environment, which is of   outstanding importance in a country thatâ€™s emission have been increasing for   about 85% since 1990.</t>
  </si>
  <si>
    <t>Wind Power Generation Project activity by Interocean Shipping India Private Limited</t>
  </si>
  <si>
    <t>The main purpose of this project activity is to generate clean form of electricity through renewable wind energy source. M/s Interocean Shipping India Pvt. Ltd. (ISIPL) is the promoter of the proposed project activity. The project activity involves installations of 4 wind turbines having individual installed capacity 2x1.65MW, 1x1.5MW and 1x1.25MW in state of Tamilnadu, Maharashtra and Rajasthan. The total capacity of the proposed project activity is 6.05 MW. The generated power from this project activity will be supplied respective state electricity grids, which falls under North Eastern Western and North Eastern (NEWNE) and Southern grid of India. The generation of power from wind is a clean technology as there is no fossil fuel fired or no GHG gases are emitted during the process. Therefore, the project activity led to reduction in GHG emissions as it displaces power from fossil fuel based electricity generation in the regional grids. The annual average GHG emission reduction through this project activity is 11,657 tCO2e.</t>
  </si>
  <si>
    <t>Elmali Wind Power Plant (WPP)</t>
  </si>
  <si>
    <t>HANAY ELEKTRÄ°K ÃœRETÄ°M ANONÄ°M ÅžÄ°RKETÄ°</t>
  </si>
  <si>
    <t>Elmali WPP project site is located in Tasucu town of Silifke district in the city of Mersin, in the Meditarranean region in Turkey. The Company Hanay Elektrik Ãœretim A.S. (in the followings the Developer) is a Peker Group company and obtained the Electricity Generation License in 2012. The Project involves the installation of 15 wind turbines which each having an output of 1.8 MW with a total capacity of 27 MW and the development of a high voltage transmission line between the proposed project area and the national grid. Based on the technical feasibility of the proposed project activity, an estimated net electricity of 91,600 MWh/year will be produced by the project activity and delivered to the national grid. The annual emission reductions are estimated as 53,253 tCO2-eq/years ex-ante.</t>
  </si>
  <si>
    <t>Babadere Gethermal Power Plant (GEPP)</t>
  </si>
  <si>
    <t>MTN Enerji Elektrik retim Sanayi ve Ticaret A.S.</t>
  </si>
  <si>
    <t>Babadere GEPP project site is located in the north-west of Turkey, in Canakkale province of Marmara Region, in the south-western side of Biga peninsula, westward and very close to Tuzla town, few kilometers northward of Gulpinar town and few kilometers to the west of Babadere town.The Company MTN Enerji Elektrik Ãœretim Sanayi ve Ticaret A.S. (in the followings the Developer) has obtained the Electricity Generation License and the geothermal resource Concession in 2012. The  current target  of the project is to install and operate a Geothermal Electric Power Plant (GEPP) with  7.0  MWe  gross  capacity  (5.9  MWe  net  capacity).  The  conversion  of  the  geothermal  heat  to electricity will be performed through the binary organic cycle technology. According to the revised forecast, the average electricity production on the whole life of the plant is 40,823,035  kWhe/y approximately.</t>
  </si>
  <si>
    <t>SMARTD Improved Cookstove Programme</t>
  </si>
  <si>
    <t>SMARTD</t>
  </si>
  <si>
    <t>As SMARTD we are aware that the communities we serve are not an exception of global warming and its effects. As a result we planned to make use of the Clean Development Mechanism Gold Standard (GS) certification and project in order to promote improved cook stoves (SAVE 80), in the area of operation of SMARTD, i.e. in the entire district of Qachaâ€™s Nek and in the rural areas of Quthing and Mohaleâ€™s Hoek which are Seforong in the Quthing district, Hloahloeng, Sebaretlane, Qabanyane and Qabane in the Mohaleâ€™s Hoek district. The improved cook stove can be used by households, which are using mainly fuel wood as their source of fuel. The SAVE 80, stove set promoted by SMARTD contains a stainless steel stove, three cooking pots with lids and a heat retaining container/wonder cooker. This stove uses only small brittle sticks/twigs of wood to cook or boil water. It saves up to 80% of fuel wood compared to ordinary open fire way of cooking. This means that if you would need 1.5kg of wood to boil 6litres of water on an open fire, with SAVE 80 you would only need 0.3kg.The stove is suitable for cooking, frying and water heating. After reaching boiling point, food can be transferred to the wonder cooker where it will continue to simmer until it is well cooked. This further reduces wood consumption. Besides preventing greenhouse gas emissions, the objectives of the planned CDM Gold Standard programs are:â€¢To reduce wood consumption to a sustainable level so as to allow natural recovery of forests and/or reforestation to take place.â€¢To reduce soil erosion and protect the environment.â€¢To reduce indoor air pollution wood smoke and avoid its harmful health consequences.â€¢To reduce time for wood collection for households.â€¢To contribute to the prevention of wood resources so as to avoid inter-communal conflicts over resources.â€¢To empower participating women groups in villages by including them in project activities.â€¢To reduce vulnerability of households falling into poverty through decreasing fuel wood scarcity.Thanks to the income that will be generated through certification of the project under the Gold Standard, the high quality improved cook stoves can be sold at a reduced price to make them affordable to the average households. The SAVE 80 stove sets are designed in Germany and assembled locally in Lesotho .</t>
  </si>
  <si>
    <t xml:space="preserve">Kana Smallholder Afforestation Project </t>
  </si>
  <si>
    <t>Overgrazing and clearing has led to the degradation of native vegetation cover on the Andean mountain slopes, diminishing livelihoods that are reliant on agriculture. This project works to address these issues by restoring degraded landscapes through Afforestation. Around 500,000 trees are being planted across 418 ha of degraded grazing lands to restore ecosystem functions, increase the household incomes of up to 650 families, and to sequester an estimated 205,000 tonnes of CO2e over 30 years. Nurseries will be established producing a range of timber species to establish conservation areas and increase biodiversity, and fruit trees to combat malnutrition and increase family incomes. In addition to livelihood benefits, income for community groups takes place through the sale of carbon on the voluntary market.</t>
  </si>
  <si>
    <t>Wind Energy Project in Gujarat</t>
  </si>
  <si>
    <t>Vish Wind Infrastructure LLP (â€œVWIL") has developed 50.4 MW wind power project at Kutch and Lalpur sites of Kutch and Jamnagar districts respectively, in the state of Gujarat in India. The project consists of 63 machines of Enercon make E-53 type Wind Energy Converters (WECs) each of capacity 800 KW.The purpose of the project activity is to generate emission free and environment friendly electricity from the wind energy potential available in the region. The project is expected to generate and supply 106,696.80 MWh of electricity annually to the state electricity grid, which is a part of the NEWNE (Northern, Eastern, Western and North-Eastern) grid in India.</t>
  </si>
  <si>
    <t>VPA 36 - GHG Emission Reduction through use of Bondhu Chula (Improved Cook Stoves) in Bangladesh</t>
  </si>
  <si>
    <t>The micro-scale VPA (â€œmSC-VPA") involves the installation and maintenance of domestic improved cooking stoves (â€œICS" branded as Bondhu Chula) by Partner Organization (â€œPO") &amp; Partner Entrepreneurs (PEs), in Bangladesh. The current cooking practice in Bangladesh is the use of â€œthree-stone" cooking stove, popularly known as traditional stoves. Biomass serves for 90% of Bangladeshi householdsâ€™ energy needs. Around 95% of rural population uses biomass fuel for cooking with fuel wood being used in around 85% households. 98% of Bangladeshâ€™s rural population cooks with biomass using traditional stoves, despite years of efforts by governments and health organizations to promote models that are fuel-efficient and have chimneys. The VPA stoves burn fuel more efficiently and are designed to draw off smoke and toxins, thus creating cleaner indoor air for women and children. They have also been shown to use about 50% less fuel to cook the same amount of food.  In the absence of this VPA households would cook primarily using traditional inefficient stoves, perpetuating environmental and health degradation.</t>
  </si>
  <si>
    <t>VPA 35 - GHG Emission Reduction through use of Bondhu Chula (Improved Cook Stoves) in Bangladesh</t>
  </si>
  <si>
    <t>*Mamak Landfill Waste Management Project  Turkey</t>
  </si>
  <si>
    <t>The Mamak Landfill Gas Recovery and Gas Utilization Project is located at the   Mamak landfill site in the city of Ankara, the capital of Turkey. The recovered   landfill gas extracted from the landfill and the biogas from the anaerobic   digester will be utilised by gas engines to produce electricity, which will be   delivered to the national grid.</t>
  </si>
  <si>
    <t>VPA 34 - GHG Emission Reduction through use of Bondhu Chula (Improved Cook Stoves) in Bangladesh</t>
  </si>
  <si>
    <t>VPA 33 - GHG Emission Reduction through use of Bondhu Chula (Improved Cook Stoves) in Bangladesh</t>
  </si>
  <si>
    <t>VPA 32 - GHG Emission Reduction through use of Bondhu Chula (Improved Cook Stoves) in Bangladesh</t>
  </si>
  <si>
    <t>VPA 31  - GHG Emission Reduction through use of Bondhu Chula (Improved Cook Stoves) in Bangladesh</t>
  </si>
  <si>
    <t>VPA 30 - GHG Emission Reduction through use of Bondhu Chula (Improved Cook Stoves) in Bangladesh</t>
  </si>
  <si>
    <t>VPA 29 - GHG Emission Reduction through use of Bondhu Chula (Improved Cook Stoves) in Bangladesh</t>
  </si>
  <si>
    <t>VPA 28 - GHG Emission Reduction through use of Bondhu Chula (Improved Cook Stoves) in Bangladesh</t>
  </si>
  <si>
    <t>VPA 27 - GHG Emission Reduction through use of Bondhu Chula (Improved Cook Stoves) in Bangladesh</t>
  </si>
  <si>
    <t>VPA 26 - GHG Emission Reduction through use of Bondhu Chula (Improved Cook Stoves) in Bangladesh</t>
  </si>
  <si>
    <t>VPA 25 - GHG Emission Reduction through use of Bondhu Chula (Improved Cook Stoves) in Bangladesh</t>
  </si>
  <si>
    <t>VPA 24 - GHG Emission Reduction through use of Bondhu Chula (Improved Cook Stoves) in Bangladesh</t>
  </si>
  <si>
    <t>VPA 23 - GHG Emission Reduction through use of Bondhu Chula (Improved Cook Stoves) in Bangladesh</t>
  </si>
  <si>
    <t>VPA 22 - GHG Emission Reduction through use of Bondhu Chula (Improved Cook Stoves) in Bangladesh</t>
  </si>
  <si>
    <t>VPA 21 - GHG Emission Reduction through use of Bondhu Chula (Improved Cook Stoves) in Bangladesh</t>
  </si>
  <si>
    <t>VPA 20 - GHG Emission Reduction through use of Bondhu Chula (Improved Cook Stoves) in Bangladesh</t>
  </si>
  <si>
    <t>VPA 18 - GHG Emission Reduction through use of Bondhu Chula (Improved Cook Stoves) in Bangladesh</t>
  </si>
  <si>
    <t>African Cookstoves and Water Programme PoA</t>
  </si>
  <si>
    <t>Biomass, principally firewood and charcoal, holds huge importance in Rwanda, accounting for a significant proportion of energy consumption. Biomass is often the predominant source of energy for cooking and water boiling, especially in rural areas. Cooking is generally carried out on thermally inefficient traditional devices and produces large amounts of smoke and indoor air pollution. The distribution of efficient cook stoves in this Programme will significantly reduce fuel consumption, resulting in an improved living environment for recipients and reduced pressure on local forests, with a reduction in fuel being burnt annually as a result of the project. By reducing fuel consumption, CO2 emissions from combustion of non-renewable biomass will be correspondingly reduced. In addition more than 1 billion people worldwide do not have access to safe drinking water and a high percentage these boil their water to purify it for consumption, taking significant amounts of fuel and time. In addition to distributing improved cook stoves, this PoA will also introduce safe water technologies such as boreholes. Clean water technologies avoid the need for water to be treated by boiling, equating to a reduction in CO2 emissions from the combustion of biomass. Boreholes will either be newly installed or repaired and returned to working order but in all cases will be maintained throughout the project life time. Using the concept of suppressed demand, project developers can also obtain credits by supplying clean water to poorer members of society that are not able to use biomass energy to treat their water (usually because they cannot afford it, or because the energy is otherwise unavailable to them). This means that the credits obtained are proportional to the amount of biomass that would have been combusted using traditional technology in order to provide clean water for users. This concept allows for beneficiaries who would otherwise not benefit from the project to be included and supplied with a safe water source.</t>
  </si>
  <si>
    <t>VPA 19 - GHG Emission Reduction through use of Bondhu Chula (Improved Cook Stoves) in Bangladesh</t>
  </si>
  <si>
    <t>VPA 17 - GHG Emission Reduction through use of Bondhu Chula (Improved Cook Stoves) in Bangladesh</t>
  </si>
  <si>
    <t>VPA 16 - GHG Emission Reduction through use of Bondhu Chula (Improved Cook Stoves) in Bangladesh</t>
  </si>
  <si>
    <t>VPA 15 - GHG Emission Reduction through use of Bondhu Chula (Improved Cook Stoves) in Bangladesh</t>
  </si>
  <si>
    <t>Dares DatÃ§a Wind Farm Project Turkey</t>
  </si>
  <si>
    <t>The Dares DatÃ§a 29.6 MW Wind Farm Project involves the development of a 29.6   MW onshore wind farm in the Mu&amp;#65533;a Province, DatÃ§a District in Turkey. The annual   emission reductions are estimated as 72,169 tCO2-eq/year.</t>
  </si>
  <si>
    <t>VPA 14 - GHG Emission Reduction through use of Bondhu Chula (Improved Cook Stoves) in Bangladesh</t>
  </si>
  <si>
    <t>VPA 13 - GHG Emission Reduction through use of Bondhu Chula (Improved Cook Stoves) in Bangladesh</t>
  </si>
  <si>
    <t>VPA 12 - GHG Emission Reduction through use of Bondhu Chula (Improved Cook Stoves) in Bangladesh</t>
  </si>
  <si>
    <t>VPA 11 - GHG Emission Reduction through use of Bondhu Chula (Improved Cook Stoves) in Bangladesh</t>
  </si>
  <si>
    <t>VPA 10 - GHG Emission Reduction through use of Bondhu Chula (Improved Cook Stoves) in Bangladesh</t>
  </si>
  <si>
    <t>VPA 9 - GHG Emission Reduction through use of Bondhu Chula (Improved Cook Stoves) in Bangladesh</t>
  </si>
  <si>
    <t>VPA 8 - GHG Emission Reduction through use of Bondhu Chula (Improved Cook Stoves) in Bangladesh</t>
  </si>
  <si>
    <t>VPA 7 - GHG Emission Reduction through use of Bondhu Chula (Improved Cook Stoves) in Bangladesh</t>
  </si>
  <si>
    <t>GS1023 Improved Cook Stoves programme for Rwanda #CPA2 Cameroon</t>
  </si>
  <si>
    <t>CPA2 Cameroon will replace traditional stoves with high efficiency biomass fired cook stoves in Cameroon</t>
  </si>
  <si>
    <t>Institutional Improved Cook Stoves for Schools and Institutions in Uganda</t>
  </si>
  <si>
    <t>Simoshi Limited</t>
  </si>
  <si>
    <t>7,8,17,1,4,3,5,13,15</t>
  </si>
  <si>
    <t>Simoshi is a social enterprise dedicated to improving the livelihoods of children and their families in Uganda. Its energy efficient stand-alone project activity registered with the Clean Development Mechanism and the Gold Standard is capable of bringing a cleaner, healthier and environmentally friendly technology to low-income individuals, especially women and children, by changing the traditional cooking practices used in schools in Uganda. Simoshi outsources institutional improved cook stoves (IICS) from the local manufacturer Ugastove and promotes and sells them to schools and institutions. The behavioural transformation Simoshi brings to schools through an effective management of change and subsequent support to the continuous use of the IICS enables both the participating schools and Simoshi to recycle a percentage of the stream of carbon credit returns, to further expand the number of schools that move up in the energy ladder._x000D_
Simoshi sells the IICS through payment schemes that include instalment modalities, allowing schools to comfortably pay back their debt throughout the school year, using the money saved from firewood NOT consumed to pay back for the acquired IICS. _x000D_
Simoshi's strong relationship of trust built with schools through monitoring, on-going staff training and free annual IICS maintenance, are the added on value and innovative project's pillars necessary for the behavioural transition to happen. IICS is a product that is prone to rapid deterioration if not maintained regularly. Nevertheless the annual free service provided to the IICS and the school is crucial in shaping future customer relations, product expectations and ultimately behavioural change. Schools face tremendous financial constrains and attention to the kitchen environment is the least of their priorities. Nevertheless, they play a crucial role in the school finances, the health impact for children and cooks, the deforestation impact and subsequent CO2 emissions</t>
  </si>
  <si>
    <t>Akbuk Wind Farm Project Turkey</t>
  </si>
  <si>
    <t>The AkbÃ¼k Wind Farm Project involves the development of 31.5 MW onshore wind   farm in the region of AydÃ½n Province, Didim District in Turkey. grid. An estimated   105 GWh/year will be  produced by the project activity and delivered to the national grid.</t>
  </si>
  <si>
    <t>Mampuri Wind Power Project</t>
  </si>
  <si>
    <t>Senok Wind Power (Pvt) Ltd.</t>
  </si>
  <si>
    <t>The purpose of the project activity is to use the wind energy potential in the North West coastal belt of Sri Lanka to produce a total of 10 MW using eight wind turbines, each rated at 1.25 MW. The power plant is expected to generate a net energy output of 27.638 GWh per year, estimated on the basis of long-term average wind speeds at the location. Electricity produced is sold to Ceylon Electricity Board (CEB), the national electricity utility, through a dedicated transmission line. The Project has been designated by the Sri Lanka Sustainable Energy Authority (SLSEA) and Ceylon Electricity Board (CEB) as a Small Power Project (SPP), and its operations and sale of electricity are governed by the Permit issued by SLSEA, and the standardised Small Power Purchase Agreement (SPPA) signed with CEB. The Permit was issued and the SPPA was executed, before the commencement of construction activities. The SPPA is a standardised, 20-year, non-negotiable contract, and defines a standardised tariff for the sale of electricity on the basis of a generic wind power plant and other financial indices at the time of calculating the tariff by the Authority (SLSEA). This project is the first wind power project in Sri Lanka. The energy generated by the project is to be supplied to the sole purchaser of electricity in the country, the Ceylon Electricity Board. The metering of the generation will take place at the panel room of the project, where all eight WTGs will be connected. The metering of the project is done by the CEB, and at the commissioning of the project, the officials from the CEB will connect the meters for the metering. The project activity reduces greenhouse gas emissions in the following manner. The wind resource potential is converted to electricity using eight wind turbines and electricity is supplied to the national grid, which is fully owned and managed by CEB. Sri Lankaâ€™s electricity generating system feeding the national grid is dominated by thermal power plants, using diesel, fuel oil and naphtha, and is also using coal from year 2011. A range of diesel engines, open cycle gas turbines and combined cycle gas turbines serve the grid, while the first coal-fired power plant in Sri Lanka commenced operation in March 2011 at a site adjacent to this small scale CDM project activity. Energy share in the national grid from fossil-fuelled thermal power plants was 60% in 2007, and is expected to exceed 80% by year 2020. Electricity generated from the Mampuri Wind Power Plant displaces a corresponding portion of fossil fuels used in power plants serving the national grid and avoids the corresponding greenhouse gas emissions from the oil and coal power plants. The Mampuri Wind Power Plant is estimated to displace 18,768 tCO2 per year at an emission factor of 0.6791 kgCO2 per kWh, as calculated later in this PDD. It also avoids other emissions such as SOx and NOx from thermal power plants located throughout Sri Lanka. The project activity has improved the road along the coast at Mampuri, which has enhanced the mobility of villagers in Mampuri. Several community service initiatives are being implemented by the project participant. Estimated project start date: 23/08/2008</t>
  </si>
  <si>
    <t>GS1005 Qori Q'oncha - Improved cookstoves diffusion programme in Peru Ã¢â‚¬â€œ VPA4</t>
  </si>
  <si>
    <t>Dissemination of 9,544 improved cook-stoves in the regions of Pasco, Junin and the Amazonas in Peru, designed for families using a traditional cookstove or partially traditional cookstove.</t>
  </si>
  <si>
    <t>The Breathing Space Improved Cooking Stoves Programme India - VPA  No. 10 Envirofit</t>
  </si>
  <si>
    <t>Posof III HEPP</t>
  </si>
  <si>
    <t>The HEPP project in the north east of Turkey in the province   of Ardahan. The installed power of the proposed project   activity will be 6.13 MW with 25.13 GWh annual electricity   generation. The estimated amount of emission reduction will be   13,646 tCO2 per year.</t>
  </si>
  <si>
    <t>Cookstoves distribution in refugee and rural areas of Darfur region Africa</t>
  </si>
  <si>
    <t>Potential Energy</t>
  </si>
  <si>
    <t>The  project is to promote the use of efficient or improved cook stoves (ICS) in Darfur region of Sudan. The ICS disseminated through this programme will replace the prevailing inefficient three-stone fires or traditional cook stoves. â€œPotential Energy, Inc."(PE) is the project proponent of the activity. PE will manage and coordinate activities of local partners, the promotion and distribution of the ICS, and provide all necessary marketing and promotion assistance to partners.</t>
  </si>
  <si>
    <t>GS1247 VPA 44 BioLite Improved Stove Programme Uganda</t>
  </si>
  <si>
    <t>The Micro-Scale Voluntary Project Activity 44 BioLite Improved Stove Programme, Uganda (mVPA) involves the distribution of approximately 2,508 domestic fuel-efficient cook stoves to households throughout Uganda. The programme is implemented in conjunction with CO2Balance UK Ltd., who is the CME of the PoA.The efficient cook stoves are developed by BioLite. Building on four years of product development with local cooks in India, Uganda, Ghana and Laos, BioLite has developed the HomeStove. The HomeStove is an ultra-clean burning fan-assisted wood stove that cuts toxic pollutant emissions by 90% for a cleaner planet and a healthier household, and reduces fuel use by 50%. In addition, utilizing BioLiteâ€™s patented Direct Conduction Thermoelectric System (DCTS), the HomeStove also generates its own electricity, providing users with enough reliable, on-demand electricity in a dayâ€™s cooking to fully charge a mobile phone and provide an eveningâ€™s worth of bright, LED light.</t>
  </si>
  <si>
    <t>GS1366 Micro Energy PoA VPA 5 BioLite Improved Stove Programme India</t>
  </si>
  <si>
    <t>The Micro-Scale Voluntary Project Activity 5 BioLite Improved Stove Programme, India (mVPA) involves the distribution of approximately 2,508 domestic fuel-efficient cook stoves to households throughout India. The programme is implemented in conjunction with CO2Balance UK Ltd., who is the CME of the PoA.The efficient cook stoves are developed by BioLite. Building on four years of product development with local cooks in India, India, Ghana and Laos, BioLite has developed the HomeStove. The HomeStove is an ultra-clean burning fan-assisted wood stove that cuts toxic pollutant emissions by 90% for a cleaner planet and a healthier household, and reduces fuel use by 50%. In addition, utilizing BioLiteâ€™s patented Direct Conduction Thermoelectric System (DCTS), the HomeStove also generates its own electricity, providing users with enough reliable, on-demand electricity in a dayâ€™s cooking to fully charge a mobile phone and provide an eveningâ€™s worth of bright, LED light</t>
  </si>
  <si>
    <t>1.2MW Renewable Energy Power Project based on Biogas from Dairy Buffalo Manure at Pariyat Jabalpur District Madhya Pradesh</t>
  </si>
  <si>
    <t>RDM Care (India) Private Limited</t>
  </si>
  <si>
    <t>The project is a 1.2MW capacity renewable energy power project using dairy buffalo manure at Pariyat Village in the state of Madhya Pradesh.  The purpose is to treat the dairy manure generated from dairy farms using systematic anaerobic treatment plant using CSTR technology with a provision to recover biogas, capture methane, store and utilize for electricity production.</t>
  </si>
  <si>
    <t>AMS-III.D. Methane recovery in animal manure management systems</t>
  </si>
  <si>
    <t>WWF Biogas Nepal II</t>
  </si>
  <si>
    <t>The WWF Biogas Project will install 20,000 biogas plants one in each household in Terai Arc Landscape (TAL) in Nepal. The biogas plant size of 2 â€“ 8 m3 gas per day depends upon the size of the family and the cattle they own. The project will reduce the amount of fuel wood and kerosene used for cooking and will replace inefficient traditional cooking stoves with cleaner biogas stoves.</t>
  </si>
  <si>
    <t>Silivri WPP</t>
  </si>
  <si>
    <t>Silivri Elektrik Ãœretim A.S. (hereafter referred to as â€œSilivri Enerji"), plans to invest in to a new power project called Silivri Wind Power Plant, Turkey (hereafter referred to as the â€œProject" or â€œSilivri WPP"), and Installed Capacity of Silivri WPP is 57.5 MWm / 45 MWe  with 18 turbines . The license of the project is issued by Energy Market Regulatory Authority (EMRA) in 29.04.2013. The estimated net electricity generation of the plant is 143,3272 GWh per year.</t>
  </si>
  <si>
    <t>CPA 5 Improved Cook Stoves programme for Rwanda</t>
  </si>
  <si>
    <t>CPA5 will replace traditional stoves with high efficiency biomass fired cook stoves in Rwanda</t>
  </si>
  <si>
    <t>Biomass based Steam Generation plant at Chanakya Dairy Products Limited</t>
  </si>
  <si>
    <t>Chanakya Dairy Products Ltd.</t>
  </si>
  <si>
    <t>The purpose of the project activity is to utilize rice husk available in the region for steam generation used for captive consumption. M/s Chanakya Dairy Products Limited (CDPL) is the promoter of the proposed project activity. The purpose of the project activity is to generate steam using renewable biomass residues i.e. rice husk to reduce GHG (CO2) emissions. As biomass is a CO2 neutral fuel, the steam produced by the CDPL from renewable biomass will have zero GHG emissions.The project undertaken generates steam by two boilers of capacity 8 TPH and 3 TPH using Biomass residues (Rice husk). Steam generated by the Boilers is used in the milk plant. The project activity is situated at the premises of Chanakya Dairy Products Limited (CDPL) at Mandi Gobingradh, District - Fatehgarh Sahib (Punjab) India.</t>
  </si>
  <si>
    <t>GS1247 VPA 43 Alebtong Dokolo Otuke District Boreholes</t>
  </si>
  <si>
    <t>This project will support the provision of safe water using borehole technology to hundreds of households within Dokolo district. By providing safe water, the project will ensure that households consume less firewood during the process of water purification and as a result there shall be a reduction of carbon dioxide emissions from the combustion process.</t>
  </si>
  <si>
    <t>CPA 4 Improved Cook Stoves programme for Rwanda</t>
  </si>
  <si>
    <t>CPA4 will replace traditional stoves with high efficiency biomass fired cook stoves in Rwanda</t>
  </si>
  <si>
    <t>Zinguizapa Small Scale Hydropower Project</t>
  </si>
  <si>
    <t>Zinguizapa is 3.15 MW small scale hydroelectric powerplant at the river Zinguizapa.  A horizontal Pelton turbine with 2 nozzles is installed and the planned energy production is estimated to be 15.97 GW/h per year.</t>
  </si>
  <si>
    <t>Puringla Sazagua Small Scale Hydropower Project</t>
  </si>
  <si>
    <t>Puringla Sazagua is a 9.6 MW hydroelectric plant, which runs over the rivers Puringla and Sazagua.  Three horizontal Francis Turbines are installed with a planned energy production of 47 GW-h/year.</t>
  </si>
  <si>
    <t>CECIC Zhangbei Dayangzhuang Wind Farm Project</t>
  </si>
  <si>
    <t>The project is located in Hebei province, China.  It is planned to install and   operate 66 wind turbines.  The electricity will be sold to the North China Power   Grid.  The proposed project will therefore help reduce GHG emissions compared   to the high-growth, fossil-fuel power plant scenario.  It will also promote   sustainable development by creating local employment opportunities and   reducing other particulate pollutants associated with power plants.</t>
  </si>
  <si>
    <t>GS1264: NativeEnergy Clean Water Programme West Africa: VPA (02) Nigeria</t>
  </si>
  <si>
    <t>The micro-scale VPA â€œNativeEnergy Clean Water Programme West Africa: VPA (02) Nigeria"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</si>
  <si>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GS1247 VPA 42  Gatsibo District Boreholes  (GS4203)</t>
  </si>
  <si>
    <t>This  Micro-Scale  Voluntary  Project  Activity  42  Improved  Kitchen  Regimes:  Gatsibo  District  Borehole  Project, Rwanda  (mVPA),  is  eligible  under  the  Gold  Standard  methodology  Technologies  and  Practices  to  Displace Decentralized  Thermal  Energy  Consumption  Version  1.  The  project  will  support  the  provision  of  safe  water,using  borehole  technology,  to  hundreds  of  households  within  Gatsibo  District.</t>
  </si>
  <si>
    <t>Methane Gas Capture and Electricity Production at Kubratovo Wastewater Treatment Plant Sofia Bulgaria</t>
  </si>
  <si>
    <t>Sofiyska voda AD</t>
  </si>
  <si>
    <t>6,11,13</t>
  </si>
  <si>
    <t>Bulgaria</t>
  </si>
  <si>
    <t>The project is both a methane emissions reduction and energy production project.Methane produced in Kubratovo wastewater treatment plant is captured in common methanetanks serving as a buffer and then supplied to the newly installed CHP gas engines forelectricity and heat production, which in turn will substitute both the plantâ€™s electricity purchasesfrom the grid and diesel fuel usage. Excess electricity is supplied to the grid.The main purpose of the project is to transform the existing low tech sludge treatment processat Kubratovo into a modern advanced treatment process matching the best sludge treatmentpractice available in Western Europe. This transformation has a major effect on the environmentthrough dramatically reducing the existing methane gas emissions at the plant while alsoreducing the volume of sludge (to as much as 50%) that needs to be transported, hencereducing GHG emissions from transportation as well (not included in GHG abatementcalculations).The overall objective of the project is to provide an environmentally friendly sludge treatmentprocess reducing methane and carbon dioxide emissions that â€“ under a business-as-usualscenario â€“ would have continued.Other objectives are:â€¢ replace the traditional sludge drying beds and landfill options with mesophilic digestion ofall primary and secondary sludge followed by mechanical dewatering in order to reduceGHG emissions;â€¢ effectively mitigate odour problems from the existing treatment of sludge and sludgeliquors through introduction of digestion;â€¢ production of fertiliser by mechanical dewatering of the digested stabilised sludge;â€¢ production of electricity from utilisation of the biogas in CHP gas engines therebyreducing GHG emissions from electricity production by the grid.The project delivers the following key results:â€¢ all primary and secondary sludge thickened and digested as per EU recommendationsand guidelines;â€¢ all biogas produced within the digestion process used for power and heat generation viaCHP gas engines thus reducing on-site electricity purchases from the national grid;reduction in on-site fossil fuel usage as all site-heating requirements will be met by theCHP gas engines;â€¢ all sludge is stabilised and pathogen free.Long term strategic reductions of GHG emissions include:â€¢ reduction in open release of CH4 from open anaerobic sludge tanks and drying beds;â€¢ reduction in open release of CH4 from landfill disposal site;â€¢ reduction in CO2 emissions due to replacement of electricity production from fossil fuels;â€¢ reduction in CO2 emissions due to replacement of heat generation from fossil fuels.The project had been implemented in two stages:- Erection of a new digester system consisting of 4 digesters, 7,000 m3 each, designed,supplied and erected by PASSAVANT ROEDIGER Anlagenbau.For destroying of the excess methane in case of emergency a flaring system have beenimplemented, consisting of 2 x DN150 flares, type ZA1-F2-0/N0 designed andmanufactured by HEGWEIN GmbH, Germany.- Erection of 3 new co-generation sets GE JMS 320 GS-B.LC with 1,063 kW electriccapacity each and 1,088 kW thermal capacity, for generation of electric and thermalenergy by combusting biogas from digesters.The digesters were commissioned at the end of 2006 and started operation on 01 January 2007but due to some technical problems in the adjustment of the biological process the generation ofbiogas was interrupted in the end of June 2007 and resumed on 01 May 2008, so the firstindustrial quantities of biogas were registered in May, 2008.The CHP was commissioned and started generating electricity and thermal energy for plantâ€™sneeds in November, 2009.</t>
  </si>
  <si>
    <t>Improved Cookstove Program in Lao PDR</t>
  </si>
  <si>
    <t>ASSOCIATION FOR RURAL MOBILISATION AND IMPROVEMENT (ARMI)</t>
  </si>
  <si>
    <t>Programme objective is to contribute towards poverty alleviation in Lao PDR through the development of a sustainable consumption and production chain of cleaner and fuel efficient Improved Cook Stoves (ICS) which will promote the efficient use of wood and charcoal and lower greenhouse gas emission.</t>
  </si>
  <si>
    <t>*Salido Kecil Mini Hydropower Plant</t>
  </si>
  <si>
    <t>The objective of the project is the rehabilitation and upgrade of an out-dated   and largely disused hydropower station  in West Sumatra, Indonesia. By conducting the project activity, hydro-based   electricity is produced and provided to  the public electricity grid. Conventional fossil fuel based grid power is   substituted and as a consequence positive  impacts on the environmental, social and economical situation of the region are   achieved.</t>
  </si>
  <si>
    <t xml:space="preserve">Reforestation Program in the Southeastern Region of Nicaragua on degraded pastureland  </t>
  </si>
  <si>
    <t>Across Forest</t>
  </si>
  <si>
    <t>The reforestation program aims at establishing managed plantations of teak (Tectona grandis) in the Southeastern region of Nicaragua. Available land currently used for cattle grazing is assessed following a land analysis protocol which includes technical criteria, as well as social, infrastructure and legal assessment of the land. Eligible land is divided into both, plantable and conservation areas. The latter consist of watersheds, existing secondary forest, and steep hillsides not eligible for establishing plantations but regeneration of native forest species is allowed through managed regrowth.</t>
  </si>
  <si>
    <t>Nam Ngao Hydropower Project</t>
  </si>
  <si>
    <t>The Nam Ngao Hydro project planned is located on the mainstream of Nam Ngao River in the northern province of Bokeo of Lao PDR. The total installed capacity of the Project is 15 MW with the annual power generation 81.2 GWh. After the completion of Nam Ngao Hydropower Project, its electric power and energy can be absorbed in Lao national Grid, which is connected with the Thailand national grid. The project is expected came into commissioning in the 2016, and the lifetime of the project will be 25 years.</t>
  </si>
  <si>
    <t>Nam Sor Hydropower Project</t>
  </si>
  <si>
    <t>The Nam Sor Hydro project planned is located in Viengthong District Bolikhamsai Province, central part of Lao PDR. The total installed capacity of the Project is 4.2 MW with the annual power generation 19 GWh. After the completion of Nam Sor, its electric power and energy can be absorbed in Vientiane Grid, which is connected with the Thailand national grid. The project is expected came into commissioning in the middle of 2016, and the lifetime of the project will be 25 years.</t>
  </si>
  <si>
    <t>Waste to energy using biomass Gasification in South East Asia LDCs programme of activities CPA-001</t>
  </si>
  <si>
    <t>The Waste to energy using biomass Gasification in South East Asia LDCs programme of activities CPA-001 (hereafter referred as â€œproposed CPA") is being implemented by Cambodian Center for Study and Development in Agriculture - CEDAC (hereafter referred as â€œCPA implementer") under the PoA by the CME Nexus-Carbon for Development (hereafter referred as â€œNexus"). Under this CPA, the CPA implementer plans to install and operate 03 biomass gasification units in CambodiaThe total capacity of the gasification units is about 0.36 MW which is less than 5 MW.These units shall provide mechanical energy to the rice mills which will otherwise use diesel powered systems to generate mechanical energy. Therefore, in this proposed CPA the diesel powered systems are replaced by a gasification unit to generate mechanical energy. The average GHG reductions of this proposed CPA estimated as 522 tCO2/year.</t>
  </si>
  <si>
    <t>Utilization of Biomass in Bricks Manufacturing By Ozone Envirotech Pvt. Ltd. (OEPL)</t>
  </si>
  <si>
    <t>Ozone Envirotech Private Limited</t>
  </si>
  <si>
    <t>The project activity incorporates the partial substitution of coal with renewable biomass mix (jowar, cotton sticks and sarson residue) as fuel for manufacturing of bricks. In baseline scenario, bricks are manufactured using coal as primary source of fuel whereas in project activity, coal is partially substituted with biomass which is a renewable source of energy. The project activity includes 19 brick kilns in district Bathinda, situated in the state of Punjab, India.</t>
  </si>
  <si>
    <t>Zhangbei Mijiagou 49.5 MW Wind Farm Project in China</t>
  </si>
  <si>
    <t>The project will generate renewable electricity using wind   power resources.  The   generated output will be sold to the North China Power Grid   on the basis of a   power purchase agreement.  The project will generate   greenhouse gas emission   reductions by avoiding CO2 emissions from electricity   generation by fossil fuel   power plants, which is the business-as-usual scenario in   northern China.</t>
  </si>
  <si>
    <t>PoA GS 973 Solar Sister Inc (SS) CPA1 GS4187</t>
  </si>
  <si>
    <t>The PoA GS 973 â€“ Solar Sister CPA 1 GS 4187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User".Solar Sister CPA 1 GS 4187 is active in the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Solar Sister CPA 1 is to contribute to the achievement of the Sustainable Development Goals (SDGs) through the dissemination of ICS as a local, sustainable energy source and the development of a commercially viable, market-oriented ICS sector.</t>
  </si>
  <si>
    <t>Hebei Shangyi Manjing West Wind Farm Project</t>
  </si>
  <si>
    <t>The objective of the Shangyi Manjing West Wind Farm Project   is to generate   renewable electricity using wind power resources and to sell   the generated   output to the North China Power Grid on the basis of a power   purchase   agreement.  The project will help reduce GHG emissions   versus the high-  growth, coal-dominated business-as-usual scenario and   promote the   development of the sustainable renewable energy industry in   China.</t>
  </si>
  <si>
    <t>Hebei Shangyi Manjing East Wind Farm Project</t>
  </si>
  <si>
    <t>The objective of the Shangyi Manjing East Wind Farm Project is to generate   renewable electricity using wind power resources and to sell the generated   output to the North China Power Grid on the basis of a power purchase   agreement.  The project will help reduce GHG emissions versus the high-  growth, coal-dominated business-as-usual scenario and promote the   development of the sustainable renewable energy industry in China.</t>
  </si>
  <si>
    <t>*Improved Household Charcoal Stoves in Mali</t>
  </si>
  <si>
    <t>The project will reduce greenhouse emissions by dissemination of fuel-efficient   charcoal stoves. The improved charcoal stove (SEWA stove) reduces fuel   consumption by introduction of a ceramic liner that increases combustion   efficiency and retains heat.</t>
  </si>
  <si>
    <t>*Improved Household Charcoal Stoves in Ghana</t>
  </si>
  <si>
    <t>E+Carbon Inc</t>
  </si>
  <si>
    <t>The project will reduce greenhouse emissions by disseminating fuel-efficient   charcoal stoves. The improved charcoal stove reduces fuel consumption by   introduction of a ceramic liner that increases combustion efficiency and retains   heat. Currently, inefficient and polluting cooking regimes are deeply entrenched   in Ghanaian culture. Carbon finance provides a means to increase affordability   of stoves by significantly lowering their retail price, while introducing quality   guarantees and an ongoing monitoring and evaluation component.</t>
  </si>
  <si>
    <t>GS3428 - Biogas PoA Switzerland - VPA1</t>
  </si>
  <si>
    <t>This Gold Standard Voluntary Micro Scale PoA will incorporate small scale agricultural biogas plants in Switzerland. These plants use manure from animal farms and co- substrates to produce renewable heat and electric energy. These plants use manure from nearby animal farms and co â€“substrates (biogenic waste) to produce renewable heat and electric energy. The activity is technical production of biogas using manure that otherwise would emit uncontrolled methane into atmosphere during its storage. The collected biogas will be combusted and destroyed in a CHP. The electric energy produced by the CHP will replace an amount of electricity generated with conventional technology and will reduce emissions corresponding to the technology mix used for power generation in Switzerland.</t>
  </si>
  <si>
    <t>Soma-Polat Wind Farm Project</t>
  </si>
  <si>
    <t>Soma Enerji Elektrik Uretim AS</t>
  </si>
  <si>
    <t>The 172 MW Wind Farm Project, Turkey, involves a grid-connected onshore   wind farm project, consisting of 215 wind turbines with a totalinstalled power   generation capacity of 172 MW.  The Project will reduce greenhouse gas emissions by displacing electricity from   grid connected fossil fuel fired power plants, thereby contributing to climate   change mitigation along with other environmental benefits. Given an expected   operational life of 30 years, the Project Activity will continue to reduce   emissions for 20 more years after the end of the crediting period as well.</t>
  </si>
  <si>
    <t>Nanyang Danjiang River Solar Cooker Project Phase II (GS1588 CER to VER conversion)</t>
  </si>
  <si>
    <t>GS1588 CER to VER conversionNanyang Danjiang River Solar Cooker Project Phase II project (hereinafter referred to as the â€œproposed project" or the â€œproject")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38.675MWth. The beneficial population is anticipated to be 178,710  once the project is put into operation.</t>
  </si>
  <si>
    <t>Nanyang Danjiang River Solar Cooker Project Phase I (GS1378 CER to VER conversion)</t>
  </si>
  <si>
    <t>Project entry for conversion of GS CERs to GS VERs for GS1378Nanyang Danjiang River Solar Cooker Project Phase I project (hereinafter referred to as the Â¡Â°proposed projectÂ¡Â± or the Â¡Â°projectÂ¡Â±)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37.128MWth and 42.073MWth respectively. The beneficial population is anticipated to be 172,806  once the project is put into operation.</t>
  </si>
  <si>
    <t>Project Gaia Cook Stove Programme of Activities</t>
  </si>
  <si>
    <t>Hebei Chengde Songshan Wind Farm Project in China</t>
  </si>
  <si>
    <t>The objective of Hebei Songshan Wind Farm Project is to   generate renewable   electricity using wind power resources and to sell the   generated output to the   North China Power Grid (NCPG).  The project activity will   generate greenhouse   gas (GHG) emission reductions by avoiding CO2 emissions   from electricity   generation by fossil fuel power plants that are supplied to   North China Power   Grid.</t>
  </si>
  <si>
    <t>Efficient Fuel Wood Stoves for Nigeria</t>
  </si>
  <si>
    <t>The project disseminates highly efficient fuel wood stoves to households in   Nigeria, saving up to 80% of energy. Users are households who previously used   inefficient biomass stoves or fossil fuel stoves. Besides saving greenhouse   gases, further goals are the reduction of deforestation through reduced   fuelwood consumption, and the reduction of Indoor Pollution through avoidance   of the emission of health-damaging products of incomplete combustion (PICs)   due to nearly complete combustion in the stove.</t>
  </si>
  <si>
    <t>*Bagepalli CDM Biogas Programme</t>
  </si>
  <si>
    <t>7,17,3,2,5,13</t>
  </si>
  <si>
    <t>The project activity has constructed 5,500 biogas digesters of 2 m3 capacity   each for each household. Each house will utilize the dung of cattle to feed the   digester for the production of biogas for cooking and heating hot water. The   project replaced the commonly used inefficient wood fired mud stoves   technology, with clean, sustainable and efficient biogas. A family was using 2.85     tonnes of wood annually of which 75.6% cannot be considered a renewable   source of energy, and by burning this firewood the users were causing GHG   emissions. Alongside, a family also replaces 31.2 liters of kerosene annually.     The project has been implemented by ADATS (NGO) and VELCAN ENERGY with   the forward CERs funding.    The project contributes to sustainable development by; reduction in GHG   emissions, healthy indoor environment by eliminating air pollution, reduction in   drudgery for women, create better living conditions for the family, protecting   local environment and create l</t>
  </si>
  <si>
    <t>Gyapa Cook Stoves Project in Ghana</t>
  </si>
  <si>
    <t>Relief International</t>
  </si>
  <si>
    <t>8,1,3,13</t>
  </si>
  <si>
    <t xml:space="preserve">Gyapa Improved Cook Stoves in Ghana (â€œthe Projectâ€) manufactures and sells efficient charcoal stoves known as Gyapa to replace inefficient baseline stoves popularly known as Coal pots within Ghana. The project started with the Greater Accra and Ashanti regions and gradually moved to the rest of the country. By so doing, there will be significant reduction of greenhouse gas emissions as well as savings on the Charcoal fuel which is the main cooking fuel for families in Urban and semi-urban Ghana. _x000D_
 _x000D_
The Gyapa stove has a ceramic liner which helps in retaining the heat and increases its efficiency. The tests carried out during the Kitchen Tests (KTs) show that the Gyapa stove has a fuel efficiency of 30% compared with 10-15% thermal efficiency of the traditional coal pots stoves which it replaces.  _x000D_
 _x000D_
The project is implemented by Relief International (RI), who coordinates the liner making, stove manufacturer, distribution and sales across several regions of Ghana. The project, has been in operations since 2007, and was registered under the Gold Standard on 15/06/2010 (reference number GS407). The project underwent a successful renewal of its first creding period which started on 16/06/2015 for the next 7 years. The average life of the stove is conservatively taken as 3 years, although from experience and if well handled, the stove can last several years beyond the 3 year lifespan. _x000D_
 _x000D_
The project, first started selling stoves in Greater Accra region and expanded over the years and now covers the whole country of Ghana but with varying intensity. Project promotes stove sales and use by investing revenues from carbon finance to stove value chain investments, marketing, and the development of robust distribution channels. </t>
  </si>
  <si>
    <t>PoA GS973 - JFK CPA1 GS4017/James Finlay Kenya (JFK) CPA1</t>
  </si>
  <si>
    <t>The PoA GS 973 â€“ JFK CPA 1 GS 4017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User".JFK CPA 1 GS 4017 is active in the marketing, distribution, tracking and maintenance of portable/fixed, domestic/institutional improved cook stoves (ICS), using charcoal/firewood/renewable biomass fuels.This CPA is disseminating ICS throughout Kenya.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JFK CPA 1 is to contribute to the achievement of the Sustainable Development Goals (SDGs) through the dissemination of ICS as a local, sustainable energy source and the development of a commercially viable, market-oriented ICS sector.</t>
  </si>
  <si>
    <t>Guangzhou Zhujiang Beer Methane Recovery Project (300068)</t>
  </si>
  <si>
    <t>The main purpose of the project activity is to install a biogas   capturing device   and a biogas based electricity generator in the existing   wastewater treatment   system at the beer brewery Guangzhou Zhujiang Brewery Co.,   Ltd. The currently   operating wastewater system has no biogas capturing device   and the methane   rich gas is released to the atmosphere. After implementation   of the project   activity, the biogas will be used for electricity generation,   which will be   exported to the China Southern Power Grid. The project   activity will lead to   green house gas (GHG) emission reductions in a twofold   manner: (a) it will   avoid methane emissions by capturing the biogas and using it   as a fuel, and (b)   it will displace fossil fuel based electricity from the grid.</t>
  </si>
  <si>
    <t>3.66 MW poultry litter based power generation project by Raus Power in India (300020)</t>
  </si>
  <si>
    <t>The project activity is generation of power for a grid system using biogenic   waste generated in local poultry farms. The biogenic waste i.e poultry litter used   by the proposed project would have been dumped near poultry farms to natural   decay in the absence of the project activity causing atmospheric release of   methane which is a potent greenhouse gas. Thus the project activity is also   avoiding production of methane from natural decay of poultry litter. The project   design comprises installation of a 3.66 MW capacity power generation facility in   Andhra Pradesh, a southern state of India.</t>
  </si>
  <si>
    <t>Large Scale Dissemination of High Efficiency Improved Cookstoves in India</t>
  </si>
  <si>
    <t>TERI</t>
  </si>
  <si>
    <t>The project involves providing access to clean and affordable cooking energy services in various states of India through dissemination of improved, energy efficient forced draft biomass cookstoves (ICS) replacing use of traditional / non efficient biomass stoves.</t>
  </si>
  <si>
    <t>Papop Biogas and Renewable Energy Project in Thailand</t>
  </si>
  <si>
    <t>The proposed project activity involves installation of a new Upflow Anaerobic Sludge Blanket (â€œUASBâ€) for wastewater treatment and biogas recovery at the Thai San Miguel Liquor (â€œTSMLâ€) distillery (â€œTSML distilleryâ€) located in Amphor Tha Muang, Kanchanaburi Province, Thailand. The proposed project activity is being implemented by the Papop Renewable Company Limited (â€œPapopâ€) as a builder, operator, transfer scheme, which will be handed over to TSML after a period of 9 years. TSML distillery produces alcohol spirits and as a part of the production process generates large amounts of wastewater, which has high organic matter content. Currently, wastewater is treated in an anaerobic lagoon and the anaerobic conditions lead to the production of biogas that is released directly to the atmosphere. The purpose of the proposed project activity is to use the biogas generated by the UASB for heat generation in the TSML boilers and for electricity generation in a newly installed engine. The electricity generated will be exported to the Thai national electricity grid. The proposed project activity will result in emission reductions_x000D_
from the avoidance of methane emissions from the anaerobic open lagoon, the avoidance of carbon dioxide emissions from the combustion of fuel oil in the TSML boiler and from the displacement of grid sourced electricity which includes fossil fuel based electricity generation. The estimated emission reductions are 87,990 tonnes of CO2e per year.</t>
  </si>
  <si>
    <t>Santa Marta Landfill Gas (LFG) Capture for Electricity Generation Project</t>
  </si>
  <si>
    <t>Consorcio Santa Marta S.A.</t>
  </si>
  <si>
    <t>7,8,4,3,13,9</t>
  </si>
  <si>
    <t xml:space="preserve">The project â€œSanta Marta Landfill Gas (LFG) Capture for Electricity Generation Projectâ€ is a landfill gas to energy project developed by Consorcio Santa Marta S.A . The proposed activity involves the collection and utilization of the LFG for generation of electricity. Santa Marta landfill is an existing and operational landfill site. It is located 17 km south of Santiago city and started its operation in 2002. It is one of the most important landfills in the region, serves a population of around 1,200,000 inhabitants corresponding to the southern communes of Santiago: El Bosque, La Florida, La Granja, La Pintana, Lo Espejo, EstaciÃ³n Central, Macul, San RamÃ³n, Pedro Aguirre Cerda, PeÃ±alolen, San Bernardo, Puente Alto, Calera de Tango, San JoaquÃ­n, San JosÃ© de Maipo, Buin, Paine, Pirque and Talagante. </t>
  </si>
  <si>
    <t>KM RE project</t>
  </si>
  <si>
    <t>Agrinergy Pte Ltd</t>
  </si>
  <si>
    <t>The project activity is the installation of a new biomass residue fired cogeneration unit, which is operated next to existing biomass residue fired power generation unit and includes the installation of two high pressure/temperature boilers of capacity of 100 tph and 50 tph and two turbine generators of capacity 15 MW and 10 MW</t>
  </si>
  <si>
    <t>ACM0006 Electricity and heat generation from biomass residues</t>
  </si>
  <si>
    <t>Prayas- A VER project for the rural communities in Uttarakhand</t>
  </si>
  <si>
    <t>The Non-Governmental Organizations (NGOs), Society for Upliftment of Villagers &amp; Development of Himalayan Areas (SUVIDHA), Nav Nirman Samiti (NNS), and Sanjeevani Vikas Evam Jan Kalyan Samiti (Sanjeevani) are based in Uttarakhand state of INDIA. The NGOs are working in the area of environment, poverty alleviation, unemployment, health and literacy among the rural families of Uttarakhand State, India.The main objective of the project is to provide i) Improved Cook stoves and ii)  Biogas units (Deenabandhu Model) for Himalayan rural households of Almora, Bageshwar and Nainital districts of Uttarakhand State, India, where the NGOs are working. These technologies will replace energy inefficient methods of cooking thereby reducing GHG emissions that contribute to climate change. The project will also address sustainable development of the communities in the project boundary.</t>
  </si>
  <si>
    <t>100.5 MW Wind Power Project in Madhya Pradesh India</t>
  </si>
  <si>
    <t>OMWPL is installing wind power project in the villages of Mandsaur &amp; Ratlam districts of Madhya Pradesh state, India. The purpose of the project activity is to generate electrical power using wind energy through operation of Wind Electric Generators (WEGâ€™s). The total installed capacity of the project activity is 100.5 MW comprising of 67 ReGen wind turbines of 1500 kW capacity each.</t>
  </si>
  <si>
    <t>Native Clean Water Programme South East Asia: NE_VPA 01_IND</t>
  </si>
  <si>
    <t>The micro-scale VPA â€œNativeEnergy Clean Water Programme South East Asia: VPA (01) India" aims to reduce wood fuel consumption used for domestic/non-residential water treatment by introducing zero energy Clean water technology to replace the use of boiling.  The CME to the project activity is NativeEnergy, an American social enterprise that manufactures and distributes the   Clean Water in an effort to provide households in the developing world with convenient and affordable access to safe drinking water.  This micro-scale VPA shall apply the Gold Standard methodology â€œTechnologies and Practices to Displace Decentralized Thermal Energy Consumption", and therefore shall incorporate any project technologies or activities that displace thermal energy consumption in existing baseline practices.  The PoA seeks to abate GHG emissions associated with the   consumption of biomass for wood fuel traditionally used to boil drinking water.</t>
  </si>
  <si>
    <t>UGASTOVE CPA No1</t>
  </si>
  <si>
    <t>The PoA GS 973 â€“ UGASTOVE CPA 1 GS 3961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User".UGASTOVE CPA 1 GS 3961 is active in the production,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UGASTOVE CPA 1 is to contribute to the achievement of the Sustainable Development Goals (SDGs) through the dissemination of ICS as a local, sustainable energy source and the development of a commercially viable, market-oriented ICS sector.</t>
  </si>
  <si>
    <t>Vaayu India Wind Power Project in Gujarat</t>
  </si>
  <si>
    <t>Vaayu (India) Power Corporation Private Limited (VIPCPL) is developing 51.2 MW wind farm in the state of Gujarat in India. The project activity involves supply, erection, commissioning and operation of 64 machines of rated capacity 800 KW each. The machines are Wind World E-53 make. The project will generate 115.312 GWh of electricity per year which shall be supplied tothe state electricity utility thereby contributing to reducing the energy demand supply gap in the state of Gujarat. The project activity will assist the sustainable growth of the region by providingclean and green electricity to the state electricity grid.</t>
  </si>
  <si>
    <t>MazÄ±-3 30 MW Wind Power Plant Project</t>
  </si>
  <si>
    <t>MAZI-3 WPP project consists of 12 wind turbines with a total capacity of 30 MW.   Project will be implemented in Aegean coast of Turkey, close to Urla District of   Ãzmir</t>
  </si>
  <si>
    <t>Project Blue</t>
  </si>
  <si>
    <t>New Leaf Africa</t>
  </si>
  <si>
    <t>7,6,8,11,10,3,5,13,15</t>
  </si>
  <si>
    <t xml:space="preserve">Project Blue is a zero-energy, water-filtration project located in Guinea, West Africa, that is designed to bring access to clean drinking water to 2.5 million people in the rural/developing regions of the country and to increase the status of women in the country.  _x000D_
 _x000D_
To have access to clean water, Guineans are harvesting wood from local forests and mangroves.  This wood is burned to boil the water to make it safe to drink.  Through this practice, carbon and other particulate matter are released into the environment. _x000D_
 _x000D_
Project Blue seeks to eliminate the current carbon-emitting and deforestation practices through use of a gravity-fed, water filter that eliminates virtually all harmful bacteria.  These highly-durable filters easy to use and have a long life span for repeated use, which will encourage adoption and also limit the environmental impact.  _x000D_
 _x000D_
Additionally, the country's women carry on the brunt of the activities associated with collecting and burning wood. Since the filtration project would largely eliminate the need for such activities, women are then freed to engage in activities that will improve their status, such as becoming educated or engaging in other gainful activities. Indeed,  because of social dynamics within the locales where the project will take place, it is anticipated that women will comprise the overwhelming majority of the workforce that handles the distribution and administration of the filtration project. </t>
  </si>
  <si>
    <t>Elazig Landfill Gas Management and Utilization Project</t>
  </si>
  <si>
    <t>Project activity is a renewable energy project, which involves LFG coverage and utilization of the LFG for electricity generation. The  total capacity for the electricity generation is planned to  support 2  engines (approximately 2-3 MW).</t>
  </si>
  <si>
    <t>La Esperanza Hydroelectric Project</t>
  </si>
  <si>
    <t>7,8,13,15</t>
  </si>
  <si>
    <t>The La Esperanza Hydroelectric Project in Honduras is a small scale hydropower   project (12.8 MW) run by the company CISA (Consorcio de Inversions S.A.), a   small private power producer owning only the La Esperanza power plant. The   project was registered as a CDM project on 19th August 2005.</t>
  </si>
  <si>
    <t>4C-Carbon - Honduras - VPA001</t>
  </si>
  <si>
    <t>This is the first VPA of the Clean Cookstoves Carbon Programme for Central America (4C-Carbon) that will operate following the rules and regulations of a Gold Standard Programme of Activities.The overall objective of the VPA is to contribute to the achievement of the Sustainable Development Goals (SDGs) through the promotion and dissemination of clean cookstoves as a local, sustainable energy source reducing greenhouse gas (GHG) emissions.The VPA will be implemented by the Central American Fund for Access to Energy and Poverty Reduction, FOCAEP (Fondo Centroamericano para el Acceso a la EnergÃ­a y ReducciÃ³n de la Pobreza).?Through this VPA, FOCAEP supports the implementation of the Eco Justa Stove 16x24 produced by AHDESA. FOCAEP will partner with partner organisations located in different regions of Honduras.</t>
  </si>
  <si>
    <t>Clean Cookstoves Carbon Programme Central America PoA (4C-Carbon)</t>
  </si>
  <si>
    <t>The objective of this PoA is to make clean cookstoves affordable and available to households across Central America for low income households. This will be done partly by providing a carbon market access service to Voluntary Project Activity (VPA) implementers to help them overcome barriers to disseminating clean cookstoves in the host countries.The Program aims to install clean cookstoves in households that are currently using inefficient cooking technologies and non-renewable biomass as their main source of cooking fuel. The clean and efficient cookstoves used by households will reduce the consumption of non-renewable biomass, thereby reducing carbon dioxide (CO2) emissions.</t>
  </si>
  <si>
    <t>GS1247 VPA 39 Improved Kitchen Regimes: Bugesera Rwanda</t>
  </si>
  <si>
    <t>The Micro-Scale Voluntary Project Activity 38 Improved Kitchen Regimes: Bugesera, Rwanda (mVPA) involves the distribution of approximately 1,500 domestic fuel-efficient cook stoves to households within the Bugesera District in the Eastern Province, Rwanda.</t>
  </si>
  <si>
    <t>Zorlu Enerji Wind Project</t>
  </si>
  <si>
    <t>GS1247 VPA 38 Improved Kitchen Regimes: Bugesera Rwanda</t>
  </si>
  <si>
    <t>Guanaquitas 9.74 MW hydroelectric project</t>
  </si>
  <si>
    <t>The Guanaquitas hydroelectric project is a small run-of-river renewable small hydroelectric plant with a total installed capacity of 9,74 MW, located at the left margin of the Guadalupe River in the jurisdiction of the municipalities of Santa Rosa de Osos and Gomez Plata, Department of Antioquia. The energygenerated will be sold to the National Interconnected System of Colombia.</t>
  </si>
  <si>
    <t>Sustainable Development with Improved Cook Stoves in Burkina Faso</t>
  </si>
  <si>
    <t>SNV-BF</t>
  </si>
  <si>
    <t>This project aims to reduce greenhouse gas (GHG) emissions by reducing the consumption of firewood and charcoal in Burkinabe households and businesses that process agricultural and forestry products. The program is designed to include several types of sub-projects, including those that promote improved household stoves and those that support institutional improved stoves (for  dolo production, shea butter production, roasting of cashew nuts, etc.</t>
  </si>
  <si>
    <t>Baglar Wind Power Plant Project</t>
  </si>
  <si>
    <t>Perfect Wind Enerji retim ve Tic. A.S.</t>
  </si>
  <si>
    <t>Baglar Elektrik Ãœretim A.S. (hereafter referred as the project participant) plans to develop and operate the Baglar Wind Power Plant in SelÃ§uklu District Baglar Region of Konya Province in Turkey. The proposed Baglar Wind Power Plant Project (hereafter referred as the proposed project activity) involves installation of 31 wind turbines (GE Turbines with 3.23 MW rated capacity each) with a total installed capacity of approximately 100 MW. Depending on the actual performance of the project activity the capacity might be increased to 150 MW in the future. Therefore the Environmental impact assessment of the proposed project activity has been conducted based on a 150 MW capacity. The Project Participant plans to develop and register the proposed project activity under Gold Standard rules. The proposed project activity is estimated to generate approximately 300 GWh per annum. The electricity generated will be delivered to the national grid at via high voltage transmission line. The proposed project activity is estimated to reduce approximately 170,000 tCO2eq/year emission reductions.</t>
  </si>
  <si>
    <t>Waste to energy using biomass Gasification in South East Asia LDCs programme of activities</t>
  </si>
  <si>
    <t>The objective of the proposed small-scale Programme of Activities aims to support the application of biomass to energy technology for mechanical and electrical energy generation in rice milling facilities and other industrial sectors such as rural electrification. The program will initially focus on Cambodia (the host country) with potential to operate in other Least Developed Countries, such as Laos and Myanmar.</t>
  </si>
  <si>
    <t>Biogas project Uttarakhand India</t>
  </si>
  <si>
    <t>Under the proposed Project activity, Helvetas through its local partners is to establish around 3,000 biogas digesters in Indiaâ€™s Terai Arc Landscape area. The objective of this Project is to reduce Greenhouse Gas (GHG) emissions by displacing the conventionally used fuel sources, such as fuel wood, for cooking and generate Verified Emission Reductions (VERs) from the Project.The Project is to be implemented as a small-scale Project (limit 60,000 ERs/year) under the Gold Standard (GS). The capacity of the units to be installed in the household varies from 1 â€“ 3cu m and will be decided based on the number of members and the number of the cattle they own.</t>
  </si>
  <si>
    <t>Sustainable Development with Improved Cook Stoves in Burkina Faso- VPA 1 - Improved Dolo Stove in the Boucle du Mouhoun Region</t>
  </si>
  <si>
    <t>The project is an initiative of the SNV, the Netherland Development Organization, to promote improved â€œdolo" stoves in the Boucle du Mouhoun Region of Burkina Faso. It is part of a Voluntary Programme of Activities that seeks to reduce greenhouse emissions from the use of firewood and charcoal in the country.</t>
  </si>
  <si>
    <t>Improved Cooking Stoves for Africa - Nigeria VPA001</t>
  </si>
  <si>
    <t>â€œImproved Cooking Stoves for Africa" is a voluntary initiative taken by Envirofit International Inc. (Envirofit), an organization that develops well-engineered technology solutions to improve the living conditions on a global scale with primary emphasis on applications in developing countries.The purpose of this Programme of Activities (PoA) is to disseminate energy efficient improved cook-stoves (ICS), using both wood and/or charcoal as fuel, in domestic households and communities throughout Africa.</t>
  </si>
  <si>
    <t>22.5 MW Wind Power Project in Rajasthan India</t>
  </si>
  <si>
    <t>GHBPL is installing wind power project in the villages of Pratapgarh district of Rajasthan state, India. The purpose of the project activity is to generate electrical power using wind energy through operation of Wind Electric Generators (WEGâ€™s). The total installed capacity of the project activity is 22.5 MW comprising of 15 ReGen wind turbines of 1500 kW capacity each.</t>
  </si>
  <si>
    <t>*Ningxia Yinyi 49.50MW Wind-farm Project</t>
  </si>
  <si>
    <t>The project consists of the implementation and operationalization of 66 wind   turbines with a unit capacity of 750 kW on the site of Dundunliang, Hongsipu   Development Zone, Ningxia Province, China. The electricity generated will be fed to   the Northwest China Power Grid.</t>
  </si>
  <si>
    <t>*Fujian Zhangpu Liuao 45MW Wind Power Project</t>
  </si>
  <si>
    <t>The Fujian Zhangpu Liuao 45 MW Wind Power Project, located   in Fujian Province,   China. involves electricity generation with 36 wind turbines   with a total capacity of   45MW. The electric output of the Project will be exported to   the East China Grid   and will replace fossile fuel based power generation in the   region.</t>
  </si>
  <si>
    <t>*Mare Manastir Wind Farm Turkey</t>
  </si>
  <si>
    <t>The Mare Manastir Wind Power project is an on-shore Wind Farm located in Izmir   province, Turkey. It consists of 49 wind turbines with a total capacity of 39.2 MW.   The renewable electricity output will amount to 129,000 MWh per year.</t>
  </si>
  <si>
    <t>GS3510 Fundacion Natura Cookstove PoA_Satander</t>
  </si>
  <si>
    <t>FundaciÃƒÂ³n Natura Colombia</t>
  </si>
  <si>
    <t>1st CPA</t>
  </si>
  <si>
    <t>Grid Connected Wind Power Project In Maharashtra India By Bhilwara</t>
  </si>
  <si>
    <t>3 MW bundled wind Power Project in Tamil Nadu</t>
  </si>
  <si>
    <t>The project is 3 MW wind power project by M/s Mangalam Fashions Limited ; M/s Woodside Fashions Limited. Both the PP has 1.5 MW capacity wind power project.</t>
  </si>
  <si>
    <t>GS2404 International Water Purification Programme - CPA 3 Chlorine Dispensers in Uganda</t>
  </si>
  <si>
    <t>Water purification project</t>
  </si>
  <si>
    <t>Enercon Wind Farm (Hindustan) Ltd in Karnataka</t>
  </si>
  <si>
    <t>The project activity is installation of 68.8 MW wind power project (â€œProject") by Enercon Wind Farm (Hindustan) Ltd. in Karnataka state of India. The Project harnesses renewable resources in the region, and thereby displacing non-renewable natural resources thereby ultimately leading to sustainable economic and environmental development.  Enercon (India) Ltd (â€œEnercon") is the equipment supplier and the operations and maintenance contractor for the Project.  The generated electricity will be supplied to Karnataka Power Transmission Company Ltd (â€œKPTCL")/ Bangalore Electricity Supply Company Ltd (â€œBESCOM") under a long-term power purchase agreement (PPA).</t>
  </si>
  <si>
    <t>VPA 6 - GHG Emission Reduction through use of Bondhu Chula (Improved Cook Stoves) in Bangladesh</t>
  </si>
  <si>
    <t>The micro-scale VPA (â€œmSC-VPA") involves the installation and maintenance of domestic improved cooking stoves (â€œICS" branded as Bondhu Chula) by Partner Organization (â€œPO") &amp; Partner Entrepreneurs (PEs), in Bangladesh. The current cooking practice in Bangladesh is the use of â€œthree-stone" cooking stove, popularly known as traditional stoves. Biomass serves for 90% of Bangladeshi householdsâ€™ energy needs . Around 95% of rural population uses biomass fuel for cooking with fuelwood being used in around 85% households . 98% of Bangladeshâ€™s rural population cooks with biomass using traditional stoves, despite years of efforts by governments and health organizations to promote models that are fuel-efficient and have chimneys . The VPA stoves burn fuel more efficiently and are designed to draw off smoke and toxins, thus creating cleaner indoor air for women and children. They have also been shown to use about 50% less fuel to cook the same amount of food.  In the absence of this VPA households would cook primarily using traditional inefficient stoves, perpetuating environmental and health degradation. The Micro-Scale Voluntary Project Activity 5 â€œVPA 6- GHG Emission Reduction through use of Bondhu Chula (Improved Cook Stoves) in Bangladeshâ€œ involves the distribution of domestic fuel-efficient cook stoves to households within the districts of Netrokona, Jamalpur, Bagerhat, Satkhira of Bangladesh</t>
  </si>
  <si>
    <t>IOT Mabagas Limited power plant Pudhuchatram</t>
  </si>
  <si>
    <t>In the village of Thattayangarpatti, in the Puduchatram block of Namakkal district, the project participant, IML, intends to build and operate an anaerobic digestion plant. The plant will produce biogas with which 2.4 MW of renewable electricity will be generated as part of the proposed greenfield project activity. Through this project activity the amount of greenhouse gases (methaneand carbon dioxide) emitted into the atmosphere will be reduced.</t>
  </si>
  <si>
    <t>TPP-CPA-ETH-03</t>
  </si>
  <si>
    <t>Second CPA in a group of CPAs located in the Oromia region of Ethiopia and implemented through the Oromia Coffee Farmers Cooperative Union. Originally listed under GS 3374</t>
  </si>
  <si>
    <t>GS1239 Sichuan Rural Poor-Household Biogas Development Programme PoA- CPA Nb. SCHHBG-2014-087</t>
  </si>
  <si>
    <t>Chengdu Oasis Science &amp; Technology Co Ltd</t>
  </si>
  <si>
    <t>The CPA SCHHBG-2014-087 involves the installation and operation of 4,601 household biogas systems at low-income households located in Yibin, Ziyang and Zigong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10,449 tCO2e</t>
  </si>
  <si>
    <t>GS1239 Sichuan Rural Poor-Household Biogas Development Programme PoA- CPA Nb. SCHHBG-2014-086</t>
  </si>
  <si>
    <t>The CPA SCHHBG-2014-086 involves the installation and operation of 4,601 household biogas systems at low-income households located in Yibin, Mianyang, Suining and Neijiang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10,312 tCO2e.</t>
  </si>
  <si>
    <t>GS1239 Sichuan Rural Poor-Household Biogas Development Programme PoA- CPA Nb. SCHHBG-2014-085</t>
  </si>
  <si>
    <t>The CPA SCHHBG-2014-085 involves the installation and operation of 4,601 household biogas systems at low-income households located in Mianyang, Meishan and Luzhou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</si>
  <si>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SCHHBG-2014-084</t>
  </si>
  <si>
    <t>The CPA SCHHBG-2014-084 involves the installation and operation of 4,601 household biogas systems at low-income households located in Leshan and Luzhou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</si>
  <si>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SCHHBG-2014-083</t>
  </si>
  <si>
    <t>The CPA SCHHBG-2014-083 involves the installation and operation of 4,601 household biogas systems at low-income households located in Guang'an and Leshan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10,553 tCO2e</t>
  </si>
  <si>
    <t>GS1239 Sichuan Rural Poor-Household Biogas Development Programme PoA- CPA Nb. SCHHBG-2014-082</t>
  </si>
  <si>
    <t>The CPA SCHHBG-2014-082 involves the installation and operation of 4,601 household biogas systems at low-income households located in Guang'an, Dazhou and Aba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8,150 tCO2e</t>
  </si>
  <si>
    <t>GS1239 Sichuan Rural Poor-Household Biogas Development Programme PoA- CPA Nb. SCHHBG-2014-081</t>
  </si>
  <si>
    <t>The CPA SCHHBG-2014-081 involves the installation and operation of 4,601 household biogas systems at low-income households located in Luzhou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</si>
  <si>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SCHHBG-2014-080</t>
  </si>
  <si>
    <t>The CPA SCHHBG-2014-080 involves the installation and operation of 4,601 household biogas systems at low-income households located in Neijiang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</si>
  <si>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SCHHBG-2014-079</t>
  </si>
  <si>
    <t>The CPA SCHHBG-2014-079 involves the installation and operation of 4,601 household biogas systems at low-income households located in Meishan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</si>
  <si>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GS1340 Efficient cookstoves in Burkina Faso - VPA-10 - tiipaalga F3PA cookstoves in Bam and Loroum</t>
  </si>
  <si>
    <t>GS1340 Efficient cookstoves in Burkina Faso - VPA-09 - tiipaalga F3PA cookstoves in Bam and Loroum</t>
  </si>
  <si>
    <t>GS1239 Sichuan Rural Poor-Household Biogas Development Programme PoA- CPA Nb. SCHHBG-2014-078</t>
  </si>
  <si>
    <t>The CPA SCHHBG-2014-078 involves the installation and operation of 4,601 household biogas systems at low-income households located in Ziyang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</si>
  <si>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SCHHBG-2014-077</t>
  </si>
  <si>
    <t>The CPA SCHHBG-2014-077 involves the installation and operation of 4,601 household biogas systems at low-income households located in Ziyang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</si>
  <si>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SCHHBG-2014-076</t>
  </si>
  <si>
    <t>The CPA SCHHBG-2014-076 involves the installation and operation of 4,601 household biogas systems at low-income households located in Dazhou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</si>
  <si>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SCHHBG-2014-075</t>
  </si>
  <si>
    <t>The CPA SCHHBG-2014-075 involves the installation and operation of 4,601 household biogas systems at low-income households located in Mianyang Sichuan Province, China. The biogas generated by the digesters will be fed into a newly built/bought biogas stove 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</si>
  <si>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SCHHBG-2014-074</t>
  </si>
  <si>
    <t>The CPA SCHHBG-2014-074 involves the installation and operation of 4,601 household biogas systems at low-income households located in Yibin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</si>
  <si>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Cururos Wind Farm Project</t>
  </si>
  <si>
    <t>PARQUE EÃƒâ€œLICO LOS CURUROS LTDA./ Parque Eolico Los</t>
  </si>
  <si>
    <t>The Cururos Wind Farm Project includes two wind farms called â€œEl Pacifico" and â€œLa Cebada" with a total installed capacity of 109.6 MW and an average generation of 290 GWh per year. The wind farm is connected to the Central Interconnected System (SIC). By replacing fossil-fuel based power in the grid, it has the capacity to reduce greenhouse gas emissions by around 173,819 tCO2e per year, totaling 1,390,550 tCO2e during the renewable 7-years crediting period.The project will also contribute to the sustainable development of the country and region by decreasing the dependency on limited non-renewable resources, generate employment opportunities, contribute to the transfer of clean technology, and create new direct and indirect income sources.</t>
  </si>
  <si>
    <t xml:space="preserve">Vegachi ecological restoration of degraded lands </t>
  </si>
  <si>
    <t>The project areas are located in the municipality of Vegachi in Antioquia department . Antioquia is located in the central northwestern part of Colombia bordering with the Caribbean Sea. Most of its territory is mountainous with some valleys, much of which is part of the Andes mountain range. The project is owned by Reforestadora San JosÃ© Ltda. The project area consists of 800 ha. 207 ha have been planted between 2007 and 2008 with native species: Cedrela odorata, Cordia gerascantus, Swietenia macrhophylla, Tabebuia rosea. In addition 593 ha will be planted between 2012 and 2013 in the municipality of Tierralta in Cordoba department. This additional areas are in process to be purchased. Cordoba department is located to the north of this country in the Colombian Caribbean Region. CÃ³rdoba faces to the north with the Caribbean sea, to the northeast with the Sucre Department, east with the BolÃ­var Department and south with the Antioquia Department</t>
  </si>
  <si>
    <t>GS1247 VPA 35 Improved Kitchen Regimes: Kaliro Safe Water Project</t>
  </si>
  <si>
    <t>This Micro-Scale Voluntary Project Activity 33, Kaliro Uganda, is eligible under the Gold Standard methodology Technologies and Practices to Displace Decentralized Thermal Energy Consumption. The project will support the provision of safe water using borehole technology to hundreds of households within Kaliro district. By providing safe water, the project will ensure that households consume less firewood during the process of water purification and as a result there shall be a reduction of carbon dioxide emissions from the combustion process.</t>
  </si>
  <si>
    <t>GS1247 VPA 34 Improved Kitchen Regimes: Kaliro Safe Water Project</t>
  </si>
  <si>
    <t>GS1247 VPA 37 Improved Kitchen Regimes - Dowa Boreholes Malawi</t>
  </si>
  <si>
    <t>GS1247 VPA 36 Improved Kitchen Regimes - Dowa Boreholes Malawi</t>
  </si>
  <si>
    <t>VPA 5 - GHG Emission Reduction through use of Bondhu Chula (Improved Cook Stoves) in Bangladesh</t>
  </si>
  <si>
    <t>The micro-scale VPA (â€œmSC-VPA") involves the installation and maintenance of domestic improved cooking stoves (â€œICS" branded as Bondhu Chula) by Partner Organization (â€œPO") &amp; Partner Entrepreneurs (PEs), in Bangladesh.The current cooking practice in Bangladesh is the use of â€œthree-stone" cooking stove, popularly known as traditional stoves. Biomass serves for 90% of Bangladeshi householdsâ€™ energy needs . Around 95% of rural population uses biomass fuel for cooking with fuelwood being used in around 85% households .  Traditional wood-fired cookstoves and open fires emit small particles, carbon monoxide and other noxious fumes in significant quantities. The amounts of carbon monoxide and other pollutants released from everyday cooking is highly damaging to indoor air quality. 46,000 women and children die each year and millions suffer from respiratory diseases, tuberculosis, asthma, cardiovascular diseases and eye and skin infections. As per Yale Study in the Proceedings on the National Academy of Sciences, despite these significant health risks, women in rural Bangladesh still prefer inexpensive, traditional stoves for cooking over modern ones. In most rural homes, where there is no electricity, food is cooked over an open fire using wood, agricultural residue, and animal dung, known together as â€œbiomass."  98% of Bangladeshâ€™s rural population cooks with biomass using traditional stoves, despite years of efforts by governments and health organizations to promote models that are fuel-efficient and have chimneys .The VPA stoves burn fuel more efficiently and are designed to draw off smoke and toxins, thus creating cleaner indoor air for women and children. They have also been shown to use about 50% less fuel to cook the same amount of food.  In the absence of this VPA households would cook primarily using traditional inefficient stoves, perpetuating environmental and health degradation.The Micro-Scale Voluntary Project Activity 5 â€œVPA 2- GHG Emission Reduction through use of Bondhu Chula (Improved Cook Stoves) in Bangladeshâ€œ involves the distribution of domestic fuel-efficient cook stoves to households within the districts of Netrokona, Jamalpur, Bagerhat, Satkhira of Bangladesh as shown below.</t>
  </si>
  <si>
    <t>VPA 4 - GHG Emission Reduction through use of Bondhu Chula (Improved Cook Stoves) in Bangladesh</t>
  </si>
  <si>
    <t>The micro-scale VPA (â€œmSC-VPA") involves the installation and maintenance of domestic improved cooking stoves (â€œICS" branded as Bondhu Chula) by Partner Organization (â€œPO") &amp; Partner Entrepreneurs (PEs), in Bangladesh.The current cooking practice in Bangladesh is the use of â€œthree-stone" cooking stove, popularly known as traditional stoves. Biomass serves for 90% of Bangladeshi householdsâ€™ energy needs . Around 95% of rural population uses biomass fuel for cooking with fuelwood being used in around 85% households .  Traditional wood-fired cookstoves and open fires emit small particles, carbon monoxide and other noxious fumes in significant quantities. The amounts of carbon monoxide and other pollutants released from everyday cooking is highly damaging to indoor air quality. 46,000 women and children die each year and millions suffer from respiratory diseases, tuberculosis, asthma, cardiovascular diseases and eye and skin infections. As per Yale Study in the Proceedings on the National Academy of Sciences, despite these significant health risks, women in rural Bangladesh still prefer inexpensive, traditional stoves for cooking over modern ones. In most rural homes, where there is no electricity, food is cooked over an open fire using wood, agricultural residue, and animal dung, known together as â€œbiomass."  98% of Bangladeshâ€™s rural population cooks with biomass using traditional stoves, despite years of efforts by governments and health organizations to promote models that are fuel-efficient and have chimneys .The VPA stoves burn fuel more efficiently and are designed to draw off smoke and toxins, thus creating cleaner indoor air for women and children. They have also been shown to use about 50% less fuel to cook the same amount of food.  In the absence of this VPA households would cook primarily using traditional inefficient stoves, perpetuating environmental and health degradation.The Micro-Scale Voluntary VPA Activity 4 â€œVPA 1- GHG Emission Reduction through use of Bondhu Chula (Improved Cook Stoves) in Bangladeshâ€œ involves the distribution of domestic fuel-efficient cook stoves to households within the districts of Brahminbaria, Patuakhali, Khulna and Narail of Bangladesh as shown below.</t>
  </si>
  <si>
    <t>Guacamaya Small Scale Hydropower Programme of Activities</t>
  </si>
  <si>
    <t>The Guacamaya Small Hydropower Programme of Activities aims at developing a series of small hydroelectric projects in Central America. The PoA will support the development of new small-scale hydropower projects in Honduras, Nicaragua and Costa Rica that supply electricity to the respective national grid. Each small-scale CDM Programme Activity under this PoA will comprise one or more such hydropower plants and will have a combined installed capacity of no more than 15 MW, the threshold for small-scale CDM projects. The PoA is a voluntary action being coordinated and managed by Anaconda Carbon S.A., which will work closely with the developers of the hydropower plants and other organizations active in the hydropower sector in the host countries to facilitate the development of new power plants and their inclusion in this PoA.</t>
  </si>
  <si>
    <t>20 MW Biomass Power Project at Godawari Power and Ispat Limited Chhattisgarh</t>
  </si>
  <si>
    <t>7,6,8,4,3,5,13,15</t>
  </si>
  <si>
    <t>Godawari Power and Ispat Limited (GPIL) has installed a 20 MW biomass based power project at Siltara, Raipur. The purpose of the project activity is to generate electricity using renewable biomass residues i.e. rice husk to reduce GHG (CO2) emissions. As biomass is a CO2 neutral fuel, the power produced by the GPIL from renewable biomass will have zero GHG emissions. Also as it is replacing fossil fuel intensive based power generation from NEWNE grid (now a part of unified Indian grid), thereby results in reducing emissions from such fossil fuels. In the project activity, biomass is combusted in the boiler for producing high pressure steam to generate 20 MW electricity. The generation of electricity from project activity during this monitoring period is 340,743.434 MWh. The primary technology for the project activity is the direct combustion of rice husk, and power generation using the Rankine cycle technology. Power generation through this method involves the combustion of rice husk directly in the boiler, with the generation of steam, which is fed to a steam turbine that drives the generator.</t>
  </si>
  <si>
    <t>Dissemination of improved cook stoves and generation of charcoal - PoA</t>
  </si>
  <si>
    <t>The proposed PoA aims at reducing the fuel wood consumption of households by disseminating improved cook stoves, mainly micro wood gasifier stoves, at subsidized prices in India; moreover the consumption of conventional charcoal by traditional charcoal users shall be reduced by providing them charcoal generated in micro wood gasifier stoves.</t>
  </si>
  <si>
    <t>GS1340 Efficient cookstoves in Burkina Faso - VPA-07 - tiipaalga F3PA cookstoves in Bam and Loroum</t>
  </si>
  <si>
    <t>GS1340 Efficient cookstoves in Burkina Faso - VPA-06 - tiipaalga F3PA cookstoves in Bam and Loroum</t>
  </si>
  <si>
    <t>GS1340 Efficient cookstoves in Burkina Faso - VPA-05 - tiipaalga F3PA cookstoves in Bam and Loroum</t>
  </si>
  <si>
    <t>GS1340 Efficient cookstoves in Burkina Faso - VPA-04 - tiipaalga F3PA cookstoves in Bam and Loroum</t>
  </si>
  <si>
    <t>In rural Burkina Faso woody biomass from local forests is the principle source of energy for everyday cooking. This micro-scale VPA project promotes the distribution and use of the â€œF3PA" (or 3-stones mud) efficient cook stove in the Northern rural zones of Burkina Faso more specifically in the municipality Lorum Province. The F3PA wood stoves will replace the traditional open air three stone cooking method whilst respecting the local three stone cooking culture.</t>
  </si>
  <si>
    <t>GS1340 Efficient cookstoves in Burkina Faso - VPA-03 - tiipaalga F3PA cookstoves in Bam and Loroum</t>
  </si>
  <si>
    <t>Yuntdag Wind Power Project Turkey</t>
  </si>
  <si>
    <t>Innores Elektrik Ãœretim A.S. plans to build a wind power plant near Yuntdag in the   region of Izmir, to generate electricity and feed it into the Turkish grid. The Gold   Standard VER mechanism shall help to realise this environmental sound alternative   to the existing generation mix in Turkey.</t>
  </si>
  <si>
    <t>Hanbao Agricultural Renewable Energy Project</t>
  </si>
  <si>
    <t>The proposed project activity involves three different renewable electricity measures: biogas capture and the construction of a biogas electricity generation plant, wind energy, and solar PV. The project is owned and operated by Hanbao Livestock &amp; Farming Products Company, Ltd. and implemented on their pig farm in Fangyuan Township, Changhua County, Taiwan. The project involves the capture of biogas from the pig farmâ€™s wastewater treatment facility and the construction of a biogas generation plant to utilize the recovered biogas for electricity production. The project also involves the installation of wind turbines and solar PV. Currently, the biogas generation plant has an installed capacity of 65KW with another 195kw to be installed, for an installed capacity of 260KW. Currently, the solar PV system has an installed capacity of 963KW with another 490KW to be installed, for an installed capacity of 1,453KW. The project will also involve the construction of wind turbines with an installed capacity of 51KW. Thus, the current installed renewable energy capacity is 1,028KW and the future total installed capacity will be 1,764KW. The completed project will produce an estimated 3,776MWh annually. Social and Environmental Benefits(1) Reduced methane emissions â€“ Methane-rich biogas is a byproduct of waste decomposition. In the absence of the project, GHG emissions in the form of methane would be released directly into the atmosphere. The project will prevent methane emissions by capturing the biogas associated with pig waste treatment. (2) Renewable energy generation â€“ The use of wind, solar, and biogas generated electricity neither creates water and air pollution not does it contribute to global climate change. Another benefit of domestic renewable energy is the decreased dependence on increasingly expensive imported fuel, most of which is highly polluting fossil fuel.</t>
  </si>
  <si>
    <t>Nam Pha Gnai Hydropower Project</t>
  </si>
  <si>
    <t>Nam Pha Gnai Hydropower Project is located on the Nam Pha Gnai River, Vientiane Province, Lao PDR, developed by Nam Pha Gnai Hydropower Project Co., Ltd.The project is a run-of-the-river hydropower station. The installed capacity is 19.2MW (7.4MW+7.4MW+4.4MW), with annually 130GWh power supplied to the power grid.</t>
  </si>
  <si>
    <t>Empowering DRC communities through the use of Improved Cook Stoves - CPA 001</t>
  </si>
  <si>
    <t>The purpose of this small-scale CDM Component project activity (CPA) is the dissemination of Improved Cook Stoves (ICS) to urban, peri-urban, and rural users (households, communities and SMEs) in South Kivu province of the Democratic Republic of Congo (DRC), replacing the inefficient traditional cook stoves and cooking devices.</t>
  </si>
  <si>
    <t>49.5 MW Sachal Wind Power Project Jhampir</t>
  </si>
  <si>
    <t>Sachal Energy Development (Pvt) Limited</t>
  </si>
  <si>
    <t>The 49.5 MW Sachal Wind Power Project, Jhampir comprises the installation of 33 wind turbines of 1.5MW each. These will provide a total installed capacity of 49.5 MW, with a predicted power supply to the grid of 136,500 MWh per annum. The wind turbine provider is the Chinese Company Goldwind Science and Technology Co. LTD. The emission reductions of the project is around 84,804tCO2e/yr.</t>
  </si>
  <si>
    <t>Fundacion Natura Cookstove POA</t>
  </si>
  <si>
    <t>This Program of Activities aims for reducing the consumption of firewood by constructing and installing efficient cooking stoves in rural communities of the Country of Colombia.</t>
  </si>
  <si>
    <t>Santa Marta de Liray Indoor Mechanized Composting Project</t>
  </si>
  <si>
    <t>AgrÃƒÂ­cola Santa Marta de Liray S.A.</t>
  </si>
  <si>
    <t>The chicken manure from AgrÃ­cola Santa Marta de Liray, S.A is currently been left to decay anaerobically. The Project Developer proposes to install an aerobic treatment by composting and proper soil application of the compost. The "Project Activity" comprises measures to avoid the emissions of methane to the atmosphere from the organic matter that currently is been left to decay in the chicken waste management system. Developing the Project Activity will directly reduce greenhouse gas emissions produced by the currently anaerobic treatment. The Project Developer expects to reduce approximately an average of 16,720 tCO2e per annum. The proposed project activity will mitigate Animal Waste Management System (AWMS) Green House Gas emissions in a sustainable manner, and will result in other environmental benefits, such as reduced odor.</t>
  </si>
  <si>
    <t>ULUBORLU WPP</t>
  </si>
  <si>
    <t>7,6,8,12,13,15</t>
  </si>
  <si>
    <t>Uluborlu WPP is a large scale wind power project which involves the development of an onshore wind farm with a total capacity of 60 MW. It is located in Uluborlu District of Isparta Province in Turkey. Within the scope of the project, 36 wind turbines are to be used. The expected energy generation is about 216.0 GWh per year and the estimated CO2 avoidance is 128,736 tonnes per annum.</t>
  </si>
  <si>
    <t>Programme for the application of advanced hull coatings to reduce shipping fuel consumption (PAHSF)</t>
  </si>
  <si>
    <t>Application of advanced hull coatings to reduce shipping fuel consumption</t>
  </si>
  <si>
    <t>GS Advanced Hull Coatings v2.</t>
  </si>
  <si>
    <t>AKYURT RES</t>
  </si>
  <si>
    <t>The 12,8 MW Akyurt Wind Power Plant (WPP) project, owned by Ado Enerji Ãœretim Sanayi Ve Ticaret A.S. Project is located on Central town of Tokat Province. ADO Energy is a holding company involved in the development, generation sales and trading of renewable energy. A 49 years electric power generation license for the proposed wind farm (license No. EÃœ/3584-23/2194 dated 27.12.2011)  has been secured from the Energy Market Regulatory Authority (EMRA) by ADO Energy.The project is composed of 16 turbines with 0.8 MW capacity each where the total electricity output will be capped at 42.608.000 KWh. Energy will be generated by the wind in the context of the Proposed power plant. Energy will be generated by the wind turbines will be stored at the switch transformer and then will be transmitted to the Tokat Transmission Centre with the connection of 34,5kv which is located 20km.Information File (PIF) was required for the development consent of the proposed wind farm. The annual energy production is expected to be around 42.608.000 KWh which approximately corresponds to avoidance of 24.000 tonnes of CO2 annually.</t>
  </si>
  <si>
    <t>KONAKPINAR RES</t>
  </si>
  <si>
    <t>The 12 MW Konakpinar Wind Power Plant (WPP) project, owned by Ado Enerji Ãœretim Sanayi Ve Ticaret A.S. Project is located on GÃ¼rÃ¼n town of Sivas Province. ADO Energy is a holding company involved in the development, generation sales and trading of renewable energy. A 49 years electric power generation license for the proposed wind farm (license No. EÃœ/3424-5/2071 dated 19.09.2011)  has been secured from the Energy Market Regulatory Authority (EMRA) by ADO Energy.The project is composed of 15 turbines with 0.8 MW capacity each where the total electricity output will be capped at 39.244.800 KWh. Energy will be generated by the wind in the context of the Proposed power plant. Energy will be generated by the wind turbines will be stored at the switch transformer and then will be transmitted to the Konakpinar Transmission Centre and Kangal TM which is located 11km.Information File (PIF) was required for the development consent of the proposed wind farm. The annual energy production is expected to be around 36.792.000 KWh which approximately corresponds to avoidance of 23.000 tonnes of CO2 annually.</t>
  </si>
  <si>
    <t>Dilovasi Landfill Gas to Electricity Project</t>
  </si>
  <si>
    <t>KÃ¶rfez Enerji San. ve Tic. A.S.</t>
  </si>
  <si>
    <t>The aim of the project includes the collection of the landfill   gas, made up of mostly methane and carbon dioxide, which is   currently released to the atmosphere,and use it as fuel for   electricity generation. The electricity generated by the   project will be fed to the national grid, and will replace   electricity which would otherwise be generated by fossil fuel   fed power plants.</t>
  </si>
  <si>
    <t>VPA 3 - GHG Emission Reduction through use of Bondhu Chula  (Improved Cook Stoves) in Bangladesh</t>
  </si>
  <si>
    <t>The micro-scale VPA (â€œmSC-VPA") involves the installation and maintenance of domestic and non-domestic improved cooking stoves (â€œICS" branded as Bondhu Chula) by Partner Organization (â€œPO") &amp; Partner Entrepreneurs (PEs), in Bangladesh.The current cooking practice in Bangladesh is the use of â€œthree-stone" cooking stove, popularly known as traditional stoves. The combustion of the non-renewable fraction of woody biomass of the cooking fuel generates a variety of gases including Carbon Dioxide (CO2) and Methane (CH4), two of the six Greenhouse Gases (â€œGHG") covered under the Kyoto Protocol of the United Nations Framework Convention on Climate Change (â€œUNFCCC") as well as under the Gold Standard Foundation carbon standard for energy projects. The replacement of traditional stoves by ICS improves heat transfer, hence reducing the total amount of fuel required for cooking and reducing amount of GHG emitted into the atmosphere.Verified Emission Reductions (â€œVERs") are calculated following the â€œGold Standard Simplified Methodology for Efficient Stoves" methodology, version February 2013, on the basis of the mass of non-renewable woody biomass saved by the ICSâ€™s.The Micro-Scale Voluntary Project Activity 3 â€œVPA 3- GHG Emission Reduction through use of Bondhu Chula (Improved Cook Stoves) in Bangladeshâ€œ involves the distribution of domestic and non-domestic fuel-efficient cook stoves to households within the districts of Kushtia, Meherpur, Jhenaidah, Jessore of Bangladesh.</t>
  </si>
  <si>
    <t>GS1247 VPA 22 Improved Kitchen Regimes: Gatsibo District Borehole Project Rwanda</t>
  </si>
  <si>
    <t>This Micro-Scale Voluntary Project Activity 22 Improved Kitchen Regimes: Gatsibo District Borehole Project, Rwanda (mVPA), is eligible under the Gold Standard methodology Technologies and Practices to Displace Decentralized Thermal Energy Consumption Version 1. The project will support the provision of safe water, using borehole technology, to hundreds of households within Gatsibo District. By providing safe water, the project will ensure that households consume less firewood during the process of water purification and as a result there will be a reduction in Carbon Dioxide (CO2) emissions from the combustion process.Gatsibo is a largely rural District in which local people typically use wood fuel on inefficient three-stone fires to purify their drinking, cleaning and washing water. This process results in the release of greenhouse gas emissions from the combustion of wood. This can be avoided if a technology that does not require fuel (wood or fossil), supplies the clean water desired by households.</t>
  </si>
  <si>
    <t>VPA 1 - GHG Emission Reduction through use of Bondhu Chula (Improved Cook Stoves) in Bangladesh</t>
  </si>
  <si>
    <t>The micro-scale VPA (â€œmSC-VPA") involves the installation and maintenance of domestic and nondomestic improved cooking stoves (â€œICS") by Partner Organization (â€œPO"), in Bangladesh.The current cooking practice in Bangladesh is the use of â€œthree-stone" cooking stove, popularly known as traditional stoves. The combustion of the non-renewable fraction of woody biomass of the cooking fuel generates a variety of gases including Carbon Dioxide (CO2) and Methane (CH4), two of the six Greenhouse Gases (â€œGHG") covered under the Kyoto Protocol of the United Nations Framework Convention on Climate Change (â€œUNFCCC") as well as under the Gold Standard Foundation carbon standard for energy projects. The replacement of traditional stoves by ICS improves heat transfer, hence reducing the total amount of fuel required for cooking and reducing amount of GHG emitted into the atmosphere.Verified Emission Reductions (â€œVERs") are calculated following the â€œGold Standard Simplified Methodology for Efficient Stoves" methodology, version February 2013, on the basis of the mass of non-renewable woody biomass saved by the ICSâ€™s.The Micro-Scale Voluntary Project Activity 1 â€œVPA 1- GHG Emission Reduction through use of Bondhu Chula (Improved Cook Stoves) in Bangladeshâ€œ involves the distribution of domestic fuel-efficient cook stoves to households within the districts of Brahminbaria, Patuakhali, Khulna and Narail of Bangladesh.</t>
  </si>
  <si>
    <t>GS1247 VPA 20 Improved Kitchen Regimes: Gatsibo District Borehole Project Rwanda</t>
  </si>
  <si>
    <t>This Micro-Scale Voluntary Project Activity 20 Improved Kitchen Regimes: Gatsibo District Borehole Project, Rwanda (mVPA), is eligible under the Gold Standard methodology Technologies and Practices to Displace Decentralized Thermal Energy Consumption Version 1. The project will support the provision of safe water,using borehole technology, to hundreds of households within Gatsibo District. By providing safe water, the project will ensure that households consume less firewood during the process of water purification and as a result there will be a reduction in Carbon Dioxide (CO2) emissions from the combustion process.Gatsibo is a largely rural District in which local people typically use wood fuel on inefficient three-stone fires to purify their drinking, cleaning and washing water. This process results in the release of greenhouse gas emissions from the combustion of wood. This can be avoided if a technology that does not require fuel (wood or fossil), supplies the clean water desired by households.</t>
  </si>
  <si>
    <t>VPA 2 - GHG Emission Reduction through use of Bondhu Chula  (Improved Cook Stoves) in Bangladesh</t>
  </si>
  <si>
    <t>The micro-scale VPA (â€œmSC-VPA") involves the installation and maintenance of domestic and non-domestic improved cooking stoves (â€œICS" branded as Bondhu Chula) by Partner Organization (â€œPO") &amp; Partner Entrepreneurs (PEs), in Bangladesh.The current cooking practice in Bangladesh is the use of â€œthree-stone" cooking stove, popularly known as traditional stoves. The combustion of the non-renewable fraction of woody biomass of the cooking fuel generates a variety of gases including Carbon Dioxide (CO2) and Methane (CH4), two of the six Greenhouse Gases (â€œGHG") covered under the Kyoto Protocol of the United Nations Framework Convention on Climate Change (â€œUNFCCC") as well as under the Gold Standard Foundation carbon standard for energy projects. The replacement of traditional stoves by ICS improves heat transfer, hence reducing the total amount of fuel required for cooking and reducing amount of GHG emitted into the atmosphere.Verified Emission Reductions (â€œVERs") are calculated following the â€œGold Standard Simplified Methodology for Efficient Stoves" methodology, version February 2013, on the basis of the mass of non-renewable woody biomass saved by the ICSâ€™s.The Micro-Scale Voluntary Project Activity 2 â€œVPA 2- GHG Emission Reduction through use of Bondhu Chula (Improved Cook Stoves) in Bangladeshâ€œ involves the distribution of domestic and non-domestic fuel-efficient cook stoves to households within the districts of Netrokona, Jamalpur, Bagerhat, Satkhira of Bangladesh.</t>
  </si>
  <si>
    <t>GS1247 VPA 18 Improved Kitchen Regimes Bugesera Rwanda</t>
  </si>
  <si>
    <t>This VPA involves the distribution of improved cook stoves into rural areas within Bugesera District, Rwanda. In addition to reducing deforestation through less   wood use, the project is also expected to have additional benefits for local   communities, such as reduced incidences of illnesses related to indoor air pollution   and smoke inhalation, improved employment opportunities, and less time and   money spent on firewood collection.</t>
  </si>
  <si>
    <t>GS1247 VPA 17 Improved Kitchen Regimes Bugesera Rwanda</t>
  </si>
  <si>
    <t>GS1247 VPA 16 Improved Kitchen Regimes: Mwogo (Bugesera) Rwanda</t>
  </si>
  <si>
    <t>*Tuzla 7.5 MW Geothermal Power Plant</t>
  </si>
  <si>
    <t>Enda Enerji Holding ASTUZLA JEOTERMAL ENERJÃƒÂ A.S</t>
  </si>
  <si>
    <t>ENDA Enerji Holding A.S., together with its license holding company TUZLA JEOTERMAL ENERJÄ° A.S. (in the following: Tuzla) plans to build a geothermal power plant near Tuzla in the region of Ã‡anakkale. The project will help Turkey to stimulate and commercialize the use of grid connected renewable energy technologies and markets. Furthermore, the project will demonstrate the viability of grid connected geothermal power plants which can support improved energy security, improved air quality, alternative sustainable energy futures, improved local livelihoods and sustainable renewable energy industry development.</t>
  </si>
  <si>
    <t>*4.5 MW Biomass (low density Crop Residues) based Power Generation unit of Malavalli Power Plant Pvt Ltd. (300011)</t>
  </si>
  <si>
    <t>The purpose of the project is to utilise the available low-density crop residues   (cane trash/coconut fronds) and other biomass fuels in the region effectively for   generation of power to the state grid and sustainable development in a rural   area. The biomass residue supply chain of the 4.5 MW power plant is run by   local farmers, enabling them to generate additional income from waste that is   normaly burnt on the fields. Thereby, the project makes a significant   contribution to employment generation</t>
  </si>
  <si>
    <t>GS1247 VPA 15 Improved Kitchen Regimes NYAMATA (Bugesera) Rwanda</t>
  </si>
  <si>
    <t>GS1247 VPA 14 Improved Kitchen Regimes NTARAMA (Bugesera) Rwanda</t>
  </si>
  <si>
    <t>This VPA involves the distribution of improved cook stoves into rural areas within   the Bugesera District, Rwanda. In addition to reducing deforestation through less   wood use, the project is also expected to have additional benefits for local   communities, such as reduced incidences of illnesses related to indoor air pollution   and smoke inhalation, improved employment opportunities, and less time and   money spent on firewood collection.</t>
  </si>
  <si>
    <t>GS1247 VPA 13 Improved Kitchen Regimes MUSENYI (Bugesera) Rwanda</t>
  </si>
  <si>
    <t>GS1247 VPA 12 Improved Kitchen Regimes: Shyara (Bugesera) Rwanda</t>
  </si>
  <si>
    <t>GS1247 VPA 33 Improved Kitchen Regimes : Kaliro Safe Water Project</t>
  </si>
  <si>
    <t>GS3434 UberlÃ¢ndia landfills I and II</t>
  </si>
  <si>
    <t>Energas Geracao de Energia Ltda</t>
  </si>
  <si>
    <t>The objective of the UberlÃ¢ndia landfills I and II is to collect the landfill gas produced in the UberlÃ¢ndia Landfill and use it to generate electricity. A total capacity of 2.80 MW will be installed, composed by 2 engines with individual capacity of 1.4 MW each. The project is expected to export 354,968  MWh during its lifetime.UberlÃ¢ndia Landfill comprises two adjoining solid waste disposal sites (SWDS), named Landfill I and Landfill II, both owned and operated by LimpebrÃ¡s ResÃ­duos Ltda. (Project Participant). The Landfill I started operating in July of 1995 and stopped receiving waste in September 2010. The Landfill II started operating in October 2010 with the same environmental care applied to the previous disposal site and counts on a qualified and multidisciplinary team of technicians. The landfill has a total area of 300,000 m2, with 200,000 m2 dedicated to disposal of waste, being able to receive till 4,500,000 m3 of solid waste for an approximately 18 years of lifetime. All the area was sealed with a membrane of High Density Polyethylene (HDPE) and compacted clay in order to protect the phreatic layer from contamination. The leachate generated in each landfill is given a different treatment. For Landfill I the leachate is treated at an ascendant flow anaerobic reactor followed by an anaerobic filter and then sent to the Uberabinhaâ€™s sewage treatment station (ETE Uberabinha) through municipal canalization. The leachate from Landfill II, after being analysed by the Municipal Department of Water and Sewage (Departamento Municipal de Ãgua e Esgoto â€“ DMAE), was authorized to be directly sent to the ETE Uberabinha without previous treatment. In this Project the Landfill I and the Landfill II were considered as a sole SDWS, since the area surrounding the two sites, including them, is owned and operated by LimpebrÃ¡s ResÃ­duos Ltda. and they are physically near enough to permit the joint operation. In fact, only a 27 m width road used exclusively for the landfilling operation separates the two sites, and the gas station and power plant of the proposed project activity are planned to be installed on the roadside between the Landfill I and Landfill II. Therefore, the estimative of emissions of methane from SWDS considered the two sites as one single SWDS.The scenario existing prior to the implementation of the UberlÃ¢ndia landfills I and II project activity at the UberlÃ¢ndia Landfill is the operation of the landfill with uncontrolled emission of the LFG (landfill gas) generated to the atmosphere, i.e. the LFG generated due to the decomposition of the organic matter is vented through the vertical wells installed at the landfillâ€™s area. As will be demonstrated ahead, the existing scenario and the baseline scenario are the same.Emissions associated with the baseline scenario are the CH4 emissions due to the atmospheric release of the LFG and CO2 emissions due to the power generation from fossil-fuel power-plants. With the implementation of the project, the LFG previously released will be collected through the installation of pipelines and emission reduction will be achieved through the destruction of the gas collected in a flaring system and in the power plant. Additionally, the project will export renewable electricity to the grid, avoiding the dispatch of the same amount of electricity from fossil-fuel based power plants in the Brazilian National Grid.The project will bring benefits to sustainable development, as follows:-Increase of local environmental quality: the project will contribute not only through the avoidance of GHG emissions to the atmosphere, but also by displacing the fossil fuel consumption from power plants connected to the Brazilian Electric Grid. The project might also be seen as a good practice of correct solid waste final disposal;-Labour capaciting / Income generation: the project will need qualified operators to maintain the gas collection wells and pipeline and to operate the degassing station and the power plant. A team composed by engineers and technicians will be created and trained by international consultants and manufacturers. The revenues of these personnel will be above the market, as the technology employed is new in the UberlÃ¢ndia region;-Integration with different sectors: using LFG to generate electricity is relatively new in Brazil â€“ some projects were developed only under the CDM and only a few of them are indeed generating electricity (like the Bandeirantes Landfill Gas to Energy Project, SÃ£o JoÃ£o Landfill Gas to Energy Project and Exploitation of the biogas from Controlled Landfill in Solid Waste Management Central â€“ CTRS / BR.040). Therefore, the project will have an enormous contribution over the integration with the electric sectors.Project start date: 03/05/2011This is the date of creation of Energas GeraÃ§Ã£o de Energia Ltda., composed by LimpebrÃ¡s ResÃ­duos Ltda. and Asja Brasil ServiÃ§os para o Meio Ambiente Ltda. exclusively for the development of the Project.</t>
  </si>
  <si>
    <t>Solar Thermal Power Plant by Godawari Green Energy Limited</t>
  </si>
  <si>
    <t>7,6,8,4,3,5,13</t>
  </si>
  <si>
    <t>Godawari Green Energy Limited has implemented a new 50 MW large-scale grid connected solar thermal power project (â€œProject activityâ€) in Jaisalmer district, Rajasthan, India. Project activity comprises of stateof-the-art, environment friendly, solar thermal power generation using parabolic trough technology. Project activity comes under the purview of large-scale, solar thermal power technology based project implemented in India._x000D_
_x000D_
Electricity generated from the project activity is sent to Combined Regional grid i.e. Northern, Eastern, Western, and North-Eastern grids(NEWNE) of India</t>
  </si>
  <si>
    <t>Saritepe Wind Power Plant</t>
  </si>
  <si>
    <t>Zorlu RÃ¼zgar Enerjisi Elektrik Ãœretim Anonim Sirketi plans to install Saritepe Wind Farm Project, located at BahÃ§e district of Osmaniye Province. The Wind Farm will be operational in the last quarter of 2015 with a capacity of 50 MW. Zorlu RÃ¼zgar Enerjisi Elektrik Ãœretim Anonim Sirketi had received the license of the project from EPDK (Energy Regulation Board of Turkey) at 8.05.2008 which is valid for 25 years. It is planned that project will be functional in the last quarter of 2015.</t>
  </si>
  <si>
    <t>Demirciler Wind Power Plant</t>
  </si>
  <si>
    <t>Zorlu RÃ¼zgar Enerjisi Elektrik Ãœretim Anonim Sirketi plans to install Demirciler Wind Farm Project, located at BahÃ§e district of Osmaniye Province. The Wind Farm will be operational in the lastq uarter of 2015 with a capacity of 60 MW. Zorlu RÃ¼zgar Enerjisi Elektrik Ãœretim Anonim Sirketi had received the license of the project from EPDK (Energy Regulation Board of Turkey) at 8.05.2008 which is valid for 25 years. It is planned that project will be functional in the first quarter of 2015. Goal is to produce annually 221  million kWh electricity and reduce the carbon emission by approximately 114.920 tons.</t>
  </si>
  <si>
    <t>GS1309 Low cost irrigation devices programme in India-VPA 08</t>
  </si>
  <si>
    <t>International Development Enterprises (India)</t>
  </si>
  <si>
    <t>Low cost irrigation devices programme in India-VPA 08 is the  eighth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</si>
  <si>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Improved Cook Stoves In Pastoral And Agro-Pastoral Communities In Southern Ethiopia</t>
  </si>
  <si>
    <t>The Project Activity involves distribution of fuel efficient cook stoves to families within Liben, Gorodola and Arero Woredas of Oromia Regional State and Filtu and Hudet Woredas of Somali Regional State in Southern Ethiopia. The goal of the project is to improve energy efficiency as well as the conditions of the local population. At the same, the project will reduce CO2 emission by the reduced fuel use for cooking activities.</t>
  </si>
  <si>
    <t>GS3413 - Household Solar Lighting Systems in India</t>
  </si>
  <si>
    <t>Many communities in India do not have access to electricity at home, or if they do, there are regular blackouts and brown outs. The proposed project seeks to help such families by providing access to subsidised solar lanterns, with a particular emphasis on giving children the opportunity to study at home, in the evenings.</t>
  </si>
  <si>
    <t>Akbuk II Wind Farm Project Turkey</t>
  </si>
  <si>
    <t>Akbuk II Wind Farm Project involves development of an onshore wind power plant   with an installed capacity of 20 MW, in Aegean Region, in Western Part of Turkey.   The wind farm is located in Milas District of Mugla Province. Predicted mean annual production amount is about 68.153 GWh.</t>
  </si>
  <si>
    <t>Solar Water Heater Program in India - CPA-1</t>
  </si>
  <si>
    <t>Biodigestor Program in the State of Kerala by  INSEDA and SDA</t>
  </si>
  <si>
    <t>The main objective of the project was to facilitate and increase the penetration of household bio digesters by distributing as well as maintaining the bio digesters for the consumers (farmers). Further, the objective is also to increase the functionality by ensuring maintenance. The biogas generated from the bio digesters will be replacing firewood used for domestic cooking purpose.</t>
  </si>
  <si>
    <t>Svilosa Biomass Project</t>
  </si>
  <si>
    <t>Svilocell EAD</t>
  </si>
  <si>
    <t>The purpose of the project is to utilise the available renewable energy sources in the form of biomass residues received as a result from the preliminary treatment of wood for the production of bleached kraft pulp in Svilocell Pulp Mill. The biomass residues are combusted in a specially designed biomass boiler to generate thermal energy in the form of water steam that is necessary for the production of the pulp. The capacity of the biomass boiler is 19.732 MW (thermal). No electric energy is generated by the project.</t>
  </si>
  <si>
    <t>Solar Water Heater Program in India - PoA</t>
  </si>
  <si>
    <t>Solar Water Heater Program in India is a small scale CDM Programme of Activity (PoA). The purpose of the Programme is to install a SWH in residential as well as commercial buildings throughout India. The program saves electricity generated from fossil fuel by using renewable energy to meet hot water requirement and will result in reduction of CO2 emissions.SWH is a device that uses thermal energy of the sun to produce hot water for various applications.  SWH consists of a solar collector in which a surface area facing the sun collects solar energy, or solar energy is directly used, to heat water. An insulated tank stores the hot water until it is used and pipes finally transfer the hot water to its point of usage. The SWH also includes supporting structures and piping. In most systems, circulation of fluid from the tank through the collectors and back to the tank happens naturally due to thermo-siphon effect. For some, typically larger systems, a pump is used to circulate fluid. Nuetech Solar Systems Pvt. Ltd (Nuetech) is the coordinating /managing entity (CME) for this PoA. Its responsibility is to communicate with the CDM Executive Board and coordinate the work relating to validation, verification, registration and issuance of carbon credits generated by the PoA.</t>
  </si>
  <si>
    <t>GEN+: AlejandrÃ­a Small Hydropower (SHP) Run-of-the-River CDM Project Bundle</t>
  </si>
  <si>
    <t>CAEMA</t>
  </si>
  <si>
    <t>Run-of-the-River CDM Project is a greenfield project carried out in the Department of Antioquia, Colombia, to be built and operated by GEN+. It consists of a Run-of-the-River Small Hydroelectric Power (â€œSHP") Plant with an installed capacity of 15MW feeding the National Electricity Grid with approximately 97.52 GWh/year.</t>
  </si>
  <si>
    <t>GS1324 Oromia Cookstove Distribution Project (TPP-CPA-ETH-02)</t>
  </si>
  <si>
    <t>The Oromia cook stove project is a small scale project activity that will introduce locally produced injera baking a rocket energy efficient cook stoves into rural areas of Oromia Region of the Federal Democratic Republic of Ethiopia, and thereof to reduce fuel wood uses and associated greenhouse gas emissions in target households (HHs). The improved cookstoves will reduce the amount of non-renewable biomass required to provide thermal energy for domestic cooking requirements, abate greenhouse gases and reduce indoor air pollution.</t>
  </si>
  <si>
    <t>Nam Nga 2 Hydropower Project</t>
  </si>
  <si>
    <t>7,6,13</t>
  </si>
  <si>
    <t>The project planned is located at the Nam Nga River, 70km from the Muong Sai City, Oudom Xai Province, Lao PDR. The total installed capacity of the Project is 14.5MW with the annual power generation 62.59 GWh. The emission reduction is 35,019 tCO2e annually. After the completion, its electric power will be supplied to the Laos National Power Grid (EDL). The project is expected commissioning in 2015.</t>
  </si>
  <si>
    <t>GS1247 VPA 32 Improved Kitchen Regimes: Chittagong Hills Safe Water 4</t>
  </si>
  <si>
    <t>The Micro-Scale Voluntary Project Activity 31 Chittagong Hills Boreholes is eligible under the Gold Standard methodology Technologies and Practices to Displace Decentralized Thermal Energy Consumption The projects will support the provision of safe water using borehole technology to hundreds of households within Chittagong Hills. By providing safe water, the project will ensure that households consume less firewood during the process of water purification and as a result there shall be a reduction of carbon dioxide emissions from the combustion process.</t>
  </si>
  <si>
    <t>GS1247 VPA 31 Improved Kitchen Regimes: Chittagong Hills Safe Water 3</t>
  </si>
  <si>
    <t>GS1247 VPA 30 Improved Kitchen Regimes: Chittagong Hills Safe Water 2</t>
  </si>
  <si>
    <t>The Breathing Space Improved Cooking Stoves Programme India - VPA No. 09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</si>
  <si>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9th VPA to be included as part of the PoA along with VPA 05, VPA 06, VPA 07 and VPA 08,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</si>
  <si>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The Breathing Space Improved Cooking Stoves Programme India - VPA No. 08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</si>
  <si>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8th VPA to be included as part of the PoA along with VPA 05, VPA 06 and VPA 07,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</si>
  <si>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The Breathing Space Improved Cooking Stoves Programme India - VPA No. 07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</si>
  <si>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7th VPA to be included as part of the PoA along with VPA 05 and VPA 06,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</si>
  <si>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The Breathing Space Improved Cooking Stoves Programme India - VPA No. 06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</si>
  <si>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6th VPA to be included as part of the PoA along with VPA 05,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</si>
  <si>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The Breathing Space Improved Cooking Stoves Programme India - VPA No. 05 Envirofit</t>
  </si>
  <si>
    <t>The proposed small scale VPA involves installation and dissemination of improved cook-stoves (ICS) in India. The VPA is the part of the PoA that is a voluntary initiative taken by Envirofit, a non-profit organisation that develops well-engineered technology solutions to improve the living conditions on a global scale with primary emphasis on applications in the developing countries. The VPA is the 5th VPA to be included as part of the PoA, referred in A.1 above. Till date 4 VPAs have been already included in the PoA. Envirofit is the coordinating/ managing entity (CME) for the PoA. The energy â€“ efficient stoves in this VPA also known as improved cook stoves (ICS), are designed by a team of experts, scientists and engineers at Envirofit.</t>
  </si>
  <si>
    <t>CPA 3 Improved Cook Stoves programme for Rwanda - Inyenyeri</t>
  </si>
  <si>
    <t>CPA3 will replace traditional stoves with high efficiency biomass fired cook stoves in Rwanda</t>
  </si>
  <si>
    <t>GS1247 VPA 29 Improved Kitchen Regimes: Chittagong Hills Safe Water 1</t>
  </si>
  <si>
    <t>The Micro-Scale Voluntary Project Activity 29 Chittagong Hills Boreholes is eligible under the Gold Standard methodology Technologies and Practices to Displace Decentralized Thermal Energy Consumption The projects will support the provision of safe water using borehole technology to hundreds of households within Chittagong Hills. By providing safe water, the project will ensure that households consume less firewood during the process of water purification and as a result there shall be a reduction of carbon dioxide emissions from the combustion process. The Chittagong Hills are largely rural area in Bangladesh where local people burn significant amount of biomass (around 1 tCO2e per tonne of biomass combusted) to treat their water for drinking, cleaning and washing.  As this process results in the release of greenhouse gas emissions, which can be avoided if a technology that does not require fuel (wood or fossil) supplies clean water desired by households.The microscale VPAs will involve the maintenance of hand-pumped boreholes owned by communities in Chittagong Division, Bangladesh. The exact project area includes six upazilas:1.Bandarban Sadar2.Rowanchari3.Rangamati Sadar4.Rajostholi 5.Khagrachari Sadar6.Matiranga</t>
  </si>
  <si>
    <t>Programme of Activities for the Development and Promotion of Renewable Energy</t>
  </si>
  <si>
    <t>The purpose of this programme of activities is to invest in and create new clean energy projects that reduce Colombia`s CO2 emissions as well as promoting the culture of clean energy in various municipalities in Colombia. This PoA has been created by GEN+, a company which generates and promotes clean energy.</t>
  </si>
  <si>
    <t>San Alejo Hydroelectric Project</t>
  </si>
  <si>
    <t>The San Alejo Hydroelectric Project uses water from the Salto river to generate electricity. From the water intake the water flow is diverted to the power plant, always leaving a minimum residual flow in the natural river bed. One Pelton vertical turbine (2.307MW) and a suitable generator are located in the power house. From there the plant connects to the next nearby power sub-station through a new or modified existing 34.5kv power line with an air line distance of 5.2 km. A discharge channel returns the water to the natural river bed.</t>
  </si>
  <si>
    <t xml:space="preserve">Dilek Wind Power Plant </t>
  </si>
  <si>
    <t>Kale Enerji</t>
  </si>
  <si>
    <t>Dilek Wind Power Plant  with an installed capacity of 27,5 MWand defined as large scale category WPP,  located inKahramanmaras city, Andirin Province, Alanli Village, Kabaktepe- Kiran Tepe area.</t>
  </si>
  <si>
    <t>Coffee A Cup Uganda CPA1</t>
  </si>
  <si>
    <t>The PoA GS 973 â€“ COFFEE A CUP CPA 1 GS 3325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User".COFFEE A CUP CPA 1 GS 3325 is active in the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COFFEE A CUP CPA 1 is to contribute to the achievement of the Sustainable Development Goals (SDGs) through the dissemination of ICS as a local, sustainable energy source and the development of a commercially viable, market-oriented ICS sector.</t>
  </si>
  <si>
    <t>Improved Cooking Stoves for Africa - Kenya VPA001</t>
  </si>
  <si>
    <t>â€œImproved Cooking Stoves for Africa" is a voluntary initiative taken by Envirofit International Inc. (Envirofit), an organization that develops well-engineered technology solutions to improve the living conditions on a global scale with primary emphasis on applications in developing countries.The purpose of this Voluntary Programme Activity (VPA) is to disseminate energy efficient improved cook-stoves (ICS), using both wood and/or charcoal as fuel, in domestic households and communities throughout Kenya.</t>
  </si>
  <si>
    <t>Improved Cooking Stoves for Africa Master PoA</t>
  </si>
  <si>
    <t>â€œImproved Cooking Stoves for Africa" is a voluntary initiative undertaken by Envirofit International Inc. (Envirofit), an organization that develops well-engineered technology solutions to improve living conditions on a global scale, with primary emphasis on applications in developing countries.The purpose of this Programme of Activities (PoA) is to disseminate energy efficient improved cook-stoves (ICS), using both wood and/or charcoal as fuel, in domestic households / communities and institutions throughout Africa, but initially in Kenya and Nigeria.</t>
  </si>
  <si>
    <t>Differ-CPA-001: Household appliance distribution in Timor-Leste</t>
  </si>
  <si>
    <t>Differ Cookstoves</t>
  </si>
  <si>
    <t>The project activity involves the distribution of improved cook stoves, solar home systems and solar lights to households in Timor-Leste by Differ Cookstoves AS (â€œDiffer").Distribution of improved cook stoves would displace the use of non-renewable biomass to meet similar thermal energy needs for cooking in households. Further, the distribution of solar lighting systems would displace the use of kerosene in lamps to generate the equivalent quantity of lighting service in households. Thus the project activity would result in a reduction of GHG emissions from the baseline scenario.The project activity is being pursued as a component of the PoA â€œHousehold energy appliance programme" with Differ Cookstoves AS being the CME.</t>
  </si>
  <si>
    <t>Soma III Wind Farm</t>
  </si>
  <si>
    <t>7,6,1,13</t>
  </si>
  <si>
    <t>Soma Enerji Elektrik Ãœretim A.S. plans to develop and operate a wind farm in Savastepe District of Balikesir Province and Soma District of Manisa Province in Turkey. The proposed Soma III Wind Farm Project  involves installation of 50 wind turbines with a total installed capacity of 100 MW. The proposed project activity is estimated to generate approximately 280 GWh per annum. The electricity generated will be delivered to the national grid at via high voltage transmission line. The proposed project activity is estimated to reduce approximately 167,000 tCO2eq/year emission reductions.</t>
  </si>
  <si>
    <t>Household Energy Appliance Programme</t>
  </si>
  <si>
    <t>This Programme of Activities covers the distribution and sale of improved cookstoves; solar lighting systems; and water filters to households. It initially covers Timor-Leste and Myanmar.</t>
  </si>
  <si>
    <t>Nepal Biogas Support Program - CPA1: 20 000 digesters</t>
  </si>
  <si>
    <t>South Western Household Water Project (SWHWP) - Masha</t>
  </si>
  <si>
    <t>Klima ohne Grenzen gGmbH</t>
  </si>
  <si>
    <t>This micro-scale project distributes 3000 BioSand Filters (BSFs) in various small community based activities in the Masha sub-county of the Isingiro District of Ugandaâ€™s Western Region. The BSFs will displace the combustion of fire wood used to purify water in the absence of the project activity.The project activity will: - install 3,000 BSFs,- distribute 3,000 safe water storage container,- provide safe water to approximately 15,000 people,- safe 9,000 tCO2e (1st estimate) per year,- ensure proper usage of the BSFs and- train 3,000 households in proper hygiene and sanitation practices.</t>
  </si>
  <si>
    <t>ConsÃ³rcio Horizonte Asja</t>
  </si>
  <si>
    <t>The project consists of a collection, transport and treatment system for landfill gas with production of electricity for self-consumption and incorporation to the national grid. Since the landfill gas major constituent is methane, whose GHG potential is 21 times greater than CO2, the Project reduces emissions of GHG into the atmosphere by means of methane destruction in high temperature flares and displacement of electricity generated from fossil fuel sources.</t>
  </si>
  <si>
    <t>TakaTaka Solutions: Composting and Waste Management in Nairobi Kenya</t>
  </si>
  <si>
    <t>The proposed project includes the composting, waste collection and recycling activities in Nairobi, Kenya. The compost produced through this activity will be sold to Kenyan farmers. The recycled waste will be sold to the recycling industry. The implementer of this project is Takataka solutions, and the project developer is myclimate._x000D_
The proposed project will achieve a reduction in GHG emissions mainly through the composting activities (avoiding anaerobic decay of biomass). In addition to environmental benefits, the project will also achieve a number of socio-economic benefits such as affordable waste collection services to all areas, better quality fertilizers for farmers, and job creation for the local community.</t>
  </si>
  <si>
    <t>Dissemination  of  TLUD  gasifier  stoves  and  generation of charcoal in West Bengal first CPA</t>
  </si>
  <si>
    <t>The proposed PoA aims at reducing the fuel wood consumption of households by disseminating improved cook stoves, mainly micro wood gasifier stoves, at subsidized prices in West Bengal; moreover the consumption of conventional charcoal by traditional charcoal users shall be reduced by providing them charcoal generated in micro wood gasifier stoves.</t>
  </si>
  <si>
    <t>AKSARAY LANDFILL GAS COLLECTION AND ENERGY UTILIZATION PROJECT</t>
  </si>
  <si>
    <t>The project includes mainly landfill gas utilization. The project involves the covering of the landfill with soil, the installation of a gas extraction system and installation of gas engines to produce energy and flaring equipment.</t>
  </si>
  <si>
    <t>GHG Emission Reduction through use of Bondhu Chula (Improved Cook Stoves) in Bangladesh PoA</t>
  </si>
  <si>
    <t>GS1247 VPA 27 Improved Kitchen Regimes - Kasungu Boreholes Malawi</t>
  </si>
  <si>
    <t>GS1247 VPA 26 Improved Kitchen Regimes - Kasungu Boreholes Malawi</t>
  </si>
  <si>
    <t>GS1247 VPA 25 Improved Kitchen Regimes - Dowa Boreholes Malawi</t>
  </si>
  <si>
    <t>GS1366 Micro Energy PoA VPA 4 Mogotio Improved Cookstoves Kenya</t>
  </si>
  <si>
    <t>This Micro-Scale Voluntary Project Activity in Mogotio Area Development Programme (ADP), Baringo County, Kenya, seeks to remove market barriers to the adoption of sustainable energy technologies by households in Mogotio through the promotion of fuel efficient cook stoves. The majority of families in Mogotio do not have access to fuel-efficient cook stoves due to financial and access barriers. Co2balance acting as a carbon consultant for World Vision, aim to promote efficient cookstoves in  Mogotio ADP using established micro finance institutions  which will make the stoves affordable to the most vulnerable community members. In addition to reducing the usage of biomass, and thus reducing greenhouse gas emissions, the distribution of fuel-efficient cook stoves will also lessen the amount of harmful smoke and indoor air pollution currently associated with traditional three-stone fires. This will result in a decrease in the incidences of negative health impacts, such as respiratory diseases, amongst rural households</t>
  </si>
  <si>
    <t>GS1366 Micro Energy PoA VPA 3 Wema Improved Cookstoves Kenya</t>
  </si>
  <si>
    <t>This Micro-Scale Voluntary Project Activity in Wema (formerly Weseges and Maji Tamu Locations) Area Development Programme (ADP), Nakuru County, Kenya, seeks to remove market barriers to the adoption of sustainable energy technologies by households in Wema through the promotion of fuel efficient cook stoves. The majority of families in Wema do not have access to fuel-efficient cook stoves due to financial and access barriers. Co2balance acting as a carbon consultant for World Vision, aim to promote efficient cookstoves in  Wema ADP using established micro finance institutions  which will make the stoves affordable to the most vulnerable community members.In addition to reducing the usage of biomass, and thus reducing greenhouse gas emissions, the distribution of fuel-efficient cook stoves will also lessen the amount of harmful smoke and indoor air pollution currently associated with traditional three-stone fires. This will result in a decrease in the incidences of negative health impacts, such as respiratory diseases, amongst rural households</t>
  </si>
  <si>
    <t>GS4503 - Sustainable Safe Water Program-Tulip Filters in Tanzania VPA 1</t>
  </si>
  <si>
    <t xml:space="preserve">VisionsWald - VisionForest </t>
  </si>
  <si>
    <t>Querdenker GmbH</t>
  </si>
  <si>
    <t>The VisionsWald - VisionForest is located in a backward rural region in the central North of Costa Rica on the edge of the Maquenque Wildlife Refuge. This project is more than a nature conservation â€“ or forest carbon project, it is also a pilot project and laboratory for well-tried and newly-discovered sustainable land use methods.More than half of the 620 ha project area is covered by diverse tropical rainforest, which is being protected by means of this project. Additionally, at least 60 ha of former pasture land was reforested with autochthonous tree species in close-to-nature mixed stands with the aim of restoring forest landscape and wildlife habitat for many endangered species of the Mesoamerican tropical forest.The reforestation project was made possible only due to the financial contribution of several enterprises, who aim to offset part of their GHG emissions and to promote the development of sustainable land use practices.</t>
  </si>
  <si>
    <t>GS1247 VPA 23 Improved Kitchen Regimes : Improved Cook Stoves in Chamanculo C Maputo (Mozambique)</t>
  </si>
  <si>
    <t>The Micro-Scale Voluntary Project Activity â€œGS1247 VPA 23 Improved Kitchen regimes: Improved Cook Stoves in Chamanculo C, Maputo (Mozambique)" involves the distribution of domestic fuel-efficient cook stoves to households within the District of Chamanculo C in Maputo, Mozambique. The goal of the VPA is to improve energy efficiency and at the same improve the conditions of the local population.The efficient cook stoves model to be distributed in the project is Envirofit CH-2200 Charcoal cook stove.</t>
  </si>
  <si>
    <t>KAROVA WPP</t>
  </si>
  <si>
    <t>Karova WPP is a large scale wind power project which involves the development of an onshore wind farm with a total capacity of 30 MW. It is located in Bodrum district of Mugla, Turkey. Within the scope of the project, 13 wind turbines are to be used. The expected energy generation is about 100.4 GWh per year and the estimated CO2 avoidance is 57,725  tonnes per annum.</t>
  </si>
  <si>
    <t>Poultry Litter Based Power Project in Ranga Reddy District Andhra Pradesh</t>
  </si>
  <si>
    <t xml:space="preserve">The project activity is a poultry litter based power project in Thakkellapalli village, Yacharam mandal, Ranga Reddy District of Andhra Pradesh, India. The project has an installed capacity of 7.5 MW and utilizes poultry litter, which is a waste product of the local poultry farming industry and is presently dumped in pits near the poultry farms resulting in emissions of methane to the atmosphere. The project activity also utlilizes other biomass, such as rice husk. In the absence of the project activity the grid dominated thermal power plants would generate an equivalent quantity of power, resulting in GHG emissions as per the carbon intensity of the fuel mix constituting the grid, and the poultry litter would be continued to be dumped in the anaerobic lagoons in the fields, resulting in GHG emissions as per the carbon intensity of methane. </t>
  </si>
  <si>
    <t>GS1366 Micro Energy PoA VPA 2 West Cameroon Improved Cookstoves</t>
  </si>
  <si>
    <t>This Micro-Scale Voluntary Project Activity in the West-Cameroon Region involves the distribution of domestic fuel-efficient cook stoves to households within Bamboutos, Haut-Nkam, Hauts-Plateaux, Koung-Khi, MÃ©noua, Mifi, NdÃ© and Noun Departments. The efficient cook stoves are based on a design developed by the project participant local NGO, African Centre for Renewable Energy &amp; Sustainable Technology (ACREST) and has been independently tested at the University of Nairobi. Stoves will be sold at a highly subsidized price, in exchange for the rights to the Voluntary Emission Reductions (VERs).</t>
  </si>
  <si>
    <t>Soke Wind Power Plant Project</t>
  </si>
  <si>
    <t>Bereket Enerji ÃƒÅ“retim A.S.</t>
  </si>
  <si>
    <t>Soke Wind Power Plant  is  planned to be constructed by  SÃ¶ke RÃ¼zgar Enerjisinden Elektrik Ãœretim A.S (established by Bereket Enerji, in 2006). Soke WPP is a wind project of 45 MWe is located 4 km to the South-West of Soke at the Samsun Mountain in Aegean  Region, in Aydin Province. The Project will have 19 turbines and each having an output of 3,3 MWe expected to produce 175.000 MWh/year of electricity and enable reduction 112,880 tCO2 equivalent per year.</t>
  </si>
  <si>
    <t>Australian Yarra Yarra Biodiversity Project</t>
  </si>
  <si>
    <t>Carbon Neutral</t>
  </si>
  <si>
    <t>Australia</t>
  </si>
  <si>
    <t>The Yarra Yarra Biodiversity Corridor is a native reforestation project located in Southwest Australia - a global biodiversity hotspot. The project is established on degraded, semi-arid agricultural land that no longer supports viable farming practices. It removes carbon from the atmosphere and recreates a healthy and functioning landscape, restored after decades of habitat loss and soil degradation. Planting native tree and shrub species indigenous to the region provides essential habitat and connectivity for birds and animals to transition through the landscape. The project also delivers measurable environmental, social, economic and heritage benefits to the community, including local Indigenous inclusion and employment and support of over 80 local businesses.  The reforestation is protected for 100 years by Carbon Right and Carbon Covenants registered on land titles. (Previously named "Auscarbon Biodiversity Project")</t>
  </si>
  <si>
    <t>Environmental Conservation Trust of Uganda (ECOTRUST) CPA  No.1</t>
  </si>
  <si>
    <t>The PoA GS 973 â€“ ECOTRUST CPA 1 GS 3030 is one of a number of small-scale CPAs that are included under the ICSEA PoA GS 973. The project is CDM and Gold Standard accredited. The CPA is part of CDM Sectoral Scope 3: Energy demand, AMS-II.G version 3, â€œEnergy Efficiency Measures in Thermal Applications of Non Renewable Biomass", as well as Sectoral Scope 1: Fuel switch, AMS-I.E version 6, â€œSwitch from Non-Renewable Biomass for Thermal Applications by the User".ECOTRUST CPA 1 GS 3030 is active in the marketing, distribution, tracking and maintenance of portable/fixed, domestic/institutional improved cook stoves (ICS), using charcoal/firewood/renewable biomass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ECOTRUST CPA 1 is to contribute to the achievement of the Sustainable Development Goals (SDGs) through the dissemination of ICS as a local, sustainable energy source and the development of a commercially viable, market-oriented ICS sector.</t>
  </si>
  <si>
    <t>Renewable biomass fired improved cook stoves programme for households in Burundi by BQS â€“CPA_BUJM01</t>
  </si>
  <si>
    <t>BQS</t>
  </si>
  <si>
    <t>The proposed SSC-CPA â€œRenewable Biomass Fired Improved Cookstoves Programme For Households in Burundi by BQS - CPA_BUJM01", hereafter referred to as â€œCPA_BUJM01" will be carried out in densely-populated communes of Bujumbura Mairie Province (which contains the country's capital Bujumbura), where households mainly rely on wood fuel for cooking purposes with inefficient devices. Indeed an average of 5.93 tons of woody biomass per household is currently consumed each year for cooking purposes.The promotion and dissemination of 40,909 affordable1 and efficient improved cook stoves (ICS) to low income Burundian households, the sustainable supply of dedicated renewable biomass extracted from sustainably managed forests together with briquettes made of renewable biomass wastes and the associated awareness and training campaigns will help Burundian households by replacing currently usedtraditional open fire (3-stone) system and traditional stoves, thus reducing Greenhouse Gas emissions by 217,458 tCO2/yr. These CO2 emissions reductions will be generated by the substitution of non-renewable wood fuel consumption with renewable biomass enabled by the CPA_BUJM01. Thanks to new ICS with efficiency of 24.8%, about 2.39 tons2 of renewable biomass per households will be consumed.Burundi Quality Stoves S.A., hereafter referred to as BQS, acts as a SSC-CPA implementer for the proposed CPA_BUJM01.</t>
  </si>
  <si>
    <t>Renewable biomass fired improved cookstoves programme for households in Burundi by BQS</t>
  </si>
  <si>
    <t>The CDM Program of Activities (PoA) aims at switching from non-renewably logged trees for production of wood fuel for cooking to a sustainable energy supply by using renewable biomass in Burundi. The switch is further enabled by replacing currently used traditional open fire (3-stone) system and traditional stoves with affordable and efficient improved cook stoves (ICS), enhancing the sustainable supply of dedicated renewable biomass for Burundian households across the country.Households will be provided with renewable biomass that may be composed of biomass extracted from forests managed sustainably and/or briquettes made of renewable biomass waste</t>
  </si>
  <si>
    <t>Conservation and reforestation of degraded areas in Barbosa Colombia</t>
  </si>
  <si>
    <t>The Project establishes a reforestation of native and non-native tree species in the municipality of Barbosa-Antioquia. The species were selected taking into account their adaptability, ecologic characteristics, and their economic importance for the region. The project attempts to the reforestation of 98, 59 hectares of which 59,39 have been already planted and the remaining 30 ha will be reforested by the first half of the year 2014. 79 hectares of the project will be covered mainly by Pinus oocarpa and Pinus maximinioi and by native species including Guadua angustifolia, Retrophyllum rospigliosii, and Persea caerulea. Additionally The project attempts to the establishment of 14,7 has of Eucalytus grandis</t>
  </si>
  <si>
    <t>Dissemination of TLUD improved cook stoves in the Sundarbans India 2nd project</t>
  </si>
  <si>
    <t>The primary mission of the project is the replacement of traditional mud stoves which cause environmental degradation, emission of smoke and greenhouse gases by the introduction of improved cook stoves (TLUD Gasifier Biomass Cookstove) in the Sundarbans, West Bengal. TLUD stoves allow for efficient, comfortable and very clean cooking. Moreover, charcoal is generated in the cooking process. The project collects this charcoal from TLUD users and sells it to users of concentional charcoal, generating income for TLUD users and allowing for additional emission reductions.</t>
  </si>
  <si>
    <t>GS2504 - Voluntary Gold Standard multi-country improved cookstove PoA - Oserian Flower Farm Offset Project 4 - Ngondi</t>
  </si>
  <si>
    <t>4th VPA</t>
  </si>
  <si>
    <t>Improved Cook Stove Project with Carbon Finance (ICF) Nepal</t>
  </si>
  <si>
    <t>Eneco Energy Trade B.V.</t>
  </si>
  <si>
    <t>The Improved Cook Stove Project with Carbon Finance (ICF), Nepal GS Micro-scale project is developed to install Improved Cook Stoves (ICS) in individual households in seven rural districts of the Far Western Development Region in Nepal in order to substitute traditional cookstoves.</t>
  </si>
  <si>
    <t>Nam Ngan Hydropower project</t>
  </si>
  <si>
    <t>The project activity involves constructing and operating a 2-unit hydropower plant with rated capacity of  13.5 MW.</t>
  </si>
  <si>
    <t>Za Hung Hydropower Project</t>
  </si>
  <si>
    <t>The project activity involves the construction of a hydropower plant with 02 units in Za Hung and Ma Cooi communes, Dong Giang district, Quang Nam province of VietnamThe project's installed capacity and estimated annual gross power generation is 30 MW and 122,700 MWh , respectively</t>
  </si>
  <si>
    <t xml:space="preserve">Song Chung Hydropower Project </t>
  </si>
  <si>
    <t>Song Chung Hydropower Project is located in Quang Binh district in Ha Giang province of Viet Nam. The project activity involves the construction of a dam, intakes, penstocks, a power housepowerhouse with 03 units and a discharge channel in order to convert potential flowing energy from the stream into clean electrical energy.The installed capacity and estimated annual gross power generation of Song Chung Hydropower Project is 19.5 MW and 63,420 MWh, respectively. The net electricity generated from this project (annual estimated volume is 62,786 MWh) is supplied to the national grid via 110kV transmission line</t>
  </si>
  <si>
    <t>Chi Khe Hydropower Project</t>
  </si>
  <si>
    <t>The project involves the construction of a hydropower plant with installed capacity of 41MW</t>
  </si>
  <si>
    <t>Vinh Son 5 Hydropower Project</t>
  </si>
  <si>
    <t>The project activity involves the construction of a hydropower plant with 02 units in Vinh Kim commune, Vinh Thanh district, Binh Dinh province of Vietnam. The main structure of hydropower plant includes a dam, intake, tunnel, pressurized well, penstock, power house and a discharge channel.Prior to the implementation of the project activity, electricity in Vietnam is generated mainly from fossil fuel sources and is solely distributed to consumers via the unique national electricity grid. The projectâ€™s purpose is to generate hydroelectricity by installation of water turbines and generators from a clean and renewable source to supply to the national grid via a Power Purchase Agreement (PPA) signed with the Electricity Corporation of Vietnam (EVN). The project's installed capacity and estimated annual gross power generation is 28 MW and 119,500 MWh , respectively. The net electricity generated (with an estimated annual volume of 118,305 MWh ) will be supplied to the national grid via a newly constructed 110kV transmission line which will connect between the plant and a transformer station.The baseline scenario of the project activity is the same as the scenario existing prior to the start of implementation of the project activity.The project activity will generate renewable power with negligible GHG emissions, which will displace part of the electricity otherwise supplied by fossil fuel fired power plants. As the power density of reservoir is above 10 W/m2, no GHG emissions from the reservoirs need to be accounted in the project activity. Thus, GHG emission reductions can be achieved via this proposed project activity.</t>
  </si>
  <si>
    <t xml:space="preserve">Sodo Ethiopia </t>
  </si>
  <si>
    <t>Originated by World Vision Australia, this project focuses on the restoration of a biodiverse forest on Mt. Damota, north of the township of Sodo in Southern Ethiopia. The area varies in altitude from 2000 to 2900 meters about sea level, and rainfall is approximately 1400 mm per annum. Although thie area is quite steep, the project area has been cleared for many years to facilitate cropping and grazing activities. However these activities have led to problems of flash flooding, mudslides, and the drying up of springs due to a lack of recharge of groundwater. The project will help to address these problems through a combination of seedling establishment and Farmer Managed Natural Regeneration, wherby farmers identify and promote native trees, which were pre-existing on the site before it was cleared. The project facilitates the input of seven small communities (known as kebele in Amharic, the national language of Ethiopia) around Mt. Damota. These communities will be the direct beneficiaries of the project.</t>
  </si>
  <si>
    <t>GS1247 VPA 6 Improved Kitchen Regimes: Bombali Borehole Project Sierra Leone</t>
  </si>
  <si>
    <t>The project will support the provision of safe water to hundreds of households within Bombali district in Sierra Leone using borehole technology. By providing safe water, the project will ensure that households consume less firewood during the process of water purification and as a result there shall be a reduction of carbon dioxide emissions from the combustion process.</t>
  </si>
  <si>
    <t>Cummins Marigat Power Project</t>
  </si>
  <si>
    <t>Viability Energy Limited</t>
  </si>
  <si>
    <t>Cummins  Generation, Marigat Power Project proposes an 8.4 MW biomass gasification based power station in Marigat Sub-location, Marigat town, in Baringo County in the Republic of Kenya. The project will involve the use of Prosopis Juliflora (P. Juliflora) biomass as the feedstock tapping from widespread growth of the crop in the areas mentioned above. This renewable feedstock will be used in the gasification plant to generate electricity for sale to Kenya Power under a feed in tariff.</t>
  </si>
  <si>
    <t>Hifadhi Improved cook-stoves in Embu County Kenya</t>
  </si>
  <si>
    <t>The objective of this project is to make efficient cookstoves affordable and available to low income rural households across Embu County, Republic of Kenya. Thus, this project aims at manufacturing and distributing improved cookstoves, called Hifadhi stoves that save up to 58%  of fuel wood in comparison to traditional stoves to cook the same amount of food.</t>
  </si>
  <si>
    <t>Fuel Efficient Stoves for North Darfur Women</t>
  </si>
  <si>
    <t>HAGGAR DMCC</t>
  </si>
  <si>
    <t>Haggar Holding Company (HHC) in partnership with Women Development Association Network WDAN) will be joint implementer of the programme. Whereas Haggar Holding companyâ€™s role is provide initial startup capital, procurement of stoves and delivery of stoves at project site. WDANâ€™s key role is to implement and distribute the FES to eligible beneficiaries, conduct baseline and project scenarios analysis, conduct technical test related to fuel efficient stoves.Stove model and Type- For proposed project activity Ezy Stove will be promoted. The EzyStove decreases cook time, facilitates 40% in wood savings, and reduces smoke emissions that are harmful to the eyes and lungs by 70%. This easy-to-assemble wood-burning cookstove has a replaceable fire chamber and the outer pot support structure has a projected ten-year lifespan. Superior performance combined with a modern, desirable aesthetic, the EzyStoveÂ® improves the quality of lives, preserves the environment, and saves lives.Project Implementation modality â€“ Ezy stoves will be distributed to users at subsidized price i.e. 50% of net cost of stove. Thus 50% of stove cost will be covered by HHC and 50% of the stove cost will be covered by the users. At the time of receiving the stoves each eligible user will sign the agreement (HHC/WDAN and user) for the release of carbon credit right in favor of HHC/WDAN.</t>
  </si>
  <si>
    <t>Mampuri Wind Power Project Sri Lanka - Pre CDM VERs</t>
  </si>
  <si>
    <t>GS1247 VPA 10 Improved Kitchen Regimes: Nyarugenge (Bugesera) Rwanda</t>
  </si>
  <si>
    <t>GS1247 VPA 9 Improved Kitchen Regimes: Mareba (Bugesera) Rwanda</t>
  </si>
  <si>
    <t>GS1247 VPA 8 Improved Kitchen Regimes: Ruhuha (Bugesera) Rwanda</t>
  </si>
  <si>
    <t>GS1247 VPA 7 Improved Kitchen Regimes: Kamabuye (Bugesera) Rwanda</t>
  </si>
  <si>
    <t>CDM Biogas Project of Mahasakthi Women Cooperative Federation</t>
  </si>
  <si>
    <t>Mahasakthi MAC Samakhya Ltd</t>
  </si>
  <si>
    <t>Mahasakthi MAC Samakhya Ltd, a registered autonomous body, is an apex federation of four Mutually Aided Thrift Cooperative Societies of women promoted by the NGO - Timbaktu Collective. The four Cooperative societies; Adisakthi, Ananthasakthi, Mahilasakthi and Durgasakthi cooperatives are located in Chennekothapalli, Roddam, Ramagiri and Penukonda Mandals respectively in Anantapur district, Andhra Pradesh, India and are functional in the region for nearly one and a half decades. Mahasakthi Cooperative Federation encourages independent, sustainable and viable alternative economic institutions of women focussing on womenâ€™s leadership, their legal rights and political empowerment. The purpose of the project activity is to set up 6,000 biogas plants (digesters) of 2m3 capacity each for single households having minimum of two cows and place to build biogas digester in four Mandals of Anantapur district, Andhra Pradesh, and in this way replace Non-Renewable Biomass with biogas for cooking and heating water. A biogas plant of 2 m3 capacity is sufficient to provide cooking fuel to a family of four to five . Anantapur district in Andhra Pradesh State is a biomass deficit region . Fuel wood scarcity has an impact directly on rural households, which are highly dependent on this fuel. Demand for fuel wood and logs from commons and forests have caused resource degradation to the extent that collection exceeds sustainable yield. Forest degradation on the other hand leads to fuel wood scarcity leading to unsustainable removal of biomass to meet the demands. The project activity will attenuate the rural thermal energy needs used for cooking and water heating. Each household will install a 2 m3 biogas plant and cattle dung will be put into the anaerobic digester (Deenabandhu biogas Model). The technology is tried and tested in India , and has been in use for many years. By utilizing this cattle dung in a controlled anaerobic digestion and combustion system, biogas will be available for cooking energy and heating water. Biogas will be used on a two-ring gas stove having 4 inch burner, with a flame temperature of 870oC , supplied as part of the project activity. Implementation of the project depends on the successful validation and registration as a CDM project activity since the project will be financed completely from carbon revenues. After the project is registered as a CDM activity, carbon forward funding will enable the construction of domestic bio-digesters. An end user agreement will be signed between the PP, the Mahasakthi MAC Samakhya Ltd and the end user after construction, wherein the end user is aware of emission reductions from the use of biogas, and are willing to give up their rights and transfer the credit ownership to the Project Proponent, the Mahasakthi MAC Samakhya Ltd. Each household will feed cattle dung into the anaerobic digester which is a renewable source. The methane from the digester will be burnt to generate thermal energy thus replacing non-renewable firewood. By utilizing these various sources of biogenic waste in a controlled anaerobic digestion and combustion system, biogas will be available for cooking and heating water.</t>
  </si>
  <si>
    <t>Avoidance of Methane Emissions at Organic Compost Soil Amendment Facility</t>
  </si>
  <si>
    <t>GEC Organics</t>
  </si>
  <si>
    <t>The proposed grouped projectsâ€™ activity involves aerobic decomposition of chicken litter and green waste through composting in Castleberry Alabama in the South-Eastern Region of the United States. The project activity will be undertaken by M/s GEC Organics (â€œGECO"), a fully reporting publicly traded company that is committed to the development, production and marketing of advanced technologies that address specific worldwide environmental challenges. The chicken litter and green waste (wood shavings, potash from lumber operations) is purchased from local companies and received at the compositing facility as raw material to produce a high potency organic compost, OSA1000TM that is pathogen free and odourless.</t>
  </si>
  <si>
    <t>Application of advanced hull coatings to reduce shipping fuel consumption VPA #1</t>
  </si>
  <si>
    <t>Xenamnoy 1 Hydropower Project</t>
  </si>
  <si>
    <t>The project is a run-of-the-river hydropower station. The installed capacity of the project is 14.8 MW, with the annually 85 GWh power supplied to the power grid.</t>
  </si>
  <si>
    <t>GS1247 VPA 24 Improved Kitchen Regimes - Dowa Boreholes Malawi</t>
  </si>
  <si>
    <t>GS2504 - Voluntary Gold Standard multi-country improved cookstove PoA - Oserian Flower Farm Offset Project 3 - Suswa 2</t>
  </si>
  <si>
    <t>Third CPA of this PoA</t>
  </si>
  <si>
    <t>Karacayir Wind Power Plant</t>
  </si>
  <si>
    <t>Ado Enerji retim San. ve Tic. A.S.</t>
  </si>
  <si>
    <t>Mursal Enerji Ãœretim Sanayi ve Ticaret Ltd. Sti. (hereafter referred as the project participant) plans to develop and operate a wind farm in Ã‡eltek District of Sivas Province in Turkey which is a greenfield renewable energy generation project. The proposed KaraÃ§ayir Wind Farm Project (hereafter referred as the proposed project activity) involves installation of 10 wind turbines with a total installed capacity of 10 MW. The proposed project activity is estimated to generate approximately 26.2 GWh per annum. The electricity generated will be delivered to the national grid at via 154 kV HV transmission line. The proposed project activity is estimated to reduce approximately 15,600 tCO2eq/year emission reductions.</t>
  </si>
  <si>
    <t>GÃ–KBÃ–GET MICRO HYDRO ELECTRIC POWER PLANT</t>
  </si>
  <si>
    <t>The GÃ¶kbÃ¶get Diversion Weir and HEPP  Project  is located on  the GÃ¶kpinar River  flowing  in SÃ¼tÃ§Ã¼ler, Isparta  in the Southern west  Region of Turkey. The proposed establishments  are a diversion weir  and a conveyance canal , a forebay , a penstock, transmission line  and Power House.</t>
  </si>
  <si>
    <t>Suloglu Wind Power Plant Turkey</t>
  </si>
  <si>
    <t>Suloglu WPP</t>
  </si>
  <si>
    <t>Steag RÃ¼zgar SÃ¼loglu Enerji Ãœretim ve Ticaret A.S. (Steag) plans to invest into new wind power plant to generate electricity and feed it into the Turkish grid. The wind power plant is planned to be built in City of Edirne, in between of KÃ¼Ã§Ã¼kÃ¶gÃ¼nlÃ¼, Hacilar and Vaysal vilages.The project consists 20 turbines with 3 MW rated power for each. Having 60 MW installed power in total; the project will generate around 226 GWh electricity annually.  Comparing with baseline situation for electricity system of Turkey, this amount of electricity generation will lead around 140,000 tonnes carbondioxide emission reduction per year. In addition to the CO2, the project will reduce SOx and NOx emissions which arise from electricity generation from mainly coal power plants.The project licence has been granted on 16 March 2011 from EMRA. Environmental Impact Assessment studies have completed positively and with this, the critical permissions to start project activity have been completed. Installation of the turbines is expected to start in 2015 and the expected commissioning date of the project is in the Q4 2015. The closest settlement to the project area is village of Hacilar which is 580 m away to the project area. Only small part of the project area will be actually used by the roads and turbines, the remaining areas will be left to usage of the villagers as it is before the implementation of the project activity.</t>
  </si>
  <si>
    <t>Project Activity for Local Improved Cookstoves in Bamako</t>
  </si>
  <si>
    <t>GERES</t>
  </si>
  <si>
    <t>This CPA consists of the production and dissemination of the Improved Cookstoves (ICS) produced by the Group of Economic Interest PFA (GIE PFA), the PFAâ€™s ICS. By disseminating a technology that allows households to decrease their consumption of charcoal, this project decreases the pressure on forest resources needed to produce charcoal, thus in consequence shall decreases deforestation and forest degradation. Furthermore, as less charcoal is consumed, greenhouse gas emissions are reduced, representing a second environmental benefit.</t>
  </si>
  <si>
    <t>Soma District Heating Project- Zone 1</t>
  </si>
  <si>
    <t>Soma District Heating (DH) Project aims at improving the energy efficiency of the existing Soma Thermal Plant and avoiding coal consumption at the household level through installing waste heat recovery system which will provide continuous heat and hot water to the residential, commercial and institutional buildings in the Soma District. Industrial facilities will not be distributed any form of energy and they are not included within the project boundaries. The projectâ€™s maximum heating capacity has been determined as 270,000 kWt by TÃœBITAK-Marmara Research Centre where the feasibility analysis has concluded the capacity as 22,000 HE (household-equivalent).</t>
  </si>
  <si>
    <t>AM0058 Introduction of a district heating system</t>
  </si>
  <si>
    <t>GS2404 International Water Purification Programme - CPA 2 Chlorine dispensers in Uganda</t>
  </si>
  <si>
    <t>The Chlorine Dispenser System consists of the dispenser hardware, community education, and a regular supply of chlorine. The plastic dispenser is fitted with a valve which consistently delivers a precise 3 ml dose of chlorine (sodium hypochlorite solution). To use the dispenser, community members go to their water source, place their bucket or jerrican under the dispenser, turn the valve to dispense the correct amount of chlorine, and then fill the bucket as they normally would with water from the source. Evidence Action educates the community about the dangers of contaminated water and how to use the dispenser to treat their water. A community member is elected to be the dispenser â€˜promoterâ€™, who encourages use of the dispenser, reports any problems, and refills the dispenser with chlorine. Usage and functionality of all dispensers will be closely monitored by Evidence Action.</t>
  </si>
  <si>
    <t>Fuel efficient stoves for Ethiopia Programme of Activities CPA 001</t>
  </si>
  <si>
    <t>The primary objective of the programme is the replacement of traditional stoves and three stone fires for cooking in rural households in Ethiopia. For this purpose, at least two types of efficient stoves are distributed, including Mirt stoves and Tikikil stoves. Mirt stoves are specifically made for injera baking for which over 50% of firewood is used in Ethiopian households.Tikikil stoves are suitable for the other cooking tasks like preparation of sauces, coffee etc.The programme is coordinated by the World Food Program (WFP), the Ministry of Agriculture, the environmental Protection Agency and the Ministry of Water and Energy, with support of GIZ and other institutions. Distribution of efficient stoves on the local level will be organized by staff of the Ministry of Agriculture.</t>
  </si>
  <si>
    <t>Fuel efficient stoves for Ethiopia Programme of Activities</t>
  </si>
  <si>
    <t>GS1354 Vietnam Small Hydro PoA - Ta Trach Hydropower Project</t>
  </si>
  <si>
    <t>7th CPA</t>
  </si>
  <si>
    <t>GS1354 Vietnam Small Hydro PoA - Song Mien 5A Hydropower Project</t>
  </si>
  <si>
    <t>6th CPA</t>
  </si>
  <si>
    <t>GS1354 Vietnam Small Hydro PoA - Nam Chim 1A Hydropower Project</t>
  </si>
  <si>
    <t>5th CPA of this PoA</t>
  </si>
  <si>
    <t>GS1354 Vietnam Small Hydro PoA - Krong No 3 Hydropower Project</t>
  </si>
  <si>
    <t>CPA 4 of this POA</t>
  </si>
  <si>
    <t>GS1354 Vietnam Small Hydro PoA - Krong No 2 Hydropower Project</t>
  </si>
  <si>
    <t>This CPA is part of the PoA</t>
  </si>
  <si>
    <t>Empowering DRC communities through the use of Improved Cook Stoves PoA</t>
  </si>
  <si>
    <t>The purpose of this Program of activities under Gold Standard and Clean Development Mechanism (CDM) is the dissemination of improved (fuelwood and charcoal) cook stoves to rural and urban households of the Democratic Republic of Congo (DRC), thereby replacing inefficient traditional stoves and cooking devices, thus reducing fuel consumption. The PoA reduces greenhouse gas emissions from the use of non-renewable biomass by allowing households to use less wood or charcoal, the accessibility of which has continued to be expensive and scarce in most  parts of the country and which is to the greatest part non-renewable. CPA 001 is implemented in South Kivu</t>
  </si>
  <si>
    <t>Nam Long Hydropower Project</t>
  </si>
  <si>
    <t>Guizhou Kaiyang Zijiang Hydropower Station Project</t>
  </si>
  <si>
    <t>Caspervandertak Consulting B.V.</t>
  </si>
  <si>
    <t>The Guizhou Kaiyang Zijiang Hydropower Station Project involves the construction and operation of a hydropower station at the main stream of the Yuliang River in Kaiyang County of Guizhou City in Guizhou Province, China. The project is to generate power from clean renewable hydro power in Guizhou Province and contribute to the sustainability of power generation of the South China Power Grid. The project installed 2 turbine / generator units with an individual installed capacity of 6 MW, amounting to a total installed capacity of 12 MW.</t>
  </si>
  <si>
    <t>Guizhou Kaiyang Nanjiang Hydropower Station Project</t>
  </si>
  <si>
    <t>The Guizhou Kaiyang Nanjiang Hydropower Station Project involves the construction and operation of a hydropower station at the main stream of the Yuliang River in Kaiyang County of Guizhou City in Guizhou Province, China. The project is to generate power from clean renewable hydro power in Guizhou Province and contribute to the sustainability of power generation of the South China Power Grid. The project reduces the GHG emissions through the displacement of mainly fossil-fuel based grid connected power generation. The project installs 2 sets of turbine-generator units with a total capacity of 21 MW, with each sets of capacity of 10.5 MW.</t>
  </si>
  <si>
    <t>Nam Samoy Hydropower Project</t>
  </si>
  <si>
    <t>The project planned is located at north of Vientiane Province, Lao PDR. The total installed capacity of the Project is 5MW with the annual power generation 28GWh. After the completion, its electric power will be supplied to the EDL grid by connected to 22KV line. The project is expected came into commissioning in 2014, and the lifetime of the project will be 30 years</t>
  </si>
  <si>
    <t>81MW Caparispisan Wind Energy Project</t>
  </si>
  <si>
    <t>North Luzon Renewable Energy Corp</t>
  </si>
  <si>
    <t>81MW Caparispisan Wind Energy Project is located in Pagudpud, Ilocos Norte on the northern tip of Luzon in the Philippines. The proposed project activity, developed by Northern Luzon UPC Asia Corporation (NLUPC), installs 27 wind turbines with individual capacity of 3.0MW and with a total installed capacity of 81.0MW. The power generated by the proposed project activity will be supplied to the National Grid Corporation of the Philippines (NGCP) via a 115 kV transmission line from the project site to the NGCP substation in Laoag City. The expected net annual power supply to the grid is 276,941 MWh.</t>
  </si>
  <si>
    <t>MicroEnergy Credits - Mongolia - Microfinance for Clean Energy Product Lines VER Project - VPA No. 008: XacBank LLC</t>
  </si>
  <si>
    <t>This small-scale VPA involves the installation and maintenance of clean energy products including efficient stoves and home insulation by Partner Organization in Mongolia. The current practice in Mongolia is to use inefficient stoves and home insulation at the household level, resulting in necessary combustion of large amounts of coal. The use of these fuels generates a variety of gases including Carbon dioxide. The replacement of these traditional products with Clean Energy Products reduces the amount of fuel required for heating, and reducing the amount of GHG emitted into the atmosphere.</t>
  </si>
  <si>
    <t>MicroEnergy Credits - Mongolia - Microfinance for Clean Energy Product Lines VER Project - VPA No. 007: XacBank LLC</t>
  </si>
  <si>
    <t>MicroEnergy Credits - Mongolia - Microfinance for Clean Energy Product Lines VER Project - VPA No. 006: XacBank LLC</t>
  </si>
  <si>
    <t>MicroEnergy Credits - Mongolia - Microfinance for Clean Energy Product Lines VER Project - VPA No. 005: XacBank LLC</t>
  </si>
  <si>
    <t>MicroEnergy Credits - Mongolia - Microfinance for Clean Energy Product Lines VER Project - VPA No. 004: XacBank LLC</t>
  </si>
  <si>
    <t>MicroEnergy Credits - Mongolia - Microfinance for Clean Energy Product Lines VER Project - VPA No. 003: XacBank LLC</t>
  </si>
  <si>
    <t>MicroEnergy Credits - Mongolia - Microfinance for Clean Energy Product Lines VER Project - VPA No. 002: XacBank LLC</t>
  </si>
  <si>
    <t>Sibel WPP</t>
  </si>
  <si>
    <t>The generation capacity is about 80MW and the early assessments yield that the net electricity generation will amount to 308.000.000 kWh annually once the project is commissioned. This amount of energy is enough to meet the energy demand of a residential area with 120,000 inhabitants.The project is expected to avoid 180,000 tonnes of CO2 annually, which will be of great contribution to improving air quality, healthier environment and reduced effects of global warming.</t>
  </si>
  <si>
    <t>Kavakli Wind Power Plant</t>
  </si>
  <si>
    <t>Briza RÃ¼zgar Elektrik Uretim  Sanayi ve Ticaret Anonim Sirketi plans to install Kavakli Wind Power Plant, located at Merkez district of Balikesir Province. Within the scope of the project activity it is planned to install 16 units of wind turbines with a capacity of 3.3 MW each. The Wind Power will be operational in the third quarter of 2014 with a capacity of 50 MW</t>
  </si>
  <si>
    <t>Nam Mo 3 Hydropower Project</t>
  </si>
  <si>
    <t>The 10MW Nam Mo 3 Hydro Power Project (â€œNam Mo 3 HPP") is being developed on the Nam Mo stream, a branch of the Nam Mu River, in Khoen On Commune, Than Uyen District of Lai Chau Province in northern Vietnam. The proposed project activity is being developed by Nam Mo Power Joint Stock Company (â€œNam Mo Power JSC") as an Independent Power Producer (IPP). The purpose of the proposed project activity is to utilize the waters of the Nam Mo stream to generate approximately 37.85GWh of hydro electricity (net) per annum, which will be exported to the Vietnamese national electricity grid.</t>
  </si>
  <si>
    <t>Biogas CDM Project of SHTCDP</t>
  </si>
  <si>
    <t>South Central India Network for Development Alternatives</t>
  </si>
  <si>
    <t>The purpose of the project activity is to set up 6,000 biogas plants (digesters) of 2m3 capacity each for single households having minimum of two cows and place to build biogas digester in Dharmapuri and Salem1 districts where the NGO is working, and in this way replace Non-renewable Biomass with biogas for cooking and heating water.</t>
  </si>
  <si>
    <t>Biogas CDM Project of IFDP</t>
  </si>
  <si>
    <t>The purpose of the project activity is to set up 6,000 biogas plants (digesters) of 2m3 capacity each for single households having minimum of two cows and place to build biogas digester in Thiruvallur district Tamil Nadu, India where the NGO is working, and in this way replace Non-Renewable Biomass with biogas for cooking and heating water. Abiogas plant of 2 m3 capacity is sufficient to provide cooking fuel to a family of four to five. Thiruvallur is a biomass deficit region. Fuel wood scarcity has an impact directly on rural households, which are highly dependent on this fuel. Demand for fuel wood and logs from commons and forests have caused resource degradation to the extent that collection exceeds sustainable yield. Forest degradation on the other hand leads to fuel wood scarcity leading to unsustainable removal of biomass to meet the demands. The project activity will attenuate the rural thermal energy needs used for cooking and water heating.</t>
  </si>
  <si>
    <t>Wanning Rural Methane Digesters Project in Hainan Province</t>
  </si>
  <si>
    <t>Wanning Rural Methane Digesters Project in Hainan Province(here after referred as â€˜the  projectâ€™) is respectively located in Wanning City, Hainan Province, P .R. China. and the annual average temperature of the project is 24Â°C.</t>
  </si>
  <si>
    <t>Wenchang Rural Methane Digesters Project in Hainan Province</t>
  </si>
  <si>
    <t>Wenchang Rural Methane Digesters Project in Hainan Province (here after referred as â€˜the projectâ€™) is respectively located in Wenchang County, Hainan Province, P.R. China. and the annual average temperature of the project is 23.9?.</t>
  </si>
  <si>
    <t>Haikou Rural Methane Digesters Project in Hainan Province</t>
  </si>
  <si>
    <t>Haikou Rural Methane Digesters Project in Hainan Province (here after referred as â€˜the projectâ€™) is respectively located in Haikou City, Hainan Province,P.R. China. and the annual average temperature of the project is 24.2?.</t>
  </si>
  <si>
    <t>Chengmai Rural Methane Digesters Project in Hainan Province</t>
  </si>
  <si>
    <t>Chengmai Rural Methane Digesters Project in Hainan Province (here after referred as â€˜the projectâ€™) is respectively located in Chengmai County, Hainan Province, P.R. China. and the annual average temperature of the project is 23.7?.</t>
  </si>
  <si>
    <t>Changjiang and Baisha Rural Methane Digesters Project in Hainan Province</t>
  </si>
  <si>
    <t>Changjiang and Baisha Rural Methane Digesters Project in Hainan Province (here after referred as â€˜the projectâ€™) is respectively located in Changjiang and Baisha Counties, Hainan Province,P.R. China. and the annual average temperature of the project is 23.5?.</t>
  </si>
  <si>
    <t>Improved Cooking Stoves PoA in Africa</t>
  </si>
  <si>
    <t>The purpose of this Programme of Activities (PoA) is the dissemination of improved biomass cooking stoves (ICS) in a number of countries in Sub-Saharan Africa (SSA), starting with Kenya and South Africa. The Programme will promote stove categories that replace existing less efficient cooking stoves using woody biomass (wood-fuel and/or charcoal). The ICS to be distributed are more efficient in transferring heat from the fuel to the pot when compared to the stoves typically being used in SSA. By replacing inefficient stoves, the PoA will save on consumption of woody biomass (either wood or charcoal made of wood), which is the dominant fuel used for cooking in SSA countries. The ICSs applied in this PoA have been designed to match the traditional utensils and cooking habits of the people in SSA.</t>
  </si>
  <si>
    <t>*EECOPALSA biogas capture &amp; utilization</t>
  </si>
  <si>
    <t>EECOPALSA</t>
  </si>
  <si>
    <t>1. Biogas recovery from Palm Oil Mill Effluent (POME) ponds at the PALCASA   Palm Oil Mill in Honduras. Currently no legislation is in place in Honduras that   governs the capture of methane in the palm oil industry and as a result, the   open lagoons at the PALCASA Palm Oil Mill emit methane freely into the   atmosphere.  2. Grid connected renewable electricity generation from biogas recovered at the   PALCASA Palm Oil Mill in Honduras. Emissions will be reduced by exporting the   generated electricity into the greenhouse gas intensive electricity grid in   Honduras.</t>
  </si>
  <si>
    <t>GS1309 Low cost irrigation devices programme in India-VPA 07</t>
  </si>
  <si>
    <t>Low cost irrigation devices programme in India-VPA 07 is the  seventh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 House Gas (GHG) emissions that would have occurred from use of diesel/fossil fuel based pumps in the absence of PoA.</t>
  </si>
  <si>
    <t>South Zheng'an Rural Methane Digesters Project in Guizhou Province.</t>
  </si>
  <si>
    <t>South Zheng?an Rural Methane Digesters Project in Guizhou Province (here after referred as â€žthe proposed project?) is located in Zheng?an County, Zunyi City, Guizhou Province, P .R China.</t>
  </si>
  <si>
    <t>North Zheng'an Rural Methane Digesters Project in Guizhou Province</t>
  </si>
  <si>
    <t>North Zheng'an Rural Methane Digesters Project in Guizhou Province (here after referred as "the proposed project") is located in Zheng'an County, Zunyi City, Guizhou Province, P .R China.</t>
  </si>
  <si>
    <t>Yuqing Rural Methane Digesters Project in Guizhou Province.</t>
  </si>
  <si>
    <t>Yuqing Rural Methane Digesters Project in Guizhou Province Yuqing (here after referred as â€žthe proposed project?) is located in Yuqing County, Zunyi City, Guizhou Province, P .R. China.</t>
  </si>
  <si>
    <t>South Wuchuan Rural Methane Digesters Project in Guizhou Province.</t>
  </si>
  <si>
    <t>South Wuchuan Rural Methane Digesters Project in Guizhou Province (here after referred as â€žthe proposed project?) is located in Wuchuan County, Zunyi City, Guizhou Province, P .R. China.</t>
  </si>
  <si>
    <t>North Wuchuan Rural Methane Digesters Project in Guizhou Province.</t>
  </si>
  <si>
    <t>North Wuchuan Rural Methane Digesters Project in Guizhou Province(here after referred as â€žthe proposed project?) is located in Wuchuan County, Zunyi City, Guizhou Province, P .R. China.</t>
  </si>
  <si>
    <t>Shuicheng Rural Methane Digesters Project in Guizhou Province</t>
  </si>
  <si>
    <t>Shuicheng Rural Methane Digesters Project in Guizhou Province (here after referred as â€žthe proposed project?) is located in Shuicheng County, Liupanshui City, Guizhou Province, P.R. China.</t>
  </si>
  <si>
    <t>Hezhang Rural Methane Digesters Project in Guizhou Province</t>
  </si>
  <si>
    <t>Hezhang Rural Methane Digesters Project in Guizhou Province Hezhang(here after referred as â€žthe proposed project?) is located in Hezhang County, Bijie Prefecture, Guizhou Province, P.R. China.</t>
  </si>
  <si>
    <t>Daozhen Rural Methane Digesters Project in Guizhou Province.</t>
  </si>
  <si>
    <t>Daozhen Rural Methane Digesters Project in Guizhou Province (here after referred as â€žthe proposed project?) is located in Daozhen County, Zunyi City, Guizhou Province, P.R. China.</t>
  </si>
  <si>
    <t>Sincik Wind Power Plant</t>
  </si>
  <si>
    <t>TEKTUG ELEKTRIK ÃœRETIM ANAONIM SIRKETI</t>
  </si>
  <si>
    <t>TEKTUG Elektrik Ãœretim A.S ( Project Owner) proposes to install Sincik WPP with 27.5 MWe installed capacity in Sincik district of province of Adiyaman. The Project involves the installation of 11 wind turbines which each having an output of 2.5 MW with a total capacity of 27.5 MW and the development of a high voltage transmission line between the proposed project area and the national grid. Based on the technical feasibility of the proposed project activity, an estimated net electricity of 82,287 MWh/year  will be produced by the project activity and delivered to the national grid. The annual emission reductions are estimated as 49,217 tCO2-eq/years ex-ante.</t>
  </si>
  <si>
    <t>Improved Cook Stoves programme for Rwanda #CPA1 Cameroon</t>
  </si>
  <si>
    <t>The project activity aims at reducing the fuel wood consumption of households by disseminating energy efficient stoves at subsidized prices in Cameroon.The project activity is being implemented by the Implementing Entity (IE) Pro Climate International Cameroon (distributor) and/or other IEs. Users of the Improved Cookstoves (ICS) will be households that used inefficient tree-stones-fireplaces or charcoal stoves prior to implementation of the project activity.Cameroon has recorded significant damage to its ecosystems in the last several decades following the unsustainable use and exploitation of natural resources.</t>
  </si>
  <si>
    <t>Kanfeng 15 MW Hydropower Station Project Min County Dingxi City Prefecture Gansu province China</t>
  </si>
  <si>
    <t>The project is the implementation of a run-of-river hydropower station at the main stream of Tao River in Min County, Dingxi City Prefecture, Gansu Province, China</t>
  </si>
  <si>
    <t>Zhangbei Danjinghe Phase III 49.5MW Wind Power Project</t>
  </si>
  <si>
    <t>zhangbei danjinghe Phase III 49.5MW Wind Power Project (hereafter referred to as the  Project) is sited in Danjinghe Town ,Zhangbei County ,Zhangjiakou City, Hebei Province, P. R. of China, invested and operated by CECEP (Zhangbei) Wind-Power  Co., Ltd.. The purpose of the Project is to install 33 sets of wind turbine-generators with per unit capacity of 1.5MW to generate clean renewable electricity with zero emissions. The total installed capacity is 49.5 MW. It is estimated that the feed-in electricity from the Project is approximately 108.157GWh per year. Prior to the implementation of the project activity, the electricity is supplied by the operation of grid-connected power plants and by the addition of new generation sources within the North China Power Grid, which is the same as baseline scenario. The project activity is a renewable energy project and will achieve greenhouse gas (GHG) emission reductions of 99,179tCO2e annually and totally 694,253 tCO2e for the first crediting period by displacing power generation from those fossil fuel-fired power plants connected to the NCPG under the baseline scenario.</t>
  </si>
  <si>
    <t>Henan Sheqi Xiawaxiang  Wind Farm  Phase I Project</t>
  </si>
  <si>
    <t>Henan Sheqi Xiawaxiang Wind Farm Phase I Project (here after referred to as the Project) is sited in Xiawa Town, about 20km away from the northeast of Sheqi County, Nanyang City, Henan Province, P. R. of China, invested and operated by Sheqi Guohe Wind Power Co., Ltd.The purpose of the Project is to install 24 sets of wind turbine-generators (WTGs), with a unit capacity of 2MW to generate clean and renewable electricity with zero emissions. The total installed capacity of the Project is 48MW. It is estimated that the feed-in electricity is approximately 91,154MWh per year. Prior to the implementation of the project activity, the electricity is supplied by the operation of grid-connected power plants and by the addition of new generation sources within the Central China Power Grid (CCPG), which is the same as baseline scenario. The project activity is a renewable energy project and will achieve greenhouse gas (GHG) emission reductions of 78,219tCO2e annually by displacing power generation from those fossil fuel-fired power plants connected to the CCPG under the baseline scenario.</t>
  </si>
  <si>
    <t>GS1239 Sichuan Rural Poor-Household Biogas Development Programme PoA- CPA Nb. SCHHBG-2013-073</t>
  </si>
  <si>
    <t>The CPA SCHHBG-2013-073 involves the installation and operation of 3,350 household biogas systems at low-income households located in Ziyang and Zigong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7,565 tCO2e.</t>
  </si>
  <si>
    <t>GS1239 Sichuan Rural Poor-Household Biogas Development Programme PoA- CPA Nb. SCHHBG-2013-072</t>
  </si>
  <si>
    <t>The CPA SCHHBG-2013-072 involves the installation and operation of 4,601 household biogas systems at low-income households located in Yibin and Ziyang,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10,395 tCO2e.</t>
  </si>
  <si>
    <t>GS1239 Sichuan Rural Poor-Household Biogas Development Programme PoA- CPA Nb. SCHHBG-2013-071</t>
  </si>
  <si>
    <t>The CPA SCHHBG-2013-071 involves the installation and operation of 4,601 household biogas systems at low-income households located in Yibin, Suining and Neijiang,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10,256 tCO2e.</t>
  </si>
  <si>
    <t>GS1239 Sichuan Rural Poor-Household Biogas Development Programme PoA- CPA Nb. SCHHBG-2013-070</t>
  </si>
  <si>
    <t>The CPA SCHHBG-2013-070 involves the installation and operation of 4,601 household biogas systems at low-income households located in Mianyang and Neijiang,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</si>
  <si>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SCHHBG-2013-069</t>
  </si>
  <si>
    <t>The CPA SCHHBG-2013-069 involves the installation and operation of 4,601 household biogas systems at low-income households located in Mianyang and Meishan,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</si>
  <si>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SCHHBG-2013-068</t>
  </si>
  <si>
    <t>The CPA SCHHBG-2013-068 involves the installation and operation of 4,601 household biogas systems at low-income households located in Guangan, Dazhou, Meishan, Leshan, Luzhou, Aba and Ganzi,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10,296 tCO2e.</t>
  </si>
  <si>
    <t>GS1239 Sichuan Rural Poor-Household Biogas Development Programme PoA- CPA Nb. SCHHBG-2013-067</t>
  </si>
  <si>
    <t>The CPA SCHHBG-2013-067 involves the installation and operation of 4,601 household biogas systems at low-income households located in Guang'an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</si>
  <si>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GS1239 Sichuan Rural Poor-Household Biogas Development Programme PoA- CPA Nb. SCHHBG-2013-066</t>
  </si>
  <si>
    <t>The CPA SCHHBG-2013-066 involves the installation and operation of 4,601 household biogas systems at low-income households located in Yibin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</si>
  <si>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GS1239 Sichuan Rural Poor-Household Biogas Development Programme PoA- CPA Nb. SCHHBG-2013-065</t>
  </si>
  <si>
    <t>The CPA SCHHBG-2013-065 involves the installation and operation of 4,601 household biogas systems at low-income households located in Leshan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</si>
  <si>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GS1239 Sichuan Rural Poor-Household Biogas Development Programme PoA- CPA Nb. SCHHBG-2013-064</t>
  </si>
  <si>
    <t>The CPA SCHHBG-2013-064 involves the installation and operation of 4,601 household biogas systems at low-income households located in Neijiang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</si>
  <si>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AMS-III.R. Methane recovery in agricultural activities at household/small farm level</t>
  </si>
  <si>
    <t>GS1239 Sichuan Rural Poor-Household Biogas Development Programme PoA- CPA Nb. SCHHBG-2013-063</t>
  </si>
  <si>
    <t>The CPA SCHHBG-2013-063 involves the installation and operation of 4,601 household biogas systems at low-income households located in Suining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</si>
  <si>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SCHHBG-2013-062</t>
  </si>
  <si>
    <t>The CPA SCHHBG-2013-062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</si>
  <si>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SCHHBG-2013-061</t>
  </si>
  <si>
    <t>The CPA SCHHBG-2013-061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</si>
  <si>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SCHHBG-2013-060</t>
  </si>
  <si>
    <t>The CPA SCHHBG-2013-060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</si>
  <si>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SCHHBG-2013-059</t>
  </si>
  <si>
    <t>The CPA SCHHBG-2013-059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</si>
  <si>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SCHHBG-2013-058</t>
  </si>
  <si>
    <t>The CPA SCHHBG-2013-058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</si>
  <si>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SCHHBG-2013-057</t>
  </si>
  <si>
    <t>The CPA SCHHBG-2013-057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</si>
  <si>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SCHHBG-2013-056</t>
  </si>
  <si>
    <t>The CPA SCHHBG-2013-056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</si>
  <si>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SCHHBG-2013-055</t>
  </si>
  <si>
    <t>The CPA SCHHBG-2013-055 involves the installation and operation of 4,601 household biogas systems at low-income households located in Mianyang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10,244 tCO2e.</t>
  </si>
  <si>
    <t>GS1239 Sichuan Rural Poor-Household Biogas Development Programme PoA- CPA Nb. SCHHBG-2013-054</t>
  </si>
  <si>
    <t>The CPA SCHHBG-2013-054 involves the installation and operation of 4,601 household biogas systems at low-income households located in Luzhou Sichuan Province, China. The biogas generated by the digesters will be fed into a newly built/bought biogas stove that can be used for cooking purposes. This will lead to a reduction consumption of coal that is used by most households for cooking. As the biogas is a renewable resource, this will lead to a further reduction of GHG emissions. The expected average annual emission reduction that is calculated according to the procedures described in the PoA-DD, using CPA specific input values from this CPA are 10,572 tCO2e.</t>
  </si>
  <si>
    <t>Biogas CDM Project of SUCHI</t>
  </si>
  <si>
    <t>Social Unit for Community Health and Improvement (SUCHI)</t>
  </si>
  <si>
    <t>The purpose of the project activity is to set up 6,000 biogas plants (digesters) of 2m3 capacity each for single households having minimum of two cows and place to build biogas digester in Chittoor district, Andhra Pradesh where the NGO is working, and in this way replace Non-Renewable Biomass with biogas for cooking and heating water.</t>
  </si>
  <si>
    <t>Expanding access to LPG in Haiti through microfinance services</t>
  </si>
  <si>
    <t>In Haiti more than 90% of the population cooks on charcoal-based stoves and do so using so called traditional ones. Such stoves are considered non-efficient and require large amount of charcoal to operate which translate into a significant cost for the user. More than 1.4 million tons of charcoal is this way used each year.  This  over-consumption  is  not  sustainable  and  is  an  important  reason  behind  the  acute deforestation and soil erosion problems found in this country. On top of that, emissions of greenhouse gas resulting from the burning of charcoal, significantly participate to the global problem that is climate change. To deal with this issue, the French NGO Entrepreneurs du Monde launched a new program called PALMIS EnÃ¨ji with the objective to facilitate access to cleaner, more modern and cheaper sources of energy for all.  This  program  works  as  a  social  micro-franchise  that  distribute  more  efficient  charcoal cookstoves,  LGP  cookstoves  and  solar  lanterns.  PALMIS EnÃ¨ji is developing its own distribution network with the objective of making those products easily available to all. A new microcredit financial product is also  being  developed  with  the  support  of  ID  Microfinance  (a  local  microfinance  institution  and  also  a program  of  Entrepreneurs  du  Monde)  to  help  people  with  limited  financial  means  to  have  to  access  to those products. Finally, PALMIS EnÃ¨ji is trying to increase the level of awareness in local populations about the described issues and the advantages of those products by creating communication tools tailored to the local context.  The  next  step  will  very  likely  be  the  creation  of  a  social  enterprise  in  order  to  assure  the sustainability of its social mission: to distribute as much as possible energy products in Haiti. The project activity  â€œExpanding LPG access in Haiti through microfinance services"  is in phase with this approach since  it aims to promote the use of LPG as a source  of  energy  for  cooking,  thus  limiting  the  usage  of  charcoal  and  thus  reducing  emissions  of greenhouse gas. Other  than  the  reduction  of  greenhouse  gas  emissions  and  helping  fighting  deforestation,  this project  also  offers  the  possibility  to  reduce  the  emissions  of  toxic  gas  such  as  carbon  monoxide  inside households. Indeed, the combustion of charcoal with traditional stoves, generates toxic gas in the air.  Finally,  the  use  of  LGP  cook stove,  instead  of  a  traditional  one,  means  the  end  user  is  saving significant amount of money because less fuel is needed for her/his cooking needs.</t>
  </si>
  <si>
    <t>CPA 2 Improved Cook Stoves programme for Rwanda</t>
  </si>
  <si>
    <t>The CPA will replace traditional stoves with high efficiency biomass fired cook   stoves in Rwanda</t>
  </si>
  <si>
    <t>GS1205 Sustainable Energy for Development PoA VPA 5: Improved Ylang-Ylang Distillation in the Comoros</t>
  </si>
  <si>
    <t>This project activity will promote improved Ylang Ylang distillation units in the Comoros and help structure the supply chain of the essential oil that is one of the main source of income for the Archipelago.</t>
  </si>
  <si>
    <t>Ecological Greenhouse Project</t>
  </si>
  <si>
    <t>Project is located within the boundaries of Mahmudiye District of Eskisehir and  involved using geothermal source for heating and cooling of greenhouses which will replace coal and grid electricity. Proposed project will be a greenfield project and first phase will be implemented on about 70,000 m2 land owned by MN tarim.</t>
  </si>
  <si>
    <t>Taibus Banner Touzhijian 49.5MW  Wind Power Project</t>
  </si>
  <si>
    <t>Taibus Banner Touzhijian 49.5MW  Wind Power Project (hereafter referred to as the  Project) is sited in Touzhijian Town,Taibus Banner, Xilingol League, Inner Mongolia Autonomous Region, P. R. of China, invested and operated by Taibus Banner United Wind Power Co., Ltd..The purpose of the Project is to install 33 sets of wind turbine-generators with per unit capacity of 1.5MW to generate clean renewable electricity with zero emissions. The total installed capacity is 49.5 MW. It is estimated that the feed-in electricity from the Project is approximately 121.700GWh per year. Prior to the implementation of the project activity, the electricity is supplied by the operation of grid-connected power plants and by the addition of new generation sources within the North China Power Grid, which is the same as baseline scenario. The project activity is a renewable energy project and will achieve greenhouse gas (GHG) emission reductions of 111,598tCO2e annually and totally 781,186 tCO2e for the first crediting period by displacing power generation from those fossil fuel-fired power plants connected to the NCPG under the baseline scenario.</t>
  </si>
  <si>
    <t>KronoClimate</t>
  </si>
  <si>
    <t>Krono Holding AG</t>
  </si>
  <si>
    <t>The KronoClimate encompasses the sustainable resource management of the   wood manufacturing plant Kronostar, a approved investment project of the IFC   (No. 20425). The main goals of the project are to replace fossil fuels (mostly   peat and heavy oil) by biomass in the factory's central energy generation, to   implement a regional management system for wood wastes and to promote FSC   certified forest management for the supply of raw material (Certificates GFA-  FM/COC-1257 and GFA-FM/COC-001411).  The project thereby reduces   greenhouse gas emissions by substituting CO2-neutral biomass for the   commonly used fossil fuels in the central process of heat generation and avoids   methane emissions by implementing a regional waste management system.   Heat generation is done with modern, efficient and reliable biomass boilers   using a naturally abundant energy source. FSC and waste management improves   the overall environmental situation.</t>
  </si>
  <si>
    <t>AM0036 Fuel switch from fossil fuels to biomass residues in heat generation equipment</t>
  </si>
  <si>
    <t>Mut Wind Power Plant Turkey</t>
  </si>
  <si>
    <t>Borusan EnBW Enerji Yat?r?mlar? ve Ãœretim A.?.(Borusan EnBW Enerji) plans to invest into new wind power plant to generate electricity and feed it into the Turkish grid. The wind power plant is planned to be built close to Mut in the province of Mersin and Karaman City in Turkey. The project has 50 MW installed power in total, the project will generate around 153 GWh electricity annually. Comparing with baseline situation for electricity system of Turkey, this amount of electricity generation will lead around 90.000 tonnes carbondioxide emission reduction per year. In addition to the CO2, the project will reduce SOx and NOx emissions which arise from electricity generation from mainly coal power plants.</t>
  </si>
  <si>
    <t>Koru Wind Power Plant Turkey</t>
  </si>
  <si>
    <t>ESKODA ENERJ? PAZARLAMA ?THALAT VE ?HRACAT A.?. (Eskoda Enerji) plans to invest into new wind power plant to generate electricity and feed it into the Turkish grid. The wind power plant is planned to be built close to KaraÃ¶merler and ?ahinli Villages in the province of Ã‡anakkale in Turkey. The project has 50 MW installed power in total, the project will generate around 137 GWh electricity annually. Comparing with baseline situation for electricity system of Turkey, this amount of electricity generation will lead around 80.000 tonnes carbondioxide emission reduction per year. In addition to the CO2, the project will reduce SOx and NOx emissions which arise from electricity generation from mainly coal power plants.</t>
  </si>
  <si>
    <t>Harmanlik Wind Power Plant Turkey</t>
  </si>
  <si>
    <t>ESKODA ENERJ? PAZARLAMA ?THALAT VE ?HRACAT A.?. (Eskoda Enerji) plans to invest into new wind power plant to generate electricity and feed it into the Turkish grid. The wind power plant is planned to be built close to Ã‡aml?ca Village in the province of Bursa in Turkey. The project has 50 MW installed power in total, the project will generate around 166 GWh electricity annually. Comparing with baseline situation for electricity system of Turkey, this amount of electricity generation will lead around 98.000 tonnes carbondioxide emission reduction per year. In addition to the CO2, the project will reduce SOx and NOx emissions which arise from electricity generation from mainly coal power plants</t>
  </si>
  <si>
    <t>Ã‡esme Wind Power Project Turkey</t>
  </si>
  <si>
    <t>The project consists of 6 turbines with 3 MWm/2.67 MWe capacities. The license of the project was issued by Energy Market Regulatory Authority (EMRA) in May 29 of 2008. The generated energy will be fed to the grid at Cesme RES transmission line. An estimated electricity net generation of 53.572 GWh per year by the efficient utilization of the available wind energy by project activity will replace the grid electricity, which is constituted of different fuel sources, mainly fossil fuels. The electricity produced by project activity will result in a total emission reduction of 30,068 tonnes of CO2e/year. Moreover, project activity will contribute further dissemination of wind energy and extension of national power generation. It is expected that the generation of electricity starts on 22/05/20152 and will have an operational lifetime of 25 years.</t>
  </si>
  <si>
    <t>Heilongjiang Bin County Dageling and Daquanzi bundled Wind Power Project</t>
  </si>
  <si>
    <t>China Three Gorges Renewables(Group) Co. Ltd.</t>
  </si>
  <si>
    <t>Heilongjiang Bin County Dageling and Daquanzi bundled Wind Power Project (hereafter referred to as the bundled project) is located in Binzhou Town, Bin County, Harbin City, Heilongjiang Province, P. R. of China. The bundled project consists of two projects as follows:Bin County Dageling Wind Power Project (hereafter referred to as Dageling project) is sited on Dageling, Binzhou Town, Bin County, invested and operated by Bin County Dageling Wind Power Co., Ltd. The purpose of the Dageling project is to install 33 sets of wind turbine generators, with unit capacity of 1.5MW, to generate clean energy by using renewable wind resources. The total installed capacity of Dageling project is 49.5 MW. It is estimated that the feed-in electricity from the Dageling project is approximately106.3224GWh per year under full operation. Dageling project activity will achieve average greenhouse gas (GHG) emission reductions of 104,929tCO2e annually.  Bin County Daquanzi Wind Power Project (hereafter referred to as Daquanzi project) is sited on Daquanzi, Binzhou Town, Bin County, invested and operated by Bin County Daquanzi Wind Power Co., Ltd. The purpose of the Daquanzi project is to install 33 sets of wind turbine generators, with unit capacity of 1.5MW, to generate clean energy by using renewable wind resources. The total installed capacity of Daquanzi project is 49.5 MW. It is estimated that the feed-in electricity from the Daquanzi project is approximately 107.0187GWh per year under full operation. Daquanzi project activity will achieve average greenhouse gas (GHG) emission reductions of 105,616tCO2e annually.  The total installed capacity of the bundled project is 99MW, and annual net power generation amounts to 213.3411GWh. Prior to the implementation of the bundled project activity, the electricity is supplied by the operation of grid-connected power plants and by the addition of new generation sources within the Northeast China Power Grid (NEPG), which is the same as baseline scenario. The bundled project activity is a renewable energy project and estimated to achieve average annual greenhouse gas (GHG) emission reductions of 210,545tCO2e annually, and totally 1,473,815tCO2e for the first crediting period by displacing power generation from those fossil fuel-fired power plants connected to the NEPG under the baseline scenario.</t>
  </si>
  <si>
    <t>Laya Surakshana VER Project for Tribal Communities</t>
  </si>
  <si>
    <t>The project is implementation of i) Improved Cook stove SARALA and ii) zero energy water filters for point of use application through  Filters at household level for tribal households in Paderu Mandal of Visakhapatnam District and Addateegala Mandal of East Godavari District in Andhra Pradesh, India.</t>
  </si>
  <si>
    <t>GS1354 Vietnam Small Hydro PoA - Ea Sup 3 Hydropower Project (CPA2)</t>
  </si>
  <si>
    <t>The CPA involves the construction of the Ea Sup 3 Hydropower plant with installed capacity and estimated annual gross power generation 6 MW and 24,540 MWh , respectively</t>
  </si>
  <si>
    <t>Calango and CaetitÃ© Wind Farms Complexes CDM Project Activity</t>
  </si>
  <si>
    <t>EQAO</t>
  </si>
  <si>
    <t>The â€œCalango and CaetitÃ© Wind Farms Complexes CDM Project Activity" consists of the construction and operation of eight Wind Power Plants (WPP), Calango 1, 2, 3, 4 and 5 and CaetitÃ© 1, 2 and 3, where each wind farm possesses 30 MW of installed capacity, in a total of 240 MW of installed capacity. All wind farms are located in the Northeast region of Brazil.</t>
  </si>
  <si>
    <t>Mel 2 Wind Farm CDM Project Activity</t>
  </si>
  <si>
    <t>Mel 2 Wind Farm possesses 20MW of installed capacity and it is located at the municipality of Areia Branca, Rio Grande do Norte State, Northeast region of Brazil.</t>
  </si>
  <si>
    <t>GS2489 â€“ Efficient cookstoves in Benin and Togo â€“ VPA1 â€“ EcoBÃ©nin â€“ Wanrou efficient cookstoves around the national park Pendjari</t>
  </si>
  <si>
    <t>Wood is the major source of energy for most households in the rural North of Benin , which causes a significant pressure on the local forests around the National Park of Pendjari. This micro-scale VPA project promotes the distribution and use of mud made Wanrou Efficient Cookstoves in villages around the Park Pendjari and aims to replace existing rudimentary stoves and three stone fires. The new efficient cookstoves will be built by the local women themselves based on locally available materials.</t>
  </si>
  <si>
    <t>Avoided methane emission through aerobic composting at Vietstar municipal solid waste treatment facility</t>
  </si>
  <si>
    <t>The project will reduce methane emissions by establishing and operating composting facilities to treat organic matter collected from municipal waste. The total designed capacity of 432.000 tons of solid waste per year with daily waste reception of 1200 tons and the proposed product of organic compost as 53,568 tons annually. The project will result in the avoidance of a large quantity of methane (CH4) that otherwise would have been released into the atmosphere due to the anaerobic decay of organic waste in landfills.</t>
  </si>
  <si>
    <t>Omdurman Landfill Municipal Solid Waste Composting Project</t>
  </si>
  <si>
    <t>The Project is the implementation of a new composting plant at the Omdurman landfill waste disposal site located in Omdurman City, Khartoum State, Republic of Sudan.</t>
  </si>
  <si>
    <t>Kurtkayasi Wind Power Plant</t>
  </si>
  <si>
    <t>Are Elektrik Ãœretim Ticaret ve Sanayi A.S. plans to install Kurtkayas? Wind Farm Project, located at approximately 10 km away from Yahyal? district of Kayseri Province. Within the scope of the project activity it is planned to install 21 units of wind turbines with a capacity of 2 MW each and 1 unit of wind turbines with a capacity of 3 MW.</t>
  </si>
  <si>
    <t>GS1205 Sustainable Energy for Development PoA VPA 3: Improved Cook Stove Project in Brazzaville</t>
  </si>
  <si>
    <t>This project consists in promoting the use of improved cookstove among households from Brazzaville in the Republic of Congo</t>
  </si>
  <si>
    <t>Cleanstar Mozambique - Maputo Ethanol Cookstove and Cooking Fuel Project 1</t>
  </si>
  <si>
    <t>CleanStar Mozambique</t>
  </si>
  <si>
    <t>The goal of the Cleanstar Mozambique - Maputo Ethanol Cookstove and Cooking Fuel Project 1 is to facilitate a transition away from inefficient conventional non-renewable biomass stoves by disseminating up to 30,000 clean burning and highly efficient cooking stoves to households throughout urban and peri-urban areas of Maputo. Several greenhouse gases (GHG), including carbon dioxide, are produced as a result of the combustion of non-renewable biomass (primarily charcoal) used in traditional unimproved cooking stoves, and these GHGs would be avoided with the switch to the clean and efficient project renewable cookstoves (RCS) and fuel, such as the Ndzilo solution, which use ethanol cooking fuel made from renewable biomass.</t>
  </si>
  <si>
    <t>Houay Saloung Hydropower project</t>
  </si>
  <si>
    <t>The total installed capacity of the Project is 2MW with the annualpower generation 8.5GWh. Annual CO2 reduction is 4,992 tCO2-equivalent. After the completion, its electric power will be supplied to the EDL grid by connected to 22KV line.</t>
  </si>
  <si>
    <t>Houay Lai Hydropower project</t>
  </si>
  <si>
    <t>The project planned is located at north of Salavanh Town, Salavanh Province,Lao PDR. The project is diversion hydropower project, includes two units turbine (2,000 kW and 1,000 kW of each) and generator, estimated average power generationis about 15.4GWh/y. Annual utilization hour 5,133h. After the completion, its electric power will be supplied to the EDL grid by connected to 22KV line.</t>
  </si>
  <si>
    <t>Xe Namnoy 2 - Xe Katam 1 Hydropower project</t>
  </si>
  <si>
    <t>Xe Katam Hydropower is located on the Xe Namnoy River, Parkse Province in the southern part of Lao PDR. The operational period of the project is 25 years. The project possesses an installed capacity of 15 MW, expected annual power supplied is 75.41 GWh. After the completion of the Project, its electric power will be delivered to the regional grid consisting of Thailand power grid and the Lao power grid. The proposed project will mainly take charge in the power generation for residential and industrial consumption.</t>
  </si>
  <si>
    <t>GS2506 Improved Cooking Stoves Programme in CÃ´te dâ€™Ivoire</t>
  </si>
  <si>
    <t>The PoA aims at significantly reducing wood fuel  consumption of Ivorianâ€™s users (households, communities, small and medium enterprises)  by providing them with affordable improved cook stoves (ICS) in replacement of their low-efficiency three-stone fires and traditional cook stoves.</t>
  </si>
  <si>
    <t>GS2506 Improved Cooking Stoves Programme in CÃ´te dâ€™Ivoire - VPA001</t>
  </si>
  <si>
    <t>The proposed Gold Standard SSC-VPA â€œGSXXXX Improved Cooking Stoves Programme in CÃ´te dâ€™Ivoire - VPA001", hereafter referred to as â€œVPA001" will be carried out within the urban area of Abidjan city, the economic capital of CÃ´te dâ€™Ivoire, where households mainly rely on woodfuel  for cooking purposes with inefficient devices. Indeed an average of 6.00 tons of equivalent woody biomass per household is currently consumed each year for cooking purposes. The promotion and dissemination of maximum 10,643 affordable and efficient improved cookstoves (ICS) to low income Ivorianâ€™s households and the associated awareness and training campaigns will help Ivorianâ€™s households by replacing currently used low efficiency three stone fires and traditional cook stoves , thus reducing Greenhouse Gas emissions by 39,490 tCO2/yr.</t>
  </si>
  <si>
    <t>Voluntary Gold Standard multi-country improved cookstove PoA</t>
  </si>
  <si>
    <t>The purpose of this programme of activities is to distribute efficient cooking stoves to households in Kenya, Uganda, Tanzania, South Africa, Mozambique, Nigeria, Sudan, Democratic Republic of Congo, and Ethiopia. The efficient stoves distributed are portable. These are more fuel efficient compared to the traditional cooking methods and use less biomass resulting in reduction of greenhouse gases.</t>
  </si>
  <si>
    <t>National Bio Energy Changtu Biomass Power Plant</t>
  </si>
  <si>
    <t>The biomass power plant with the capacity of 12 MW, will utilize local surplus biomass residues (mainly as agricultural biomass residues-corn straw) for electricity. The proposed project will install one 48 t/h biomass-fired boiler with the technology from BWE Company of Denmark.It is estimated that the Project can deliver 81 GWh of electricity to the Northeast China Grid (NECG) utilizing about 113, 000 tons biomass residues per year. The utilized biomass by the project, which is all collected from nearby area of the project, has been open burnt or left to decay before the project.</t>
  </si>
  <si>
    <t>National Bio Energy Tongliao Biomass Power Plant</t>
  </si>
  <si>
    <t>Improved Cookstoves Project Activity in Honduras Vida Mejor con Ecofogones de Alto Rendimiento CPA No 001</t>
  </si>
  <si>
    <t>The goal of this small-scale CPA (SSC-CPA) is to facilitate the transition away from inefficient  conventional biomass stoves by providing higher-efficiency and clean burning improved cooking biomass stoves (ICS) to  households (â€œnon-institutional") making residential use of the technology implemented.  The baseline scenario was identified using data from a large scale national survey published by the  United Nations ComisiÃ³n EconÃ³mica para AmÃ©rica Latina y el Caribe (UN-CEPAL), report titled Consumo de LeÃ±a en Honduras (April 2011).  This report shows that on average 69% of interviewed households used firewood as input for cooking food, and over 60% of baseline stove models are traditional designs that use woodfuel.  This SSC-CPA aims to provide both climate and livelihood benefits to the large population of Honduran households currently using inefficient biomass burning stoves.Several greenhouse gases (GHG), including carbon dioxide, are produced as a result of the combustion of non-renewable biomass as used in cooking stoves.  ICS improve heat transfer efficiency as compared to the baseline conventional stoves, thereby reducing both the amount of wood fuel used by unit appliance implemented and the emission of GHGs.  In addition to direct climate benefits, this SSC-CPA achieves several co-benefits that contribute to sustainable development:Environmental BenefitsThe project reduces the demand for biomass required for cooking stoves thus reducing the rate of deforestation connected to wood consumption. In addition, the reduction in use of less efficient stoves will yield a reduction in emissions from fuel combustion thus improving air quality and reducing the emission of harmful gases that contribute to climate change.Social and economic benefitsProject beneficiaries using the ICS reduce their wood consumption. The reduction in fuel needs will also save project beneficiaries time and income. This means that biomass users who gather wood will see a reduction in the amount that they have to collect, leaving that time available for other activities. Biomass users that purchase their fuel will be able to direct more of their income to other needs.  From the economic perspective, the project will contribute to the scale-up of local businesses and organizations, with the potential to create jobs in retail, marketing and distribution.</t>
  </si>
  <si>
    <t>Gansu Jinchang Magang and Huangmaopo Bundled Wind Power Project</t>
  </si>
  <si>
    <t>Gansu Jinchang Magang and Huangmaopo Bundled Wind Power Project (hereafter referred to as the bundled project) is sited in Jinchang City, Gansu Province, P. R. of China, invested and operated by Three Gorges New Energy Jinchang Wind Power Co., Ltd.. The bundled project consists of two projects as follows:Jinchuan Magang 49.5MW Wind Power Project (hereafter referred to as Magang project) is sited on north of Jinchuan district, Jinchang City. The purpose of Magang project is to install 33 sets of 1.5MW wind turbine-generators to generate clean and renewable electricity with zero emissions. The total installed capacity of the Magang project is 49.5MW. It is estimated that the quantity of net electricity generation supplied by Magang project is approximately 102.8687GWh per year under full operation. Magang project activity will achieve average greenhouse gas (GHG) emission reductions of 88,137tCO2e annually.  Yongchang Huangmaopo 49.5MW Wind Power Project (hereafter referred to as Huangmaopo project) is sited in Yongchang County, Jinchang City. The purpose of Huangmaopo project is to install 24 sets of 2MW wind turbine-generators and 1 set of 1.5MW wind turbine-generators to generate clean and renewable electricity with zero emissions. The total installed capacity of Huangmaopo project is 49.5MW. It is estimated that the quantity of net electricity generation supplied by Huangmaopo project is approximately 101.3816GWh per year under full operation. Huangmaopo project activity will achieve average greenhouse gas (GHG) emission reductions of 86,863tCO2e annually.The total installed capacity of the bundled project is 99MW, and annual net power generation amounts to 204.2503GWh. Prior to the implementation of the bundled project activity, the electricity is supplied by the operation of grid-connected power plants and by the addition of new generation sources within the Northwest China Power Grid (NWPG), which is the same as baseline scenario. The bundled project activity is a renewable energy project and estimated to achieve average annual greenhouse gas (GHG) emission reductions of 175,000tCO2e annually, and totally 1,225,007tCO2e for the first crediting period by displacing power generation from those fossil fuel-fired power plants connected to the NWPG under the baseline scenario.</t>
  </si>
  <si>
    <t>Xenamnoy 6 Hydropower Project</t>
  </si>
  <si>
    <t>The Xenamnoy 6 Hydro project planned is located in the Champassak Province, southern part of Lao PDR. The total installed capacity of the Project is 5MW with the annual power generation 27GWh. After the completion of Xenamnoy 6, its electric power will be supplied to the EDL grid by connected to 22KV line connected between Atapeu and Xekong Province. The project is expected came into commissioning in 2014, and the lifetime of the project will be 31 years.</t>
  </si>
  <si>
    <t>Efficient cookstoves in Benin and Togo (PoA)</t>
  </si>
  <si>
    <t>This Program of Activity (PoA) seeks to encourage the use of efficient cook stoves in Benin and Togo. Biomass and heating wood are a major source of energy both in Benin and Togo. This results in significant pressure on the local forests especially in rural areas where the local populations depend on these forests for their everyday living needs. This energy efficient project which involves the dissemination of efficient cooking stoves will help reduce the consumption of wood as well as reducing carbon emissions.</t>
  </si>
  <si>
    <t>Programme of Activities for Local Improved Cookstoves in West Africa</t>
  </si>
  <si>
    <t>The Programme of Activities (PoA) will involve the dissemination of different types of efficient cookstoves in Mali and Benin for rural, peri-urban and urban areas. The CDM Project Activities (CPA) includes capacity building, marketing, research and development and the scale up of the existing ICS production and dissemination by distributers and retailers.</t>
  </si>
  <si>
    <t>Akbuk Wind Power Plant</t>
  </si>
  <si>
    <t>Suay Enerji Sanayi ve Ticaret A.?. plans to install AkbÃ¼k Wind Farm, located at Ayd?n Province Yenihisar District. The Wind Farm will be operational in 2014 with a capacity of 10 MW. Within the scope of the project activity it is planned to install 4 units of wind turbines with a capacity of 2,4 MW each.</t>
  </si>
  <si>
    <t>Yahyali Wind Power Plant</t>
  </si>
  <si>
    <t>SE Santral Elektrik Uretim Sanayi ve Ticaret Anonim Sirketi</t>
  </si>
  <si>
    <t>SE Santral Elektrik Ãœretim Sanayi ve Ticaret Anonim Sirketi plans to install Yahyali Wind Farm, located at near the KarakÃ¶y Village Yahyali district of Kayseri Province. Within the scope of the project activity it is planned to install 22 units of wind turbines with a capacity of 2,4 MW each. The Wind Farm will be operational in the last quarter of 2015 with a capacity of 52,5 MW</t>
  </si>
  <si>
    <t>Gorge Farm 2.8 MW Anaerobic Digestion Plant</t>
  </si>
  <si>
    <t>Tropical Power Limited</t>
  </si>
  <si>
    <t>The project aims to make Gorge Farm energy independent and net exporters of energy by utilising their current agricultural residues for energy. This will reduce reliance on grid electricity which is often intermittent, has a significant fossil-fuel component and experiences price fluctuations.  The project overcomes these economic challenges by empowering farmers to use their own agricultural residues to make electricity and to sell the surplus power to the grid.</t>
  </si>
  <si>
    <t>International Lifeline Fund Uganda CPA1 (ILFUg01)</t>
  </si>
  <si>
    <t>The PoA GS 973 â€“ ILF CPA 1 GS 2518 is the first small-scale CPAs that was registered with the ICSEA PoA GS 973. The project is CDM and Gold Standard accredited. The CPA is part of CDM Sectoral Scope 3: Energy demand, AMS-II.G version 3, â€œEnergy Efficiency Measures in Thermal Applications of Non Renewable Biomass".ILF CPA 1 GS 2518 produces, markets, distributes, tracks and maintains portable/fixed, domestic/institutional improved cook stoves (ICS), using charcoal/firewood fuels.This CPA is disseminating ICS throughout Uganda. The primary means to uniquely identify the activities under the CPA is by means of buyer information collected through Sales Agreements. This includes stove serial number, customer name, address, date of sale, and where practical and appropriate also GPS coordinates.The overall objective of ILF CPA 1 is to contribute to the achievement of the Sustainable Development Goals (SDGs) through the dissemination of ICS as a local, sustainable energy source and the development of a commercially viable, market-oriented ICS sector.</t>
  </si>
  <si>
    <t>Enercon Wind Farm (Hindustan) Ltd in Rajasthan</t>
  </si>
  <si>
    <t>ZELIHA Wind Farm Project</t>
  </si>
  <si>
    <t>ZelihaWind-farm Project is a new built wind-farm project, located in ÃœskÃ¼p County of K?rklareli Province, Turkey owned by DERNE TEM?Z ENERJ? A.?. The total installed capacity of the project is 15 MW consisting of 37 three-bladed upwind rotors with 2 MW installed capacity each. The annual gross electricity generation of the project activity is forecasted as 472,500,000 kWh. The generated electricity will be delivered to Turkish National Grid.</t>
  </si>
  <si>
    <t>GS1247 VPA 5 Alebtong District Borehole Project</t>
  </si>
  <si>
    <t>This project will support the provision of safe water using borehole technology to hundreds of households within Alebtong district. By providing safe water, the project will ensure that households consume less firewood during the process of water purification and as a result there shall be a reduction of carbon dioxide emissions from the combustion process.</t>
  </si>
  <si>
    <t>GS1247 VPA 4 Dokolo District Borehole Project</t>
  </si>
  <si>
    <t>GS1247 VPA 3 Otuke District Borehole Project</t>
  </si>
  <si>
    <t>This project will support the provision of safe water using borehole technology to hundreds of households within Otuke district. By providing safe water, the project will ensure that households consume less firewood during the process of water purification and as a result there shall be a reduction of carbon dioxide emissions from the combustion process.</t>
  </si>
  <si>
    <t>KANIJE Wind Farm Project</t>
  </si>
  <si>
    <t>Derne Temiz Enerji AÅž. proposes to install Kanije WPP and the total installed capacity of the project is 64 MWm /48 MWe consisting of 20 three-bladed upwind rotors with 3.2 MW installed capacity each. The annual gross electricity generation of the project activity is forecasted as 168,000,000 kWh. The generated electricity will be delivered to Turkish National Grid. The purpose of the project is to utilize wind energy potential in Turkey and to compensate energy requirement through a sustainable, environment friendly and cost-effective way. Kanije WPP is commissioned on 28/10/2015.</t>
  </si>
  <si>
    <t>Icdas Biga Wind Farm Project</t>
  </si>
  <si>
    <t>Ä°CDAS CELÄ°K ENERJÄ° TERSANE VE ULASIM SANAYÄ° ANONÄ°M SÄ°RKETÄ°</t>
  </si>
  <si>
    <t>60MW wind farm project will consist of 19 x 3.2MW turbines and is expected to generate 168 GWh annually and feed the Turkish national grid. As a part of the project activities, support for local schools and scholarships will be provided.</t>
  </si>
  <si>
    <t>Solar water heaters for rural areas in Georgia</t>
  </si>
  <si>
    <t>The project activity aims at reducing the fuel wood consumption of households by disseminating solar hot water heaters (SWH) at subsidized prices in rural and semi urban areas of Georgia.Energy poverty is prevailing in the region, as fire wood is getting more and more expensive, household spend a large part of their yearly income on energy. Still not enough hot water is available to cover their hygienic household needs. Hence a SWH is the real need of the hour for the people habituating the region. SWH are produced from locally available materials and distributed through agents who are trained and certified by the project.</t>
  </si>
  <si>
    <t>DENIZLI WPP</t>
  </si>
  <si>
    <t>KORDA ENERJI RETIM PAZARLAMA ITHALAT VE IHRACAT A.S.</t>
  </si>
  <si>
    <t>The purpose of DENIZLI WPP is to utilize wind energy potential in Turkey and to compensate energy requirement through a sustainable, environmentally and cost effective way.Korda Enerji Ãœretim Pazarlama Ithalat ve Ihracat A.S.  proposes to install Denizli WPP with 66 MW (33 x 2 MW) installed capacity in Babadag  district of Denizli and Karacasu district of Aydin, Turkey. The total electricity production of the project is estimated as 184,472.6 MWh/year.</t>
  </si>
  <si>
    <t>ORTAMANDIRA WPP</t>
  </si>
  <si>
    <t>Ortamandira WPP, owned by Serin Enerji Elektrik Uretim Dagitim Pazarlama Sanayi ve Ticaret A.S., a subsidiary of Fina Enerji, is located in Ortamandira Village of Balikesir Province in Turkey. The purpose of Ortamandira WPP is to utilize wind energy potential of Turkey by reducing dependence on fossil fuels in a clean, reliable and sustainable way with utmost respect on social and environmental aspects in the region.The plant went into operation in May 2015 with a generation capacity of 11,2 MW with 7 turbines each having 1.6 MW capacity. The emission reductions of the project are expected to be approximately 23,500 tCO2/year.</t>
  </si>
  <si>
    <t>10MW Adares Wind Power Project</t>
  </si>
  <si>
    <t>Adares Wind Power Plant is a 10MW small-scale project located in Selcuk, Izmir, Turkey.</t>
  </si>
  <si>
    <t>The CDQ Project in Tranvic Group</t>
  </si>
  <si>
    <t>The CDQ Project in Tranvic Group (hereafter referred to as the project) is sited within the production area of Tranvic Group, Lianjie town, Weiyuan county, Neijiang city, Sichuan province, P.R. of China, owned by Neijiang Bowei Xinyu Chemical Industry Co., Ltd., the daughter company of Tranvic Group. The purpose of the project is to install one set of 170t/h CDQ system with a capacity of 30MW steam turbine/generator unit to recover the waste heat released into the atmosphere in the absence of the project activity to generate electricity for captive use, and annual net electricity supply amounts to 209,088MWh. The electricity generated by the Project will displace electricity which would have been supplied by the operation of grid-connected power plants and by the addition of new generation sources within the Central China Power Grid (CCPG), which is the same as the baseline scenario of the project. By recovering the waste heat generated in coke production for captive use to displace the equivalent electricity generation by the CCPG, the project leads to the reduction of CO2 emissions into the atmosphere. The project activity will achieve average greenhouse gas (GHG) emission reductions of 153,428tCO2e annually and totally 1,534,280 tCO2e for the ten-year fixed crediting period under the baseline scenario.</t>
  </si>
  <si>
    <t>GS2404 International Water Purification Programme - CPA 1 Gravity Driven Membrane Filters in Uganda</t>
  </si>
  <si>
    <t>The proposed small-scale CDM Programme Activity (hereafter referred as CPA) is developed under the Small-Scale Programme of Activities (PoA) titles â€œInternational water purification Programme". It consists of the distribution and installation of gravity-driven ultrafiltration membranes (GDM) in Uganda.</t>
  </si>
  <si>
    <t>Improved Jikos - Better Living for Rural Population</t>
  </si>
  <si>
    <t>Fastenaktion</t>
  </si>
  <si>
    <t>Energy Efficient Cook Stove Initiative in Rural Kenya:The projectâ€™s purpose is to promote and disseminate energy efficient, clean and affordable cooking technologies among households in rural communities in central and south Kenya. In particular, the project implementation will start in the counties of Kitui and Nyeri.</t>
  </si>
  <si>
    <t>GS2450 GS1265 African Biomass Energy Conservation PoA Rwanda Biomass Conservation (5)</t>
  </si>
  <si>
    <t>7,8,17,1,3,2,5,13,15</t>
  </si>
  <si>
    <t>GS 2450 â€“ GS 1265 â€“ African Biomass Energy Conservation PoA â€“ Rwanda Biomass Conservation (5).</t>
  </si>
  <si>
    <t>GS2449 GS1265 African Biomass Energy Conservation PoA Rwanda Biomass Conservation (4)</t>
  </si>
  <si>
    <t>GS 2449 â€“ GS 1265 â€“ African Biomass Energy Conservation PoA â€“ Rwanda Biomass Conservation (4).</t>
  </si>
  <si>
    <t>GS2447 GS1265 African Biomass Energy Conservation PoA Malawi Biomass Conservation (5)</t>
  </si>
  <si>
    <t>GS [XXXX] â€“ GS 1265 â€“ African Biomass Energy Conservation PoA â€“ Malawi Biomass Conservation (5)</t>
  </si>
  <si>
    <t>GS1205 Sustainable Energy for Development PoA VPA 4: Improved Cook Stove Project in Brazzaville</t>
  </si>
  <si>
    <t>Congo</t>
  </si>
  <si>
    <t>This project promotes the use of improved cook-stove among the households of Brazzaville</t>
  </si>
  <si>
    <t>GS2446 GS1265  African Biomass Energy Conservation PoA  Malawi Biomass Conservation (4)</t>
  </si>
  <si>
    <t>GS [XXXX] â€“ GS 1265 â€“ African Biomass Energy Conservation PoA â€“ Malawi Biomass Conservation (4)</t>
  </si>
  <si>
    <t>GS2445  GS1265  African Biomass Energy Conservation PoA  Malawi Biomass Conservation (3)</t>
  </si>
  <si>
    <t>GS [XXXX] â€“ GS 1265 â€“ African Biomass Energy Conservation PoA â€“ Malawi Biomass Conservation (3)</t>
  </si>
  <si>
    <t>GS2444 "GS1265" African Biomass Energy Conservation PoA Malawi Biomass Conservation (2)</t>
  </si>
  <si>
    <t>GS2444 â€“ GS 1265 â€“ African Biomass Energy Conservation PoA â€“ Malawi Biomass Conservation (2) Malawi</t>
  </si>
  <si>
    <t>The WHR Project in Zhangzhou Kibing Glass Group Co. Ltd.</t>
  </si>
  <si>
    <t>The WHR Project in Zhangzhou Kibing Glass Group Co., Ltd. (hereafter referred to as the Project), which consists of Phase I and Phase II,  is located in Kangmei Town, Dongshan County, Zhangzhou City, Fujian Province, P.R. of China, and invested and operated by Zhangzhou Kibing Glass Co., Ltd. (hereafter referred to as Kibing)Phase IFor a 900t/d float glass production line  and a 600t/d float glass production line owned by Kibing, the Project is proposed to install a waste heat power generation system with 5 MW designed installed capacity with two sets of waste heat recovery boiler and one set of steam turbine generator unit. The waste heat of flue gas generated during the glass production process will be recovered to produce clean and zero emission electricity, and to provide steam to the production line for heating the heavy oil. It is estimated that the annual net electricity supply of the Project is 32,200MWh, the electricity produced by the Project will be sent to 10 KV bus line in the substation of Kibing via a single round cable circuit, and then delivered to Kibing for its captive consumption. Prior to the implementation of the Project, a little amount of waste heat of flue gas recovered is used to produce steam to heat the heavy oil, while the rest is released to atmosphere, and the electricity is supplied by existing and newly built thermal power plants connected to East China Power Grid (ECPG).It is estimated that the Project can realize an annual emission reduction of 24,363tCO2e by displacing the fossil-fuel fired power generation supplied by the ECPG under the baseline scenario.Phase IIFor a 800t/d float glass production line and a 600t/d float glass production line owned by Kibing, Phase II is proposed to install a waste heat power generation system with 2 sets of waste heat recovery boiler and one set of 5.0MW steam turbine generator unit. The waste heat of flue gas generated during the glass production process will be recovered to produce clean electricity with zero emission, and to provide steam to the 2 float glass production lines for heating the heavy oil. It is estimated that the annual net electricity supply of Phase II is 31,740MWh, the electricity produced by Phase II will be sent to 10 KV bus line in the substation of Kibing via a single round cable circuit, and then delivered to Kibing for its captive consumption. Prior to the implementation of Phase II, a little amount of waste heat of flue gas recovered is used to produce steam to heat the heavy oil, while the rest is released to atmosphere, and the electricity is supplied by existing and newly built thermal power plants connected to East China Power Grid (ECPG).It is estimated that Phase II can realize an annual emission reduction of 24,015tCO2e by displacing the fossil-fuel fired power generation supplied by the ECPG under the baseline scenario.</t>
  </si>
  <si>
    <t>AMS-III.Q. Waste Energy Recovery (gas/heat/pressure) Projects</t>
  </si>
  <si>
    <t>GS1377 Utsil Naj - Casa saludable para todos VPA4</t>
  </si>
  <si>
    <t>.</t>
  </si>
  <si>
    <t>GS1377 Utsil Naj - Casa saludable para todos VPA3</t>
  </si>
  <si>
    <t>GS1377 Utsil Naj - Casa saludable para todos VPA2</t>
  </si>
  <si>
    <t>GS834 Improved Cooking Stoves for Nigeria Programme of Activities CPA # 5</t>
  </si>
  <si>
    <t>fifth CPA</t>
  </si>
  <si>
    <t>CPA # 4 Improved Cooking Stoves for Nigeria GS 2437</t>
  </si>
  <si>
    <t>fourth CPA</t>
  </si>
  <si>
    <t>MicroEnergy Credits - Mongolia - Microfinance for Clean Energy Product Lines VER Project - VPA No. 001: XacBank LLC</t>
  </si>
  <si>
    <t>MicroEnergy Credits - Mongolia - Microfinance for Clean Energy Product Lines VER Project</t>
  </si>
  <si>
    <t>MicroEnergy Credits (MEC) is a social enterprise that helps low income microentrepreneurs and households in developing countries to invest in clean energy through their local microfinance institutions. Under this small-scale Programme of Activities, MicroEnergy Credits developed projects with a microfinance institution and clean productsuppliers to market, distribute, and finance clean energy products to low incomemicroentrepreneurs and households. The purpose of this PoA is the dissemination of clean energy products in Mongolia. The Programme will promote two broad categories of Clean Energy Products:â€¢ Efficient Stoves and heating technologiesâ€¢ Home Insulation technologies</t>
  </si>
  <si>
    <t>National Bio Energy Nangong Biomass Power Plant</t>
  </si>
  <si>
    <t>The project is intended to develop the  renewable energy, make fully use of the biomass resources, improve the environment by taking the agricultural biomass resource as the main fuel with the capacity of 30MW. The proposed project is located in Nangong county, Hebei province, P.R.China. Nangong County, with rich agricultural resources, is one of the biggest cotton and other agriculture bases in the Hebei province.The project has supplied many jobs to local people, reduce the open burning of biomass. Local people will get additional incomes by supplying the biomass to the power plant.</t>
  </si>
  <si>
    <t>GS1205 Sustainable Energy for Development PoA VPA 2: Improved Cook Stove project in Brazzaville</t>
  </si>
  <si>
    <t>The micro-scale VPA aims at creating and organizing a supply and distribution chain for improved cook stoves in Brazzaville. The improved cook stoves can be used with both firewood and charcoal since those two fuels are widely used in Brazzaville.The project proponent, Initiative Development (ID), helped first the creation of a design adapted to local practices. It then organizes the production and distribution by insuring quality and doing some marketing and advertising for the stoves.Two models have been designed; a big model for restaurants or large families and a smaller model targeting families (although some restaurant owners might also be interested in it).</t>
  </si>
  <si>
    <t>WWF Ningshan County High Efficient Cook Stove Project</t>
  </si>
  <si>
    <t>Project is engaged in reducing the non-renewable biomass for household by improve the efficiency of the cook stove with the type of improved distributed heating and cooking devices.</t>
  </si>
  <si>
    <t>AKDERE-TUFEKCIKONAK HYDRO BUNDLE</t>
  </si>
  <si>
    <t>The proposed project is a small scale bundled run-of-river type project that consists of two different projects of the same project owners. Both projects are located within the boundaries of Inegol district of Bursa province.  First project is 7.48MWe AKDERE HEPP having annual generation capacity of 23.16 GWh and the second project is 5.18MWe TUFEKCIKONAK HEPP having generation capacity of 14.9 GWh. Total installed capacity of the bundle is 12.66 MWe and generation capacity is 38.06 GWh.</t>
  </si>
  <si>
    <t>SEFERIHISAR WPP</t>
  </si>
  <si>
    <t>The proposed project involves the development of an onshore wind farm with a total capacity of 14MWe/18 MWm which is located in Seferihisar district of Izmir, Turkey.</t>
  </si>
  <si>
    <t>19.5 MW wind power project in Ossiya Rajasthan by Gujarat Fluorochemicals Limited (GFL)</t>
  </si>
  <si>
    <t>Gujarat Fluorochemicals Limited</t>
  </si>
  <si>
    <t>Gujarat Fluorochemicals Limted (GFL) is essentially in the business of manufacturing chemicals. In the view of sustainable development priorities to generate power through non-conventional energy sources, GFL has taken up the initiative to establish wind turbines in Jodhpur district of Rajasthan.The project activity is the installation and operation of 13 numbers of 1500 kW Suzlon make (S-82) wind turbine generators in Jodhpur district of Rajasthan State. The project activity has been undertaken to harness the available wind energy in the district Jodhpur in State of Rajasthan state to generate cleaner power and sell it to the grid. The aggregate installed capacity 19.5 MW will generate approximately 36.64 GWh of electricity per annum, which will be supplied to NEWNE grid. The project activity will help to reduce GHG emissions by avoiding use of fossil fuel to generate power as in NEWNE Regional Grid, power is predominantly generated by coal based thermal power plant.</t>
  </si>
  <si>
    <t>GS1377 Utsil Naj - Casa saludable para todos VPA1</t>
  </si>
  <si>
    <t>The Utsil Naj large-scale Programme has been designed as a multi-technology PoA for Latin America. It aims to disseminate technologies with strong social impacts to poor populations of the continent in order to improve their living conditions in a sustainable way.</t>
  </si>
  <si>
    <t>10.5 MW wind power project in Ossiya Rajasthan by Gujarat Fluorochemicals Limited (GFL)</t>
  </si>
  <si>
    <t>Gujarat Fluorochemicals Limited is essentially in the business of manufacturing chemicals. In view ofIndiaâ€™s sustainable development priorities to generate power through non-conventional energy sources,GFL has taken up the initiative to establish wind turbines in Jodhpur district of Rajasthan. The project activity is the installation and operation of 7 numbers of 1500 kW Suzlon make (S-82) windturbine generators in Jodhpur district of Rajasthan State. The project activity has been undertaken toharness the available wind energy in the Jodhpur to generate cleaner power and for its supply to the grid.The aggregate installed capacity 10.5 MW will generate approximately 19.285 GWh of electricity perannum, which will be supplied to NEWNE grid. The project activity will help to reduce GHG emissionsby avoiding use of fossil fuel to generate power as in NEWNE Regional Grid, power is predominantlygenerated by coal based thermal power plant.</t>
  </si>
  <si>
    <t>GUNAYSE  HPP</t>
  </si>
  <si>
    <t>GÃ¼nayÃ¾e HPP is a runoff river plant having an installed capacity of about 8.45MW.   Project is expected to generate abour 33 GWh electricity per year. Corresponding   emission reduction is about 21,000 tcO2 per year</t>
  </si>
  <si>
    <t>Biomass Power Generation Project by Everbright Alternative Energy (Dangshan) Limited</t>
  </si>
  <si>
    <t>China Everbright International Limited</t>
  </si>
  <si>
    <t>Biomass Power Generation Project by Everbright Alternative Energy (Dangshan) Limited developed by Everbright Alternative Energy (Dangshan) Limited is a biomass utilization project located in Dangshan County, Anhui Province, China. The project is to utilize branches and wood scrap to generate electricity and supply to East China Power Grid.The total installed capacity of the proposed project is 30MW. It is estimated that the project can generate 234,000 MWh by consuming 365,850 tons of biomass residues. The estimated emission reductions are 162,503 tCO2e per year by avoiding CO2 emission from fossil fuel-fired power plants in the East China Power Grid and the CH4 emission from natural decay or burning biomass residues in an uncontrolled manner.</t>
  </si>
  <si>
    <t>Project Karaha Unit 1 PT. Pertamina Geothermal Energy</t>
  </si>
  <si>
    <t>The project is a geothermal project with the net installed capacity up to 30 MW. Like other geothermal sources, which are mostly found in the forest, the Karaha geothermal field and power plant will be located in the Karaha and Talaga Bodas Mountains that crossed 2 different regencies, Garut and Tasikmalaya Regencies.</t>
  </si>
  <si>
    <t>Project Kamojang unit 5 PT. Pertamina Geothermal Energy</t>
  </si>
  <si>
    <t>The Project is a Geothermal project with a net installed capacity up to 30 MW. Like other geothermal sources, which are mostly found in the forest, the Kamojang geothermal field and power plant will be located in the Kamojang natural reserve.</t>
  </si>
  <si>
    <t>Yanhe Dejiang and Yinjiang Rural Methane Digesters Project in Guizhou Province China</t>
  </si>
  <si>
    <t>Yanhe, Dejiang and Yinjiang Rural Methane Digesters Project in Guizhou Province (here after referred as â€˜the proposed projectâ€™) is located in Tongren District, Guizhou Province, and the annual average temperature is 16.2?.</t>
  </si>
  <si>
    <t>Xifeng and Xiuwen Rural Biogas Methane Project in Guizhou Province</t>
  </si>
  <si>
    <t>Xifeng and Xiuwen Rural Biogas Methane Project in Guizhou Province (here after referred as â€˜the proposed projectâ€™) is located in Xifeng and Xiuwen County, Guiyang City, and the annual average temperature is 14.9?. The Project is designed to construct biogas digester system for 20,772 rural households.</t>
  </si>
  <si>
    <t>Wudang and Huaxi Rural Biogas Methane Project in Guizhou Province</t>
  </si>
  <si>
    <t>Wudang and Huaxi Rural Biogas Methane Digesters Project in Guizhou Province (here after referred as 'the proposed projectâ€™) are located in Wudang and Huaxi District, Guiyang City, and the annual average temperature is 14.9?. In the proposed project,8,867 rural methane digesters has been constructed in 8,867 peasant households of 27 townships. The annual design production of methane is nearly 500 m3. The proposed project has been completed in two years, 7,250 units built in 2007, 1,500 units in 2008, 81 units in 2009, 36 units in 2010, totally 8,867 units. The owners of the proposed project are 8,867 farmers who construct the methane digesters. The proposed project is a rural methane recovery and combustion project.</t>
  </si>
  <si>
    <t>Songtao Tongren Wanshan and Yuping Rural Methane Digesters Project in Guizhou Province China</t>
  </si>
  <si>
    <t>Songtao, Tongren, Wanshan, Yuping Rural Methane Digesters Project in Guizhou Province (here after referred as â€˜the proposed projectâ€™) is located in Tongren District which consist of 9 county, Tongren City,and the annual average temperature of the project site is 16?.</t>
  </si>
  <si>
    <t>Sinan and Shiqian Rural Methane Digesters Project in Guizhou Province China</t>
  </si>
  <si>
    <t>Sinan and Shiqian Rural Methane Digesters Project in Guizhou Province (here after referred as â€˜the Projectâ€™) is located in Sinan and Shiqian county, Tongren district (â€œthe Area"), where the average annual temperature is 16.9?.</t>
  </si>
  <si>
    <t>Qingzhen Rural Biogas Methane Project in Guizhou Province</t>
  </si>
  <si>
    <t>Qingzhen Rural Biogas Methane Project in Guizhou Province (here after referred as â€˜the proposed projectâ€™) is located in Qingzhen County Guiyang City, and the annual average temperature is 14.9?. In the proposed project, 17,230 biogas digester project will be constructed in 17,230 peasant households of 11 townships. The owners of the proposed projects are 17,230 farmers who construct the biogas digesters.</t>
  </si>
  <si>
    <t>GRID CONNECTED BUNDLED WIND POWER PROJECT IN GUJARAT MANAGED BY ENERCON (INDIA) LIMITED</t>
  </si>
  <si>
    <t>The project activity consists of the 19 E-48 machines of Enercon make of 800 KW each totaling to the capacity of 15.2 MW. The Project considered harness renewable resources in the region, thereby displacing non-renewable natural resources and ultimately leading to sustainable, economic and environmental development. Enercon (India) Ltd (â€œEnercon" or â€œEIL") is the equipment supplier and the operations and maintenance contractor for the Project.The first machine under the bundled project activity was commissioned on 01 February 2007 and last machine under the bundled project activity was commissioned on 08 April 2008. The expected operational lifetime of the project is for 20 years.</t>
  </si>
  <si>
    <t>International Water Purification Programme</t>
  </si>
  <si>
    <t>The PoA will provide numerous benefits besides the direct emission reductions to the concerned households and/or communities:a)Socio-economic benefitsCheaper access to drinking water: purchasing or collecting firewood or fossil fuels to boil the water constitute a significant expense for the very poorest households and communities. The PoA will provide access to clean drinking water, which will reduce cost for families and thereby reduce child and adult morbidity and mortality, improve attendance at school, increase productivity, and more generally give a sense of hope and opportunity. Micro-entrepreneurs: low greenhouse gas emitting water purification technologies offer scope for micro-entrepreneurs, thereby creating jobs and supporting families.Economic sustainability and expansion: under this program, there is a direct incentive to ensure that the projects are successful, in that these same projects serve to fund further development. There is no disconnecting between funding and public health outcomes. b)Health benefitsImproved indoor quality: polluted indoor air due to open and uncontrolled combustion is a huge health concern in many developing countries. Low greenhouse gas emitting water disinfection technologies tackle this problem by reducing the combustion of wood/fossil fuels.Improved water: Almost a billion people lack access to safe drinking water. Water-borne disease is a leading cause of illness in the developing world, contributing to the death of two million children every year, on average. Providing safe drinking water to additional households/communities will have a significant impact on child mortality. The Millennium Development Goal (MDG) target aims to halve the proportion of the population without sustainable access to safe drinking-water. Strides have been made in improving access to safe drinking water and the world is projected to exceed this target. Nevertheless, by 2015, there will still be 672 million people who will not have access to improved drinking water. Furthermore, many more drink water that qualifies as improved but is nevertheless contaminated and poses health risks. (WHO, 2007; WHO and UNICEF, 2010)Improved indoor quality: polluted indoor air due to open and uncontrolled combustion is a huge health concern in many developing countries. Low greenhouse gas emitting water disinfection technologies tackle this problem by reducing the combustion of wood/fossil fuels.</t>
  </si>
  <si>
    <t>Kaiyang 15100 Rural Methane Digesters Project in Guizhou Province China</t>
  </si>
  <si>
    <t>Kaiyang 15,100 Rural Methane digesters Project in Guizhou Province (here after referred as â€˜the proposed projectâ€™) is located in Kaiyang County which consists of 16 townships, Guiyang City, and theannual average temperature is 13.8?. In the proposed project, 15,100 rural biogas digesters will be constructed in 15,100 peasant households of 16 townships.The estimated annual GHG emission reductions of 15,100 units rural methane digesters are 48,501tCO2e.</t>
  </si>
  <si>
    <t>GS2398 - GS1265 - African Biomass Energy Conservation POA - Rwanda Biomass Conservation (3)</t>
  </si>
  <si>
    <t>Part of POA GS 1265 - African Biomass Energy Conservation POA - Rwanda</t>
  </si>
  <si>
    <t>TerraClear Ceramic Water Purifier Project in Lao PDR</t>
  </si>
  <si>
    <t>TerraClear Production Co. Ltd.</t>
  </si>
  <si>
    <t>6,8,1,3,13</t>
  </si>
  <si>
    <t>In Lao PDR, the surface water is plentiful but frequently it is of very poor quality and not safe to drink especially in rural areas. Around 30% of Lao population lacks access to a source of improved drinking water and are at risk of getting diarrhoea or other water borne diseases. Though, a significant fraction of Lao population treats water preferable by boiling using woody biomass, charcoal etc to make the water safe for drinking. There is a significant fraction of families even cannot afford firewood to boil water, hence are forced to continue to drink unsafe water._x000D_
TerraClear is a social enterprise, registered as a private limited company under the Ministry of Industry and Commerce. The enterprise is in the business of getting clean water to more people in Laos by selling the Lao Ceramic Water Purifier (CWP) to the population. CWPâ€™s help people access safe drinking water, especially in rural areas, reduce time spent provisioning drinking water or collecting wood, reduce costs for families, reduce child and adult morbidity and mortality, improving attendance at school and increased productivity. Ceramic Water Purifiers provide for removal of microorganisms from water by gravity filtration through porous ceramics, with a typical flow rate at production of 1.5 - 3 litres per hour. â€¨Originally TerraClear plans to sell over 100,000 CWPâ€™s between 2012 and 2019 but this target seems a bit high as up to mid-2018, the total sale is just about 58,000 filters. It is estimated that by the end of its first crediting period (15th July 2019), the total sale would be about 67,000 CWPs._x000D_
 _x000D_
With the new target, CWPs will provide safe drinking water for potentially more than 0.3 million people, and at the same time reduce the demand for water treatment through boiling water with non- renewable biomass. The CWPâ€™s have a useful life of 5 years or more provided proper care and maintenance. The Lao Ceramic Water Purifiers are manufactured locally in Laos and therefore contribute to building a local industry and value added in Laos, as well as creating much needed sustainable jobs and business opportunities in rural areas. The project start date is 06/06/2012. â€¨With the assistance of carbon finance, TerraClear can become a unique and on-going sustainable enterprise capable of providing emissions-free household water treatment options to rural households, and thereby improve public health, household welfare and economy, as well as contribute to reduced deforestation in Lao PDR.</t>
  </si>
  <si>
    <t>GS1729 Myanmar Stoves Campaign - SLOW LIFE in Myanmar - VPA No. 002</t>
  </si>
  <si>
    <t>GS2397 - GS1265 - African Biomass Energy Conservation POA - Rwanda Biomass Conservation (2)</t>
  </si>
  <si>
    <t>Part of POA GS 1265 - African Biomass Energy Conservation POA</t>
  </si>
  <si>
    <t>The WHR Project in Zhuzhou Kibing Glass Group Co. Ltd.</t>
  </si>
  <si>
    <t>The WHR Project in Zhuzhou Kibing Glass Group Co., Ltd.   (hereafter referred to as the Project) is sited within the production area of Zhuzhou Kibing Glass Group Co., Ltd., which is located in the Tongtangwan, Shifeng District, Zhuzhou City, Hunan Province, P. R. of China, invested and operated by Zhuzhou Qifeng Green Energy Co., Ltd. (hereafter referred to as Qifeng).At present, there are three float glass production lines (450t/d, 500t/d, 700t/d) invested and operated by Zhuzhou Kibing Glass Group Co., Ltd. (hereafter referred to as Zhuzhou Kibing). For the three float glass production lines, the Project is proposed to install a waste heat power generation system with three sets of waste heat recovery boiler and one set of 7.5MW steam turbine generator unit. The waste heat of flue gas generated during the glass production process will be recovered to produce clean electricity with zero emission, and to provide steam to the three float glass production lines for heating the heavy oil. It is estimated that the annual net electricity supply of the Project is 48,600MWh, the electricity produced by the Project will be delivered to the 10 kV bus line in the substation of Zhuzhou Kibing via a single round cable circuit, and then delivered to Zhuzhou Kibing for its captive consumption. Prior to the implementation of the Project, a little amount of waste heat of flue gas recovered is used to produce steam to heat the heavy oil, while the rest is released to atmosphere directly, and the electricity is supplied by existing and newly built power plants connected to Central China Power Grid (CCPG). It is estimated that the Project can realize annual emission reductions of 35,665 tCO2e by displacing the fossil-fuel fired power generation supplied by the CCPG under the baseline scenario.</t>
  </si>
  <si>
    <t>Impact Carbon and myclimate Safe Water and Improved Cookstoves Global Programme of Activities</t>
  </si>
  <si>
    <t>Wood harvest for domestic cooking and boiling water is one of the major causes of deforestation around the globe. The burning of wood not only damages the environment, but can also negatively impact human health. In addition, many women and children spend much of their time gathering fuel instead of putting that time toward more productive purposes. The Impact Carbon and myclimate Safe Water and Improved Cookstoves Global PoA reduces greenhouse gas emissions through the promotion of household and community level clean water technologies and improved cookstoves. The use of these technologies replaces energy inefficient methods of cooking and boiling and reduces emissions that contribute to climate change. It will also provide health benefits, such as the reduction of waterborne illness by increasing access to safe drinking water and improved indoor air quality by reducing in-home emissions. It will employ stoves of various fuel types and chemical water treatment and filter technologies at both the household and community level based on the needs of target populations. The PoA is open access, and provides customers with the opportunity to purchase clean energy products designed and manufactured by international NGOs and local entities.</t>
  </si>
  <si>
    <t>GS1354 Vietnam Small Hydro PoA - Thoong Cot 2 Hydropower Project</t>
  </si>
  <si>
    <t>Programme of Activities (PoA) under the CDM often referred, as â€œProgrammatic   CDM" is a framework covering similar projects that can be registered as a single   CDM project activity. The â€œSustainable Small Hydropower Programme of Activities   (PoA) in Vietnam", later on referred as The Vietnam Small Hydro PoA, will consist   of CDM Programme Activities (CPA) that each represent one or more small-scale   hydropower plants built in Vietnam. The Vietnam Small Hydro PoA is a voluntary   action being coordinated and managed by 'Vietnam PoA Carbon Management Joint   Stock Company' (subsequently referred to as [PoA CE]), a Vietnamese company.</t>
  </si>
  <si>
    <t>Project Lumut Balai Unit 3 - 4 PT. Pertamina Geothermal Energy</t>
  </si>
  <si>
    <t>The project activity aims at utilizing the geothermal energy for electricity production, to be fed to grid. total capacity is 2 X 55 MW.</t>
  </si>
  <si>
    <t>Project Lumut Balai Unit 1 - 2 PT. Pertamina Geothermal Energy</t>
  </si>
  <si>
    <t>The project involves utilization of geothermal energy to generate electricity to be fed to grid. the total capacity is 2 X 55 MW.</t>
  </si>
  <si>
    <t>Project Ulubelu Unit 3 - 4 PT. Pertamina Geothermal Energy</t>
  </si>
  <si>
    <t>Ulubelu geothermal unit 3 &amp; 4 (total 2 x 55 MW), generates electricity from geothermal energy and supplies electricity to grid.</t>
  </si>
  <si>
    <t>Impact Carbon and myclimate Safe Water and Improved Cookstoves Global PoA - Uganda VPA</t>
  </si>
  <si>
    <t>Wood harvest for domestic cooking and boiling water is one of the major causes of deforestation in Uganda. The burning of wood not only damages the environment, but can also negatively impact human health. In addition, many women and children spend much of their time gathering fuel instead of putting that time toward more productive purposes. The Impact Carbon and myclimate Safe Water and Improved Cookstoves Global PoA - Uganda VPA will reduce greenhouse gas emissions through the promotion of household and community level clean water technologies and improved cookstoves. The use of these technologies will replace energy inefficient methods of cooking and boiling and reduce emissions that contribute to climate change. It will also provide health benefits, such as the reduction of waterborne illness by increasing access to safe drinking water and improved indoor air quality by reducing in-home emissions. The VPA will promote the scaled dissemination of clean water and improved cookstove products within Uganda, with initial implementation in the Kampala District. It will work with local and international organizations to identify the most appropriate products for varying national contexts. It will employ stoves of various fuel types and chemical water treatment and filter technologies at both the household and community level based on the needs of target populations. The VPA is open access, and intends to provide customers with the opportunity to purchase clean energy products designed and manufactured by international NGOs and local entities.</t>
  </si>
  <si>
    <t>KALE HPP</t>
  </si>
  <si>
    <t>KALE HPP project is 9,75 MW a run-off river type project located on Kale river of   GÃ¼neyse District of Rize. Expected generation capacity is about 39GWh per year.   Corresponding emission reduction is about 25,000 tCO2 per year.</t>
  </si>
  <si>
    <t>YENIHISAR WPP</t>
  </si>
  <si>
    <t>Project is a 20MWe WPP located near Akyenikoy village of Didim town in Aydin Province</t>
  </si>
  <si>
    <t>GS1299 India Organic Waste Management Programme-VPA01</t>
  </si>
  <si>
    <t>Iora Ecological Solutions Pvt. Ltd.</t>
  </si>
  <si>
    <t>The purpose of IOWMP is organic waste management in India through   the dissemination of biogas plants at domestic, community and institutional level.   The biogas thus recovered, will be utilized for thermal and electrical applications,   thereby replacing the use of fossil fuels and firewood used for cooking and   heating purposes and electricity generated by the burning of fossil fuels or   sourced from the grid. The Programme also avoids methane emissions due to   unscientific disposal of waste dumped at disposal sites. The PoA shall be   implemented in several phases in various states across India for various models of   biogas units.</t>
  </si>
  <si>
    <t>Ovacik Biogas Power Plant</t>
  </si>
  <si>
    <t>Ovac?k Biogas Power Plant, licensed under Is?t Biyokutle Enerji A.S. for 4,96 MW installed capacity and 38.575.694 kWh annual electricity generation is located in Luleburgaz District of K?rklareli Province. The project uses cattle manure as the source for grid-connected electricity generation. Besides providing electricity to the national grid, the project also contributes to waste management in the area.</t>
  </si>
  <si>
    <t>Buenos Aires Renewable Energy Project</t>
  </si>
  <si>
    <t>Buenos Aires Ceramic is a red ceramic factory located in Buenos Aires municipality, in the state of Pernambuco, northeastern Brazil. The ceramic factory produces ceramic bricks and flagstones, mainly for the regional market in Pernambuco. Buenos Aires Ceramic Fuel Switching Project was validated on April 2010 under the Verified Carbon Standard (VCS) and Social Carbon Methodology. The project activity is applying for Gap Analysis from VCS and SOCIALCARBONÂ® Standard to Gold Standard, via a gap analysis validation. The voluntary project activity avoids GHG emissions by the substitution of non-renewable biomass with renewable biomass to generate thermal energy in the process of burning ceramic devices.</t>
  </si>
  <si>
    <t>GS2096_CPA-Replacement of traditional charcoal stoves with efficient EcoRecho stoves in Haiti</t>
  </si>
  <si>
    <t>Enel Trade</t>
  </si>
  <si>
    <t>The small-scale CDM Component Project Activity No. 1 (CPA01) of the Programme of Activities (PoA) entitled, â€œReplacement of traditional stoves with efficient EcoRecho Stoves in Haiti" represents the first of multiple CPAs that involve the replacement of traditional charcoal stoves with more efficient EcoRecho stoves in the Republic of Haiti (Haiti). The terms â€œRepublic of Haiti" or â€œHaiti" will be used interchangeably throughout this document when referring to the host country where this proposed CPA01 will be implemented. The improved heat transfer efficiency of the EcoRecho stoves will result in reduced charcoal fuel consumption for cooking, thus reducing the amount of greenhouse gases (GHG) emitted into the atmosphere. Emission reductions (ER) occurring through implementation of CPA01 will be calculated using an approved small-scale CDM (SSC) baseline and monitoring methodology AMS.II.G version 04 for energy efficiency project activities. The proposed CPA01 will be limited to a maximum thermal energy saving equal to the SSC threshold of 180 GigaWatt-hour per year (GWhr/year).</t>
  </si>
  <si>
    <t>POA-Replacement of traditional charcoal stoves with efficient EcoRecho stoves in Haiti</t>
  </si>
  <si>
    <t>The project will provide high-quality, affordable stoves to replace inefficient traditional metal charcoal burners in Haiti. The improved charcoal model has been shown to reduce charcoal consumption in households by an average of 50%. The improved stove will significantly reduce greenhouse gas emissions while simultaneously offering benefits to families in the form of relief from high fuel costs and reduced exposure to health-damaging airborne pollutants. Additionally, the project will create over 80 permanent jobs and countless business opportunities in the country. Projected CO2 emissions reductions are more than 30,000 tons for the first year of the first CPA and will continue to rise as the project expands.  The introduction of efficient charcoal stoves into the market will require considerable financial investment, technical training, and management resources.  These resources are scarce in Haiti, particularly the availability of project financing funds.  Due to its high costs of operation and low margin on the charcoal stove the project is dependent on carbon financing being available and its launch is subject to approval from the leading voluntary emissions standard bodies. D&amp;E will manufacture the EcoRecho stoves locally and will sell it through its network of distributors and Non-Governmental Organisations (NGOs. Enel Trade SpA (Enel) will purchase the Emission Reduction credits from the CPAs under the PoA, and will provide D&amp;E up-front financing to install stove manufacturing machinery needed to scale up the project from the current pilot phase.</t>
  </si>
  <si>
    <t>GS1385 Man and Man Enterprise Improved Cooking Stoves Programme in Ghana - VPA001</t>
  </si>
  <si>
    <t>The PoA GS1385 (under which activity GS2094 is included) aims at significantly reducing wood fuel consumption of Ghanaian users (primarily households but eventually communities, small and medium enterprises) by providing them with affordable improved cook stoves (ICS) in replacement of their low-efficiency three-stone fires and traditional cook stoves (coal pots). The fuel-efficient charcoal stoves, so called Jiko-type improved cook stove, are manufactured by Man and Man Enterprise (M&amp;M), a Kumasi (Ghana) based private company that produces efficient cook stoves for households.</t>
  </si>
  <si>
    <t>Karadag 16.25 MW WPP Turkey</t>
  </si>
  <si>
    <t>Okman Enerji Elektrik Ãœretim ve Yatirim A.S. (â€œOkman Enerji") is considering to invest into a wind power plant to generate electricity and feed it into the Turkish grid. The wind power plant is planned to be built on hill of Karadag which is close to Ã‡iftlikkÃ¶y, Ovacik KÃ¶yÃ¼ in Ã‡esme District of Izmir City, Turkey. The project consists 6 turbines with 16.25 MW installed power in total; the project will generate around 64 GWh electricity annually.  Comparing with baseline situation for electricity system of Turkey, this amount of electricity generation will lead around 40,000 tonnes carbondioxide emission reduction per year.</t>
  </si>
  <si>
    <t>Nanyang Danjiang River Solar Cooker Project Phase II(Pre-cdm clone)</t>
  </si>
  <si>
    <t>Nanyang Danjiang River Solar Cooker Project Phase II project (hereinafter referred to as the â€œproposed project" or the â€œproject")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38.675MWth. The beneficial population is anticipated to be 178,710  once the project is put into operation.</t>
  </si>
  <si>
    <t>Nanyang Danjiang River Solar Cooker Project Phase I (Pre-cdm clone)</t>
  </si>
  <si>
    <t>Nanyang Danjiang River Solar Cooker Project Phase I project (hereinafter referred to as the proposed project or the project) located in the southwest of Henan Province, which is invested and implemented by Sirreon Technology and Development (Beijing) Co., Ltd. This region is an ideal area for solar energy utilization.  The project involves the distribution and installation of 48,000 sets of solar cookers for rural households. The daylighting area of each solar cooker will be no less than 1.7 m2 and the rated output is 773.5Wth. The rated and maximum total installed capacity of the project is 37.128MWth and 42.073MWth respectively. The beneficial population is anticipated to be 172,806  once the project is put into operation.</t>
  </si>
  <si>
    <t>ES Energy Biomass Power Plant</t>
  </si>
  <si>
    <t>The project utilizes Bagasse for power production.</t>
  </si>
  <si>
    <t>Incesu WPP</t>
  </si>
  <si>
    <t>Sekans DanÄ±ÅŸmanlÄ±k</t>
  </si>
  <si>
    <t>Incesu WPP is a grid connected wind power plant located in Dinar district of Afyonkarahisar province in Aegian Region of Turkey. The total installed capacity is 10 MW and estimated annunal electricity generation is 36,000,000 kWh.</t>
  </si>
  <si>
    <t>Bac Lieu Province Wind Power Plant</t>
  </si>
  <si>
    <t>The project activity is to construct a new 99.2 MW wind power   plant in two phases with an installed capacity of 16 MW and   83.2 MW respectively.  The annual electricity output of Bac Lieu Province Wind Power   Project is 320,000 MWh.  Prior to the implementation of the project activity,   electricity in Vietnam is generated mainly from fossil fuel   sources and is solely distributed to consumers via the unique   national electricity grid.</t>
  </si>
  <si>
    <t>Family-sized biodigester project in South Mali</t>
  </si>
  <si>
    <t>The project aims to reduce greenhouse gas emissions and provide an energy alternative to firewood and saline batteries (lighting) using biogas production in rural family units in the livestock zones of South Mali.</t>
  </si>
  <si>
    <t>GS1239 Sichuan Rural Poor-Household Biogas Development Programme PoA- CPA Nb. SCHHBG-2012-053</t>
  </si>
  <si>
    <t>The CPA SCHHBG-2012-053 involves the installation and operation of 4,601 household biogas systems at low-income households located in Guangan, Dazhou and Leshan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Guangan, Dazhou and Leshan that are not able to participate under the SREO program without further support.</t>
  </si>
  <si>
    <t>GS1239 Sichuan Rural Poor-Household Biogas Development Programme PoA- CPA Nb. SCHHBG-2012-052</t>
  </si>
  <si>
    <t>The CPA SCHHBG-2012-052 involves the installation and operation of 4,601 household biogas systems at low-income households located in Dazhou and Aba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Dazhou and Aba that are not able to participate under the SREO program without further support.</t>
  </si>
  <si>
    <t>GS1239 Sichuan Rural Poor-Household Biogas Development Programme PoA- CPA Nb. SCHHBG-2012-051</t>
  </si>
  <si>
    <t>The CPA SCHHBG-2012-051 involves the installation and operation of 4,601 household biogas systems at low-income households located in Luzhou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Luzhou that are not able to participate under the SREO program without further support.</t>
  </si>
  <si>
    <t>GS1239 Sichuan Rural Poor-Household Biogas Development Programme PoA- CPA Nb. SCHHBG-2012-050</t>
  </si>
  <si>
    <t>The CPA SCHHBG-2012-050 involves the installation and operation of 4,601 household biogas systems at low-income households located in Luzhou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Luzhou that are not able to participate under the SREO program without further support.</t>
  </si>
  <si>
    <t>GS1239 Sichuan Rural Poor-Household Biogas Development Programme PoA- CPA Nb. SCHHBG-2012-049</t>
  </si>
  <si>
    <t>The CPA SCHHBG-2012-049 involves the installation and operation of 4,601 household biogas systems at low-income households located in Zigong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Zigong that are not able to participate under the SREO program without further support.</t>
  </si>
  <si>
    <t>GS1239 Sichuan Rural Poor-Household Biogas Development Programme PoA- CPA Nb. SCHHBG-2012-048</t>
  </si>
  <si>
    <t>The CPA SCHHBG-2012-048 involves the installation and operation of 4,601 household biogas systems at low-income households located in Leshan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Leshan that are not able to participate under the SREO program without further support.</t>
  </si>
  <si>
    <t>GS1239 Sichuan Rural Poor-Household Biogas Development Programme PoA- CPA Nb. SCHHBG-2012-047</t>
  </si>
  <si>
    <t>The CPA SCHHBG-2012-047 involves the installation and operation of 4,601 household biogas systems at low-income households located in Leshan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Leshan that are not able to participate under the SREO program without further support.</t>
  </si>
  <si>
    <t>GS1239 Sichuan Rural Poor-Household Biogas Development Programme PoA- CPA Nb. SCHHBG-2012-046</t>
  </si>
  <si>
    <t>The CPA SCHHBG-2012-046 involves the installation and operation of 4,601 household biogas systems at low-income households located in Neijiang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Neijiang that are not able to participate under the SREO program without further support.</t>
  </si>
  <si>
    <t>GS1239 Sichuan Rural Poor-Household Biogas Development Programme PoA- CPA Nb. SCHHBG-2012-045</t>
  </si>
  <si>
    <t>The CPA SCHHBG-2012-045 involves the installation and operation of 4,601 household biogas systems at low-income households located in Meishan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Meishan that are not able to participate under the SREO program without further support.</t>
  </si>
  <si>
    <t>GS1239 Sichuan Rural Poor-Household Biogas Development Programme PoA- CPA Nb. SCHHBG-2012-044</t>
  </si>
  <si>
    <t>The CPA SCHHBG-2012-044 involves the installation and operation of 4,601 household biogas systems at low-income households located in Meishan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Meishan that are not able to participate under the SREO program without further support.</t>
  </si>
  <si>
    <t>Vaayu India Wind Power Project in Tamilnadu</t>
  </si>
  <si>
    <t>Vaayu (India) Power Corporation Private Limited (VIPCPL) has developed 50.4 MW wind farm in the state of Tamilnadu in India. The purpose of the project activity is to utilize renewable wind energy for generation of electricity. The project activity replaces anthropogenic emissions of greenhouse gases (GHGâ€™s) into the atmosphere, which is estimated to be approximately 103,612 tCO2e per year, by displacing the equivalent amount of electricity generation through the operation of existing fuel mix in the grid which is comprising mainly fossil fuel based power plants. In absence of the project activity the equivalent amount of electricity would have been generated from the connected/ new power plants inthe Southern grid, which is predominantly dependent on fossil fuels. However, the electricity generation from operation of Wind Energy Convertors (WECâ€™s) is emission free.</t>
  </si>
  <si>
    <t>GS1239 Sichuan Rural Poor-Household Biogas Development Programme PoA- CPA Nb. SCHHBG-2012-043</t>
  </si>
  <si>
    <t>The CPA SCHHBG-2012-043 involves the installation and operation of 4,601 household biogas systems at low-income households located in Meishan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Meishan that are not able to participate under the SREO program without further support.</t>
  </si>
  <si>
    <t>GS1239 Sichuan Rural Poor-Household Biogas Development Programme PoA- CPA Nb. SCHHBG-2012-042</t>
  </si>
  <si>
    <t>The CPA SCHHBG-2012-042 involves the installation and operation of 4,601 household biogas systems at low-income households located in Meishan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Meishan that are not able to participate under the SREO program without further support.</t>
  </si>
  <si>
    <t>GS1239 Sichuan Rural Poor-Household Biogas Development Programme PoA- CPA Nb. SCHHBG-2012-041</t>
  </si>
  <si>
    <t>The CPA SCHHBG-2012-041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</si>
  <si>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SCHHBG-2012-040</t>
  </si>
  <si>
    <t>The CPA SCHHBG-2012-040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</si>
  <si>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SCHHBG-2012-039</t>
  </si>
  <si>
    <t>The CPA SCHHBG-2012-039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</si>
  <si>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SCHHBG-2012-038</t>
  </si>
  <si>
    <t>The CPA SCHHBG-2012-038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</si>
  <si>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SCHHBG-2012-037</t>
  </si>
  <si>
    <t>The CPA SCHHBG-2012-037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</si>
  <si>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SCHHBG-2012-036</t>
  </si>
  <si>
    <t>The CPA SCHHBG-2012-036 involves the installation and operation of 4,601 household biogas systems at low-income households located in Ziyang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Ziyang that are not able to participate under the SREO program without further support.</t>
  </si>
  <si>
    <t>GS1239 Sichuan Rural Poor-Household Biogas Development Programme PoA- CPA Nb. SCHHBG-2012-035</t>
  </si>
  <si>
    <t>The CPA SCHHBG-2012-035 involves the installation and operation of 4,601 household biogas systems at low-income households located in Dazhou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Dazhou that are not able to participate under the SREO program without further support.</t>
  </si>
  <si>
    <t>GS1239 Sichuan Rural Poor-Household Biogas Development Programme PoA- CPA Nb. SCHHBG-2012-034</t>
  </si>
  <si>
    <t>The CPA SCHHBG-2012-034 involves the installation and operation of 4,601 household biogas systems at low-income households located in Suining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Suining that are not able to participate under the SREO program without further support.</t>
  </si>
  <si>
    <t>GS1239 Sichuan Rural Poor-Household Biogas Development Programme PoA- CPA Nb. SCHHBG-2012-033</t>
  </si>
  <si>
    <t>The CPA SCHHBG-2012-033 involves the installation and operation of 4,601 household biogas systems at low-income households located in Suining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Suining that are not able to participate under the SREO program without further support.</t>
  </si>
  <si>
    <t>GS1239 Sichuan Rural Poor-Household Biogas Development Programme PoA- CPA Nb. SCHHBG-2012-032</t>
  </si>
  <si>
    <t>The CPA SCHHBG-2012-032 involves the installation and operation of 4,601 household biogas systems at low-income households located in Suining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Suining that are not able to participate under the SREO program without further support.</t>
  </si>
  <si>
    <t>GS1239 Sichuan Rural Poor-Household Biogas Development Programme PoA- CPA Nb. SCHHBG-2012-031</t>
  </si>
  <si>
    <t>The CPA SCHHBG-2012-031 involves the installation and operation of 4,601 household biogas systems at low-income households located in Guangâ€™an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Guangâ€™an that are not able to participate under the SREO program without further support.</t>
  </si>
  <si>
    <t>GS1239 Sichuan Rural Poor-Household Biogas Development Programme PoA- CPA Nb. SCHHBG-2012-030</t>
  </si>
  <si>
    <t>The CPA SCHHBG-2012-030 involves the installation and operation of 4,601 household biogas systems at low-income households located in Guangâ€™an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Guangâ€™an that are not able to participate under the SREO program without further support.</t>
  </si>
  <si>
    <t>GS1239 Sichuan Rural Poor-Household Biogas Development Programme PoA- CPA Nb. SCHHBG-2012-029</t>
  </si>
  <si>
    <t>The CPA SCHHBG-2012-029 involves the installation and operation of 4,601 household biogas systems at low-income households located in Guangâ€™an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Guangâ€™an that are not able to participate under the SREO program without further support.</t>
  </si>
  <si>
    <t>GS1239 Sichuan Rural Poor-Household Biogas Development Programme PoA- CPA Nb. SCHHBG-2012-028</t>
  </si>
  <si>
    <t>The CPA SCHHBG-2012-028 involves the installation and operation of 4,601 household biogas systems at low-income households located in Guangâ€™an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Guangâ€™an that are not able to participate under the SREO program without further support.</t>
  </si>
  <si>
    <t>GS1239 Sichuan Rural Poor-Household Biogas Development Programme PoA- CPA Nb. SCHHBG-2012-027</t>
  </si>
  <si>
    <t>The CPA SCHHBG-2012-027 involves the installation and operation of 4,601 household biogas systems at low-income households located in Mianyang Sichuan Province, China.The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</si>
  <si>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SCHHBG-2012-026</t>
  </si>
  <si>
    <t>The CPA SCHHBG-2012-026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</si>
  <si>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SCHHBG-2012-025</t>
  </si>
  <si>
    <t>The CPA SCHHBG-2012-025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</si>
  <si>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SCHHBG-2012-024</t>
  </si>
  <si>
    <t>The CPA SCHHBG-2012-024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</si>
  <si>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SCHHBG-2012-023</t>
  </si>
  <si>
    <t>The CPA SCHHBG-2012-023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</si>
  <si>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SCHHBG-2012-022</t>
  </si>
  <si>
    <t>The CPA SCHHBG-2012-022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</si>
  <si>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SCHHBG-2012-021</t>
  </si>
  <si>
    <t>The CPA SCHHBG-2012-021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</si>
  <si>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SCHHBG-2012-020</t>
  </si>
  <si>
    <t>The CPA SCHHBG-2012-020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</si>
  <si>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SCHHBG-2012-019</t>
  </si>
  <si>
    <t>The CPA SCHHBG-2012-019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</si>
  <si>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SCHHBG-2012-018</t>
  </si>
  <si>
    <t>The CPA SCHHBG-2012-018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</si>
  <si>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SCHHBG-2012-017</t>
  </si>
  <si>
    <t>The CPA SCHHBG-2012-017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</si>
  <si>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SCHHBG-2012-016</t>
  </si>
  <si>
    <t>The CPA SCHHBG-2012-016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</si>
  <si>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SCHHBG-2012-015</t>
  </si>
  <si>
    <t>The CPA SCHHBG-2012-015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</si>
  <si>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SCHHBG-2012-014</t>
  </si>
  <si>
    <t>The CPA SCHHBG-2012-014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</si>
  <si>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SCHHBG-2012-013</t>
  </si>
  <si>
    <t>The CPA SCHHBG-2012-013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</si>
  <si>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SCHHBG-2012-012</t>
  </si>
  <si>
    <t>The CPA SCHHBG-2012-012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</si>
  <si>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SCHHBG-2012-011</t>
  </si>
  <si>
    <t>The CPA SCHHBG-2012-011 involves the installation and operation of 4,601 household biogas systems at low-income households located in Mianyang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Mianyang that are not able to participate under the SREO program without further support.</t>
  </si>
  <si>
    <t>GS1239 Sichuan Rural Poor-Household Biogas Development Programme PoA- CPA Nb. SCHHBG-2012-010</t>
  </si>
  <si>
    <t>The CPA SCHHBG-2012-010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</si>
  <si>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SCHHBG-2012-009</t>
  </si>
  <si>
    <t>The CPA SCHHBG-2012-009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</si>
  <si>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Nanyang Danjiang River Solar Cooker Project Phase II</t>
  </si>
  <si>
    <t>GS 1220 Ecological Stoves for Better Living - Micro Scale PoA - VPA2 Bolivia</t>
  </si>
  <si>
    <t>Production, Education and Distribution of Domestic and Institutional Solar Stoves in Bolivia.</t>
  </si>
  <si>
    <t>GS1239 Sichuan Rural Poor-Household Biogas Development Programme PoA- CPA Nb. SCHHBG-2012-008</t>
  </si>
  <si>
    <t>The CPA SCHHBG-2012-008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</si>
  <si>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SCHHBG-2012-007</t>
  </si>
  <si>
    <t>The CPA SCHHBG-2012-007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</si>
  <si>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SCHHBG-2012-006</t>
  </si>
  <si>
    <t>The CPA SCHHBG-2012-006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</si>
  <si>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SCHHBG-2012-005</t>
  </si>
  <si>
    <t>The CPA SCHHBG-2012-005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</si>
  <si>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SCHHBG-2012-004</t>
  </si>
  <si>
    <t>The CPA SCHHBG-2012-004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</si>
  <si>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SCHHBG-2012-003</t>
  </si>
  <si>
    <t>The CPA SCHHBG-2012-003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</si>
  <si>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GS1239 Sichuan Rural Poor-Household Biogas Development Programme PoA- CPA Nb. SCHHBG-2012-002</t>
  </si>
  <si>
    <t>The CPA SCHHBG-2012-002 involves the installation and operation of 4,601 household biogas systems at low-income households located in Yibin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within Yibin that are not able to participate under the SREO program without further support.</t>
  </si>
  <si>
    <t>Wind Power Plant No.1 - Binh Thuan 30MW</t>
  </si>
  <si>
    <t>In the Tuy Phong District of Binh Thuan Province, Vietnam, 20 wind turbines with a combined installed capacity of 30MW have been installed. All electricity transmitted from the project site will be sold to EVN and distributed through the Vietnam national electricity system. When fully operational, the wind farm will produce an annual electricity output of 91,571 MWh</t>
  </si>
  <si>
    <t>GS1384 Energy Efficiency at Artisanal Brick Producers VPA1</t>
  </si>
  <si>
    <t>EELA promotes the implementation of energy efficient technologies in the artisanal brick-producing sector in Latin America. The Program specifically involves the introduction of energy efficiency measures like fans in traditional ovens and also the displacement of traditional kilns with high-efficiency kilns which include both an improved kiln and an improved ventilation (fan) system.     In addition, EELA teaches brick-producers how to use better, cleaner fuels to fire bricks, helping them to create a better quality product for the market. The Program also works with the brick makers on business skills, training them in product improvement as well as better enterprise management.</t>
  </si>
  <si>
    <t>Biomass in Rajasthan - Electricity generation from mustard crop residues</t>
  </si>
  <si>
    <t>The project activity (CDM Ref. 0058) is located in the State of Rajasthan, India. The project involves a biomass-based power generation plant using direct combustion boiler technology by Kalpataru Power Transmission Ltd. (KPTL), a leading firm in the implementation of power transmission and distribution systems. The installed capacity of the plant is 7.8 MWel. The fuel used is primarily mustard crop residue, which is abundantly available in the vicinity of the site. The electricity generated is exported to the Northern regionâ€™s grid via 132 KV Grid Sub Station of Rajasthan Vidyut Prasaran Nigam Ltd. (RVPNL), Baran, Padampur, replacing a mixture of primarily coal and gas based power generation and thus reducing greenhouse gas emissions.</t>
  </si>
  <si>
    <t>BARBAROS WPP Project</t>
  </si>
  <si>
    <t>Numerco</t>
  </si>
  <si>
    <t>Barbaros WPP is a proposed grid connected renewable energy project with 12 MW installed capacity and 37.000.000 kWh annual electricity generation. The project activity will be located in Sarkoy District of Tekirdag Province in Turkey.</t>
  </si>
  <si>
    <t>DelAgua Public Health Program in East Africa</t>
  </si>
  <si>
    <t>This program seeks to improve public health in East Africa. The program will distribute high efficiency cook stoves and point of use water filters to households, addressing several critical public health challenges. Currently, many families in East Africa cook their meals and some boil their drinking water over unimproved stoves utilizing biomass, or often drink untreated water because of a lack of available fuel. Similarly, another leading public health challenge is upper respiratory disease cause in part by indoor air pollution. This program intends to address both of these challenges, while also working towards the United Nations Millennium Development Goal 7.C, providing access to safe drinking water.</t>
  </si>
  <si>
    <t>GS1385 Man and Man Enterprise Improved Cooking Stoves Programme in Ghana</t>
  </si>
  <si>
    <t>The proposed Gold Standard programme of activities aims at   significantly reducing wood fuel consumption of low-income   Ghanaian households by providing them with affordable improved   cookstoves in replacement of their low-efficiency three-stone   fires and traditional stoves.</t>
  </si>
  <si>
    <t>Energy Efficiency at Artisanal Brick Producers PoA</t>
  </si>
  <si>
    <t>ODEMIS WPP</t>
  </si>
  <si>
    <t>The proposed project involves the development of a wind farm with a total capacity of 42 MW which is located in Tire district of Izmir, Turkey.</t>
  </si>
  <si>
    <t>BAGARASI WPP</t>
  </si>
  <si>
    <t>Bagarasi WPP is a 46 MW project located within the boundaries of Aydin Province of Turkey</t>
  </si>
  <si>
    <t>Zero Energy Water Purifier GS Project in India by Hindustan Unilever Limited</t>
  </si>
  <si>
    <t>Hindustan Unilever Limited</t>
  </si>
  <si>
    <t>HUL innovated Pureit, a zero energy water purifier which provides complete protection from all water-borne diseases, is convenient to use and also affordable. Pureit not only renders water micro-biologically safe, but also makes the water clear, odourless and good-tasting. The output water from Pureit meets criteria for microbiologically safe drinking water as per the USA, EPA (Environmental Protection Agency) . The project activity involves the sale of the zero energy water purifier, Pureit and its cleaning kits (GermKill Kit) in India.</t>
  </si>
  <si>
    <t>GS1377 Utsil Naj - Casa saludable para todos</t>
  </si>
  <si>
    <t>Recyling Used Cooking Oil into Biodiesel in Bali</t>
  </si>
  <si>
    <t>The projectâ€™s goal is to contribute to climate change mitigation by recycling used cooking oil and transforming it into biodiesel. This biodiesel will in turn substitute fossil fuels. A social enterprise will be established running an oil collection &amp; processing system for recycling used oil from hotels and restaurants in a sustainable manner. The biodiesel is mainly used for heating but also for transportation by some partner hotels.</t>
  </si>
  <si>
    <t>GS Biodiesel from Waste Oil or Fat v1.</t>
  </si>
  <si>
    <t>Caruquia 9.76 MW hydroelectric project</t>
  </si>
  <si>
    <t>The Caruquia hydroelectric project is a small run-of-river   renewable small hydroelectric plant with a total  installed capacity of 9,76 MW, located at the left margin of   the Guadalupe River in the municipality of  Santa Rosa de Osos, Department of Antioquia. The energy   generated will be sold to the National  Interconnected System of Colombia.</t>
  </si>
  <si>
    <t>KIYIKOY WPP</t>
  </si>
  <si>
    <t>Besiktepe Enerji A.S.</t>
  </si>
  <si>
    <t>Kiyikoy Wind-farm Project is a new built wind-farm project, located in Saray County of Tekirdag Province, Turkey owned by Besiktepe Enerji Uretim ve Ticaret A.Ãž. The total installed capacity of the project is 44MW and the annual gross electricity generation of the project activity is forecasted as 154,000,000 kWh.</t>
  </si>
  <si>
    <t>Bangkok Kamphaeng Saen East: Landfill Gas to Electricity Project</t>
  </si>
  <si>
    <t>Sindicatum Carbon Capital International Limited</t>
  </si>
  <si>
    <t>Bangkok Kamphaeng Saen East: Landfill Gas to Electricity Project (hereinafter is referred as â€œThe Project") extracts, captures and utilizes landfill gas (LFG) to generate electricity. The LFG is extracted and captured using Sindicatum Carbon Capital (ordered by Xentolar Holdings Limited, a project participant) proprietary LFG collection system and the electricity generated is exported to the Thailand electrical grid (Thai Grid).</t>
  </si>
  <si>
    <t>Bangkok Kamphaeng Saen West: Landfill Gas to Electricity Project</t>
  </si>
  <si>
    <t>Bangkok Kamphaeng Saen West: Landfill Gas to Electricity Project (hereinafter is referred as â€œThe Project") will extract, capture and utilize landfill gas (LFG) to generate electricity. The LFG will be extracted and captured using Sindicatum Carbon Capital (ordered by Xentolar Holdings Limited, a project participant) proprietary LFG collection system and the electricity generated will be exported to the Thailand grid. Sources &amp; gases included in the project boundary are methane emission from decomposition of waste at the landfill site &amp; CO2 from Thai grid emission factor.</t>
  </si>
  <si>
    <t>Marmara 11.5 MW Wind Power Project Turkey</t>
  </si>
  <si>
    <t>BabadaÃ° Elektrik San. Ve Tic. A.Ãž. (BabadaÃ° Elektrik) plans to invest into new wind power plant to generate electricity and feed it into the Turkish grid. The wind power plant is planned to be built on Island of Marmara, close to Marmara municipality in the province of BalÃ½kesir in Turkey.   The project consists 5 turbines with 2.3 MW rated power for each. Having 11.5 MW installed power in total; the project will generate around 36 GWh electricity annually.  Comparing with baseline situation for electricity system of Turkey, this amount of electricity generation will lead around 21,000 tonnes carbondioxide emission reduction per year.   The project licence has been granted in November 2011 from EMRA. Installation of the turbines is expected to start in 2013 and the expected commissioning date of the project is in the Q2 2013.</t>
  </si>
  <si>
    <t>Edincik Wind Power Plant</t>
  </si>
  <si>
    <t>Edincik Enerji Uretim Anonim Sirketi</t>
  </si>
  <si>
    <t>The Edincik Wind Power Plant (Edincik WPP) is a 56.4 MW wind farm located on the southern coast of the Sea of Marmara at Bandirma in Balikesir Province, Turkey. The 23 wind turbines are expected to generate 180 GWh of renewable energy each year. The electricity generated will be delivered to the national electricity grid, thereby avoiding electricity generation from the use of fossil fuel sources, such as coal. The annual emission reductions to be realised by Edincik WPP have been estimated at 106,000 tCO2e.In addition to the reduced GHGs, the project also contributes to social and economic development through education, sanitation, job creation, technology transfer and improved agricultural production.</t>
  </si>
  <si>
    <t>Betulia Hydroelectric project</t>
  </si>
  <si>
    <t>Renewable Energy Developers SA</t>
  </si>
  <si>
    <t>7,14,8,13,15</t>
  </si>
  <si>
    <t>The project is located near the village of Guadalupe, close to the village of Betulia, Municipality of Santa Fe, Department of Colon, on the banks of Betulia River.  The project activity proposed is a green field project. The purpose of the project is to build the Betulia Hydroelectric Power Plant, which is a small run-of-river hydroelectric generating power plant in the north region of the Republic of Honduras, with a total installed capacity of 6.8 MW, with an annual generation of 22,165 GWh  and a plant factor of 63% that has a contract to sell generated electricity to the National Utility, ENEE, for a period of 30 years .</t>
  </si>
  <si>
    <t>GS 1366 Micro Energy PoA</t>
  </si>
  <si>
    <t>The purpose of this Micro Scale PoA is to reduce Green House Gas (GHG) emissions from a range of emissions intensive sources which include: the burning of non-renewable biomass for cooking and water treatment; the generation of electricity, from carbon intensive national grids, local diesel mini-grids &amp; standalone generators; as well as the production of light from the combustion of kerosene in household lamps.</t>
  </si>
  <si>
    <t>GS1005 Qori Q'oncha - Improved cookstoves diffusion programme in Peru Ã¢â‚¬â€œ VPA3</t>
  </si>
  <si>
    <t>This Program Activity is part of the PoA â€œQori Qâ€™oncha -   Improved Cookstoves Diffusion Programme in Peru". The project   activity is primarily designed for the long-term improvement   of the living conditions of local population. This is being   allowed by the use of improved stoves.     This VPA includes four different project activities in   different regions of Peru implemented by four different LPPs   (Local Project Participants). The project activities are the   dissemination of 49 823 improved cook-stoves in Peru. Project   activities take place between 2010 and 2018 at least (the   actual dissemination and transfer of technology was held   between 2010 - 2014  but follow up and maintenance will last   until 2018), in the four regions of HuÃ¡nuco, Arequipa, La   Libertad and Tacna.   The assessment unit is the household, but in the case where a   LPP installs more than one stove inside a household the   program does not account for emission reductions of those   additional stove</t>
  </si>
  <si>
    <t>Geres Wind Power Project Turkey</t>
  </si>
  <si>
    <t>Geres Elektrik Ãœretim A.Ãž. plans to invest in to a new power project called Geres   Wind Power Project, which consists of installation and operation of 27.5 MW   wind   power plant. The license of the project is issued by Energy Market Regulatory   Authority (EMRA) in February 2012. The project is located in the district of   KÃ½rkaÃ°aÃ§, city of Manisa, Turkey and the connection point is Sayalar - Akhisar   Electricity Transmission Line.    The estimated net electricity generation of the plant is 91,736 MWh per year. By   the   efficient utilization of the available wind energy project activity will replace the   grid   electricity, which is constituted of different fuel sources, mainly fossil fuels. The   electricity produced by project activity will result in a total emission reduction of   56,866 tonnes of CO2e per year. While the project activity started on   01.07.2012   by signature of the equipment contract, construction work is planned in mid of   2013 and by the end of 2013, the</t>
  </si>
  <si>
    <t>GS1366 Micro Energy PoA VPA 1 Isiolo Cookstoves</t>
  </si>
  <si>
    <t>This Micro-Scale Voluntary Project Activity in Isiolo County, Kenya involves the distribution of domestic fuel-efficient cook stoves to households within Isiolo County in the Eastern Province, Kenya.In addition to reducing the usage of biomass, and thus reducing greenhouse gas emissions, the distribution of fuel-efficient cook stoves will also lessen the amount of harmful smoke and indoor air pollution currently associated with traditional three-stone fires. This will result in a decrease in the incidences of negative health impacts, such as respiratory diseases, amongst rural households</t>
  </si>
  <si>
    <t>Aliaga Wind Power Project</t>
  </si>
  <si>
    <t>Menderes Tekstil San. ve Tic. A.Åž.</t>
  </si>
  <si>
    <t>The Alia&amp;#287;a Wind Power Project, which will be developed by â€œTan Elektrik Ãœretim A.&amp;#350;." involves the development of wind farm at &amp;#304;zmir Province, Alia&amp;#287;a Districts. The project area is near the site of De&amp;#287;irmentepe, Bayramlitepe and Demirtepe. The purpose of the project is to generate electricity and to feed it into the Turkish National Grid. The installed capacity of the project is 10 MW and annual gross electricity production of the project is 33,288 GWh/y.</t>
  </si>
  <si>
    <t>Nam Pong Hydropower Project</t>
  </si>
  <si>
    <t>The project activity involves the construction of a hydropower   plant with 03 units in Nam Pong spring under Chau Phong and   Chau Hanh communes, Quy Chau district, Nghe An province of   Vietnam. The main structure of hydropower plant includes a   dam, intake, tunnel, pressurized well, penstock, power house   and a discharge channel</t>
  </si>
  <si>
    <t>GS1247 VPA 2 Improved Kitchen Regimes: Kole District Borehole Project Uganda</t>
  </si>
  <si>
    <t>The project will support the provision of safe water to hundreds of households   within Kole district using borehole technology. By providing safe water, the project   will ensure that households consume less firewood during the process of water   purification and as a result there shall be a reduction of carbon dioxide emissions   from the combustion process.</t>
  </si>
  <si>
    <t>Song Bung 5 Hydropower Project</t>
  </si>
  <si>
    <t>The project activity involves the construction of a hydropower plant with   02 units in Dong Giang and Nam Giang districts, Quang Nam province of   Vietnam. Prior to the implementation of the project activity, electricity in   Vietnam is generated mainly from fossil fuel sources and is solely   distributed to consumers via the unique national electricity grid.     The projectâ€™s purpose is to generate hydroelectricity by installation of   water turbines and generators from a clean and renewable source   (hydropower of the Bung river) to supply to the national grid via a Power   Purchase Agreement (PPA) signed with the Electricity Corporation of   Vietnam (EVN). The project's installed capacity and estimated annual   gross power generation is 57 MW and 246,349 MWh, respectively.</t>
  </si>
  <si>
    <t>Vietnam Small Hydro PoA</t>
  </si>
  <si>
    <t>CPA # 3 Improved Cooking Stoves for Nigeria GS 1353</t>
  </si>
  <si>
    <t>third cpa</t>
  </si>
  <si>
    <t>CPA # 2 Improved Cooking Stoves for Nigeria GS 1352</t>
  </si>
  <si>
    <t>Second CPA</t>
  </si>
  <si>
    <t>TPP Topar Kazakhmys Corporation LLC</t>
  </si>
  <si>
    <t>VAGABO UK LTD</t>
  </si>
  <si>
    <t>Energy Efficiency: Improving the efficiency of electricity generation by power plant units of TPP Topar, Â«Kazakhmys CorporationÂ» Limited Liability Company</t>
  </si>
  <si>
    <t>AM0048 New cogeneration facilities supplying electricity and/or steam to multiple customers and displacing grid/off-grid steam and electricity generation with more carbon-intensive fuels</t>
  </si>
  <si>
    <t>InfraVest Taiwan Wind Farms Bundled Project 2012</t>
  </si>
  <si>
    <t>The proposed project is a bundle of three wind energy projects, â€œInfraVest   Tongyuan Wind farm project ", "InfraVest chubei Wind farm project",   â€œInfraVest Zhaowei Wind farm project". It shall not be debundled into   separate projects in the future.   Summary:   The project involves the development of three wind farms in Taiwan:     InfraVest Tongyuan Wind farm project: a 52.9 MW onshore wind farm   located in Tongxiao Township (Miaoli County, which comprises 23 wind   turbines (hereafter : Tongyuan wind farm).   InfraVest Chubei Wind farm project: a 11.5 MW onshore wind farm in   Hsinchu County, Zhubei City which comprises 5 wind turbines (hereafter :   Chubei wind farm).     InfraVest Zhaowei Wind farm project: a 13.8 MW onshore wind farm in   Tongxiao Township, Miaoli County, which comprises 6 wind turbines   (hereafter : Zhaowei wind farm)</t>
  </si>
  <si>
    <t>Dak Pone Hydropower Project</t>
  </si>
  <si>
    <t>The project activity involves the construction of two small-scale sub hydropower   plants including Dak Pone hydropower plant and Dak Pone 2 hydropower plant   with an installed capacity of 14 MW and 1.6 MW, respectively. It is located on the   Dak Pone and Dak Ne rivers in Mang Canh and Dak Long communes, Kon Plong   district, Kon Tum province of Viet Nam.     Prior to the implementation of the project activity, electricity in Vietnam is   generated mainly from fossil fuel sources and is solely distributed to consumers   via the unique national electricity grid.     The project's installed capacities of the two plants are 14 MW and 1.6 MW   respectively and estimated annual gross power generation 69,100 MWh. The net   electricity generated (with an estimated annual volume of 68,400 MWh).</t>
  </si>
  <si>
    <t>Song Bung 6 Hydropower Project</t>
  </si>
  <si>
    <t>The Song Bung 6 Hydropower Project involves the construction and operation of two unit   hydropower plant which is located on Bung River, the left shore river belongs to Ma CooiH   commune, Dong Giang district in Quang Nam province, and the right shore river belongs to   Thanh My town, Nam Giang district in Quang Nam province of Vietnam.     Prior to the implementation of the project activity, electricity in Vietnam is generated mainly   from fossil fuel sources and is solely distributed to consumers via the unique national electricity   grid.     The projectâ€™s purpose is to generate and to supply renewable electricity to the national grid via   the Power Purchase Agreement (PPA) signed with the Electricity Corporation of Vietnam (EVN).   The projectâ€™s installed capacity and annual gross power generation is 26MW and 115.33 GWh   The net electricity generated from this project (annual estimated volume is 114.176 GWh ) will   be supplied to the national grid.</t>
  </si>
  <si>
    <t>MicroEnergy Credits - Microfinance for Clean Energy Product Lines - Mongolia - CPA No.001: XacBank LLC</t>
  </si>
  <si>
    <t>This small-scale CPA (â€œSSC-CPA") involves the installation and maintenance of clean energy products (CEPs) including efficient stoves and home insulation by Partner Organization (â€œPO") in Mongolia. The current practice in Mongolia is to use inefficient stoves and home insulation at the household level, resulting in necessary combustion of large amounts of coal. The use of these fuels generates a variety of gases including Carbon dioxide (CO2). The replacement of these traditional products with Clean Energy Products (CEPs) reduces the amount of fuel required for heating, and reducing the amount of GHG emitted into the atmosphere.</t>
  </si>
  <si>
    <t>MicroEnergy Credits - Microfinance for Clean Energy Product Lines - Mongolia</t>
  </si>
  <si>
    <t>MicroEnergy Credits (MEC) is a social enterprise that helps low income microentrepreneurs and households in developing countries to invest in clean energy through their local microfinance institutions. Under this small-scale Programme of Activities (â€œSSC-PoA"), MEC will develop projects with microfinance institutions  and clean product suppliers to market, distribute, and finance clean energy products in Mongolia. The Programme will promote efficient stoves and heating technologies and home Insulation technologies.</t>
  </si>
  <si>
    <t>Pitane WPP</t>
  </si>
  <si>
    <t>Pitane windfarm Project is a new built wind-farm project,   located in Dikili County of Izmir Province, Turkey owned by   BICAKCILAR CANDARLI ELEKTRIK ÃœRET&amp;#304;M LTD. STI. The total   installed capacity of the project is 5MW consisting of 2   three-bladed upwind rotors with 2.5 MW installed capacity each   . The construction works of the project is planned to start in   March 2013 and be implemented by the end of the year 2013. The   annual gross electricity generation of the project activity is   forecasted as 15,000,000 kWh. The generated electricity will   be delivered to Turkish National Grid.</t>
  </si>
  <si>
    <t>POLATLI BIOGAS PLANT</t>
  </si>
  <si>
    <t>Polres BÃ½ogas Plant established by POLRES ELEKTRÃK ÃœRETÃM A.Ãž.   is located in PolatlÃ½ District of Ankara Province of Turkey.   Proposed project is an electricity generation plant from   biogas.   using manure and organic wastes.</t>
  </si>
  <si>
    <t>Komurcuoda MSW Mechanical and Biological Treatment (MBT) and Recycling Project</t>
  </si>
  <si>
    <t>Hereko Ist 1 Atik Yon Nak Loj Elk Ure San Tic A.S.</t>
  </si>
  <si>
    <t>The main objective and aim of this plant is to develop a   system to enable the recovery of saleable recyclates from this   waste stream, to include PET, PP, PE (both rigid and film) and   metals (ferrous and non-ferrous) as well as paper and card   fractions, whilst retaining the option of producing a saleable   SRF fraction from the residual, post recyclates extraction   waste stream- for sale to the cement industry.    The very high organic content of the Municipal Solid Waste   combined with the high moisture level result in harmful   methane (CH4) emissions from anaerobic fermentation processes.   By substantially reducing the amount of MSW being landfilled   and diverting it to Refuse Derived Fuel (RDF), the Project   activity intends to cut approximately 170,000 tCO2eq/yr on   average for the first crediting period.</t>
  </si>
  <si>
    <t>Kizilcaterzi Wind Power Plant</t>
  </si>
  <si>
    <t>OSRES Elektrik Ãœretim A.S. proposes to install Kizilcaterzi    WPP  with 12.8MW  installed capacity  in  borders  of YenikÃ¶y   village  district  of SarkÃ¶y, Tekirdag. Kizilcaterzi WPP will   have  8 turbines.  The  total  electricity  production  of    the  project  is  estimated  as  42,048 MWh/year.    Due  to  its  significant  contribution  to  climate  change    mitigation  and  sustainable development in the region, this   project is expected to fulfil the requirements of the Gold   Standard rigorously. According to the Gold Standard Toolkit,   with an installed capacity of more than 15 MW, the project is   a small project and also fits in Renewable Energy Supply   category.</t>
  </si>
  <si>
    <t>GS1265 - African Biomass Energy Conservation POA - Malawi Biomass Conservation - Dowa District</t>
  </si>
  <si>
    <t>Part of POA GS 1265 - African Biomass Energy Conservation POA -   Malawi Biomass Conservation -  Dowa District</t>
  </si>
  <si>
    <t>GS1265 - Rwanda Biomass Conservation - VPA (1) - African Biomass Energy Conservation POA</t>
  </si>
  <si>
    <t>Part of POA GS 1265 - African Biomass Energy Conservation POA -   Rwanda Biomass Conservation - Rulindo and Musanze Districts</t>
  </si>
  <si>
    <t>Maslaktepe Wind Power Plant</t>
  </si>
  <si>
    <t>Eni Enerji Insaat Taah. Tic. ve San. A.S.</t>
  </si>
  <si>
    <t>Maslaktepe Wind Power Plant is located in Gelibolu, Ã‡anakkale on Northwest part of Turkey. The project has 20 MW installed capacity with 8 turbines, each having 2.5 MW capacity.The annual electricity generation will be 80,000 MWh which will reduce approximately 48,000 tonnes of CO2 equivalent.</t>
  </si>
  <si>
    <t>GS 1324: Paradigm Sub Saharan Africa Programme of Activities - Rwanda 01 (TPP-Ã‚Â­&amp;#8208;CPA-Ã‚Â­&amp;#8208;01-Ã‚Â­&amp;#8208;RWN)</t>
  </si>
  <si>
    <t>The Paradigm Project is developing a mutli-country Gold   Standard certified CDM   programme of activites under methodology AMS.II.G. This CPAs   will be in Rwanda with the initial project technology the EZY   Stove. Paradigm with   working with local businesses to develop sustainable supply   chains focusing on women's employment and monitoring social,   health and economic benefits of the improved cookstoves.</t>
  </si>
  <si>
    <t>Paradigm Sub Saharan Africa Cook Stove Programme</t>
  </si>
  <si>
    <t>The Paradigm Project is developing a mutli-country Gold Standard certified CDM   programme of activiites under methodology AMS.II.G. First CPAs will be in Rwanda   and Ethiopia with the initial project technology the EZY Stove. Paradigm with   working with local businesses to develop sustainable supply chains focusing on   women's employment and monitoring social, health and economic benefits of the   improved cookstoves.</t>
  </si>
  <si>
    <t>ARI-EN BUNDLED WPPs</t>
  </si>
  <si>
    <t>3MW SakarbayÃ½r and 5 MW Gazi Wind Power Projects (WPP), which   will be developed as bundled project, will be located in   Ãstanbul city, Silivri province, SakarbayÃ½r Tepe and Gazitepe   Districts, respectively.Both projects will be realized by ARI-  EN Elektrik Ãœretim A.Ãž. which is a subsidiary of ArÃ½kanlÃ½   Holding.SakarbayÃ½r WPP which is composed of 1 turbine of 3MW   capacity is expected to generate 10.6 GWh electricity.Gazi WPP   is composed of 2 turbines of 3MW capacity each as well. The   expected generation is 21.8 GWh annually. SakarbayÃ½r and Gazi   WPP are expected to avoid 12,933 and 6,288 tonnes CO2   annually, respectively. The total yearly emission reduction is   estimated to be 19,221 tonnes of C02.</t>
  </si>
  <si>
    <t>Balabanli Wind Power Plant</t>
  </si>
  <si>
    <t>BalabanlÃ½ RÃ¼zgar Enerjisinden Elektrik Ãœretim Ltd. Ãžti. (BalabanlÃ½ Enerji) plans to   invest into new wind power plant to generate electricity and feed it into the   Turkish grid. The wind power plant is planned to be built close to BalabanlÃ½   village in the province of TekirdaÃ° in Turkey.   The project has 50 MW installed capacity in total, the project will generate   around 152.8 GWh electricity annually. Comparing with baseline situation for   electricity system of Turkey, this amount of electricity generation will lead   around 75.000 tonnes carbondioxide emission reduction per year.</t>
  </si>
  <si>
    <t>Manavgat Landfill Gas to Electricity Project</t>
  </si>
  <si>
    <t>Arel Ã‡evre YatÃ½rÃ½mlarÃ½ Enerji ve Elektrik Ãœretimi  Ltd. Sti.   (Arel Enerji) plans to invest into a landfill gas to   electricity project to generate electricity and feed it into   the Turkish grid. The project is planned to be built close to   Ã‡ardak village of Manavgat district in Antalya province of   Turkey.     The project aims at avoiding greenhouse gas (GHG) emissions   from existing landfill area by collecting biogas to generate   electricity. Thus, in addition to the direct avoidance of GHG   emissions, further indirect emission reductions are achieved   through the CO2-neutral replacement of fossil fuels used for   power generation.</t>
  </si>
  <si>
    <t>Yalova Wind Power Plant Project</t>
  </si>
  <si>
    <t>he Yalova Wind Power Plant (will be refered to as Yalova WPP from this point   forward) is a wind farm that is planned to be constructed by â€œArova RES RÃ¼zgar   Enerjisinden Elektrik Ãœretim Santrali Ltd. &amp;#350;ti." in the vicinity of Mecidiye Village of   Armutlu town of Yalova Province. The wind farm is going to convert the potential   energy of the wind into electricity by means of 36 wind turbines with 1.5 MW   capacity each. The total generation capacity of the power plant will be 54 MW.    The emission reduction that will result from the addition of the Yalova WPP   project   to the Turkish national grid is calculated with the methods used in the context   of   Clean Development Mechanism under United Nations Framework Convention on   Climate Change. Based on ACM0002 version 13.0.0 the project is estimated to   reduce up to 112.000 ton CO2eq  Such kind of investment which do not emit any Greenhouse Gases needs to be   supported by the selling of the carbon assets, so that the proje</t>
  </si>
  <si>
    <t>Rehabilitation and Extension of Itete Hospital Hydropower Station</t>
  </si>
  <si>
    <t>The micro hydro scheme Itete Hospital Hydropower Station at Kasyabone river is being rehabilitated and extended by the Evangelical Lutheran Church in Tanzania. The owner of the station is Itete Hospital â€“ a 120-bed health care facility operated by the Evangelical Lutheran Church in Tanzania (ELCT) - Konde Diocese as a voluntary Agency Hospital. Itete Hospital provides health care services for more than 142.000 people in its catchment area. The project has two general objectives: (1) rehabilitation of renewable energy supply for Itete Hospital to sustain the health care services of Itete Hospital and (2)extension of renewable energy supply to three villages of Itete ward to facilitate sustainable development in these villages.</t>
  </si>
  <si>
    <t>ERH â€“ Biogas recovery heat and electricity generation from effluents ponds in Honduras</t>
  </si>
  <si>
    <t>Energia Renovable Hondupalma (ERH)</t>
  </si>
  <si>
    <t>The Central de Empresas de Energia Renovable Hondupalma (ERH)   Biogas recovery, heat and electricity generation project   activity involves the recovery and utilisation of biogas for   heat and electricity generation at the Hondupalma palm oil   mill in Honduras. The project involves the installation of two   biodigesters and a biogas recovery system. The captured biogas   will be utilised in a gas engine for the generation of   electricity and in two boilers for the generation of heat..   The project will generate an estimated average of 7.66   GWh/year of electricity during the crediting period for use   within the Hondupalma facility only. The total annual emission   reductions from the methane recovery system, heat and   electricity generation are estimated at 38,665 tCO2e/year.</t>
  </si>
  <si>
    <t>GS1309 Low cost irrigation devices programme in India-VPA 06</t>
  </si>
  <si>
    <t>13,15,9</t>
  </si>
  <si>
    <t>Low cost irrigation devices programme in India-VPA 06 is the   sixth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</si>
  <si>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05</t>
  </si>
  <si>
    <t>Low cost irrigation devices programme in India-VPA 05 is the   fifth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</si>
  <si>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04</t>
  </si>
  <si>
    <t>Low cost irrigation devices programme in India-VPA 04 is the   fourth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</si>
  <si>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03</t>
  </si>
  <si>
    <t>Low cost irrigation devices programme in India-VPA 03 is the   third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</si>
  <si>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02</t>
  </si>
  <si>
    <t>Low cost irrigation devices programme in India-VPA 02 is the   second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</si>
  <si>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GS1309 Low cost irrigation devices programme in India-VPA 01</t>
  </si>
  <si>
    <t>Low cost irrigation devices programme in India-VPA 01 is the   first VPA under the â€˜Low cost irrigation devices programme in   Indiaâ€™ which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</si>
  <si>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Low cost irrigation devices programme in India</t>
  </si>
  <si>
    <t>Low cost irrigation devices programme in India is a voluntary   Gold Standard Programme of Activities (PoA) that aims to   address the needs for irrigation in India and facilitates   marketing of a low cost and clean irrigation device - Treadle   Pump (TP). The purpose of the proposed PoA is dissemination   and installation of TPs to provide for a basic irrigation   means to farmers in India. The PoA, by promoting use of TPs in   India, contributes towards reduction of greenhouse gas (GHG)   emissions that would have occurred from use of diesel/fossil   fuel based pumps in the absence of PoA.</t>
  </si>
  <si>
    <t>Germiyan 9.6 MW WPP</t>
  </si>
  <si>
    <t>GÃ¼ral Porselen Tur. Ve Vitrifiye San. A.&amp;#350;. (GÃ¼ral) plans to   invest into new wind power plant to generate electricity and   feed it into the Turkish grid. The wind power plant is planned   to be built close to Germiyan Village area of Ã‡e&amp;#351;me district   in the province of &amp;#304;zmir in Turkey.     The project consists 4 turbines with 2,5 MW rated power for   each. Having 9.6 MW installed power in total; the project will   generate around 25 GWh electricity annually.  Comparing with   baseline situation for electricity system of Turkey, this   amount of electricity generation will lead around 15,250   tonnes carbondioxide emission reduction per year. In addition   to the CO2, the project will reduce SOx and NOx emissions   which arise from electricity generation from mainly coal power   plants.</t>
  </si>
  <si>
    <t>Wind power project by GFL in Gudhepanchgani</t>
  </si>
  <si>
    <t>Gujarat Fluorochemicals Limited (GFL) which is essentially in   the business of manufacturing of chemicals wants to diversify   in the field of wind power generation. The objective of the   wind power project by GFL in Gudhepanchgani is to generate   renewable electricity using wind power resources and  to sell the generated output to the Maharashtra State   Electricity Distribution Company Limited (MSEDCL) on the basis   of an Energy Purchase Agreement (EPA). The project activity   will result in avoidance of greenhouse gas (GHG) emission   generations which would have otherwise occurred due to  CO2 emissions from electricity generation by fossil fuel based   power plants that is supplied to MSEDCL.    The project activity involves installation of 14 numbers of   horizontal axis wind turbine generators(WTGs) with power   output of 1650 kW each to best suit the local conditions. Thus   the total capacity of the project activity would be 23.1 MW.</t>
  </si>
  <si>
    <t>India One Solar Thermal Power Project</t>
  </si>
  <si>
    <t>Project objective is to implement solar thermal as alternative technology to   produce renewable power and to mitigate anthropogenic GHG emissions from the   environment by replacing and reducing dependence on fossil fuel based power   generation. Currently fossil fuel is consumed in the baseline to produce thermal   and electrical energy. Main objective of the project is to set up a solar thermal   power plant in Abu Road, Rajasthan. WRST, a charitable trust and daughter   Organization of the Brahma Kumaris is setting up a 1.0 Mw el. (3.5 MWthermal)   solar thermal power plant. The generated electricity will be used internally for in-  house consumption of energy requirements in Shantivana complex and thus will   avoid use of grid electricity which in India is primarily dominated by fossil fuel   based thermal power plants. The project will demonstrate, at a commercial level   the potential and technical viability of solar energy and utilizing for power   generation through solar ther</t>
  </si>
  <si>
    <t>Karadere Wind Power Plant</t>
  </si>
  <si>
    <t>Karadere WPP, owned by Aysu Enerji Sanayi ve Ticaret A.S., a subsidiary of Fina Enerji, is located in Karadere Village of Kirklareli Province in Turkey.The purpose of Karadere WPP is to utilize wind energy potential of Turkey by reducing dependence on fossil fuels in a clean, reliable and sustainable way with utmost respect on social and environmental aspects in the region.The plant went into operation with a generation capacity of 11,2 MW in June 2014, that has been extended to 16 MW in July 2014 .The emission reductions of the project are expected to be above 31,000 tCO2/year.</t>
  </si>
  <si>
    <t>Zincirli Wind Power Plant</t>
  </si>
  <si>
    <t>Rea Elektrik Uretim Ticaret ve Sanayi Ltd. Sti.</t>
  </si>
  <si>
    <t>Zincirli Wind Power Farm, here after referred to the Project,   renewable wind energy project situated in Zincirli hill, near   Karagozosman&amp;#305;n Agili, Yahyali, province of Kayseri, Turkey.   Owner of the project is REA ELEKTRIK URETIM TICARET VE SANAYI   LTD.STI. The project installed capacity is 12 MW. Estimated   completion time is 16 months for the period before   construction and 24 months during the construction periods.   Estimated net annual energy generation of the project is 37.2   GWh.  The project will generate 37,200 MWh  net amount of   electricity annually. This will end up with the project   contribution to annual emission reduction approximately   18,724.02 carbon dioxide tonnes equivalent. For eight years   crediting period, total emission reductions will be 131,068.14   carbon dioxide tonnes equivalent.</t>
  </si>
  <si>
    <t>India Organic Waste Management Programme (IOWMP)</t>
  </si>
  <si>
    <t>The purpose of the small scale PoA is organic waste management in India through   the dissemination of biogas plants at domestic, community and institutional level.   The biogas thus recovered, will be utilized for thermal and electrical applications,   thereby replacing the use of fossil fuels and firewood used for cooking and   heating purposes and electricity generated by the burning of fossil fuels or   sourced from the grid. The Programme also avoids methane emissions due to   unscientific disposal of waste dumped at disposal sites. The PoA shall be   implemented in several phases in various states across India for various models of   biogas units.</t>
  </si>
  <si>
    <t>Caruquia 9.76 MW hydroelectric project Pre-CDM VERs</t>
  </si>
  <si>
    <t>Dissemination of TLUD improved cook stoves in the Sundarbans India</t>
  </si>
  <si>
    <t>The project aims a replacing traditional three stone/mud stoves which cause   environmental destruction, emission of smoke and greenhouse gases by the   introduction of advanced TLUD cook stoves for poor households in the Sundarbans   - a remote area with unique ecosystem of Mangrove forests.</t>
  </si>
  <si>
    <t>KIPRAH community based integrated waste management project Indonesia</t>
  </si>
  <si>
    <t>KIPRAH is a community-based solid waste management project that serves densely populated urban areas by installing Material Recovery and composting Facilities. KIPRAH is implemented by local NGO (BEST, LPTP) with financial support from BORDA-IDRC and local government. KIPRAH is an abbreviation of ÌKita-PRO- Sampah Ì or ÌWe pro waste Ì._x000D_
The project empowers communities to handle their waste by installing waste Material Recovery Facility (MRF). The facility is installed to segregate the recyclables and organic waste, which are sold in the market and composted respectively. The proposed project includes 15 MRFs processing annually 200 tons of organic waste each. The project developer intends to extend the project boundary potentially to include urban areas all over Indonesia. Currently Project boundary includes Banten, Yogyakarta and East Java Provinces._x000D_
The project start date is 1 September 2010. The project applied under GS regular cycle category. It is estimated that project will activity avoid around 1,420 tCO2/annum during the fixed 10 year crediting period.</t>
  </si>
  <si>
    <t>Balsas Renewable Energy Project</t>
  </si>
  <si>
    <t>This is a standalone microscale project involving the fuel   switch from non-renewable wood to renewable biomass in Balsas   Ceramic, which is a red ceramic factory located in the   municipality of Balsas, State of MaranhÃ£o, northeast region of   Brazil.</t>
  </si>
  <si>
    <t>Sichuan Rural Poor-Household Biogas Development Programme CPA Nb. SCHHBG-2010-01</t>
  </si>
  <si>
    <t>The CPA SCHHBG-2010-01 involves the instalment and operation of 1,000   household biogas systems at low-income households located in Yibin City ,   Sichuan Province, China.  The CPA builds on and integrates into the existing subsidy and implementation   program for household bio digesters of the Sichuan Rural Energy Office (SREO)   and its subsidiaries. The CPA consists of the extension of the existing program   towards low-income households in Yibin that are not able to participate under   the SREO program without further support.</t>
  </si>
  <si>
    <t>Senbuk 27 MW WPP</t>
  </si>
  <si>
    <t>Yeni Belen Enerji Elektrik retim Sanayi ve Ticaret Anonim Sirketi</t>
  </si>
  <si>
    <t>Yeni Belen Enerji A.S;. (Yeni Belen) plans to invest into new   wind power plant to generate electricity and feed it into the   Turkish grid. The wind power plant is planned to be built   close to Bakras and SenbÃ¼k villages in Belen district,   province of Hatay in Turkey. SENBUK WPP is in the early stage   of development. The project 27 MWe capacity licence from EMRA   (Electricity Market Regulatory Authority) which is issued in   09.02.2012.</t>
  </si>
  <si>
    <t>Efeler Biogas Power Plant</t>
  </si>
  <si>
    <t>GAÄ°A CLÄ°MATE FÄ°NANSAL DANIÅžMANLIK HÄ°ZMETLERÄ° VE TÄ°CARET ANONÄ°M ÅžÄ°RKETÄ° (GAIA CLIMATE)</t>
  </si>
  <si>
    <t>The purpose of Efeler BPP Project is to use solid and liquid   waste from the Efeler Farm to produce green energy. The Efeler   Farm is located in Germencik district of AydÃ½n province in   Turanlar Village, in Turkey. The BPP will have an installed   capacity of 2.4 MW. The total electricity production of the   project is expected to be some 19,200 MWh/year. In addition a   heat generation of 22,130 MWh/year is expected.    In addition to produce electricity from the solid and liquid   waste, there are some other benefits of the project:    â€¢ Environmental impact of waste will be eliminated.  â€¢ The harmful gases, which released into the air, will   be blocked.  â€¢ The small amount of organic manure that occurs after   the process will be evaluated in positive way.  â€¢ The efficiency of milk amount will be improved due to   the cold air, which will be obtained from the chiller after   converting the hot water to the cold air in chiller.</t>
  </si>
  <si>
    <t>GS1247 VPA 1 Improved Kitchen Regimes: Bugesera Rwanda</t>
  </si>
  <si>
    <t>African Biomass Energy Conservation POA</t>
  </si>
  <si>
    <t>Hestian intends to reduce greenhouse gas emissions from non-  renewable biomass fuel by dissemination of:  (a) improved household and institutional cook-stoves;  (b) improved brick-making technologies;  (c) improved green charcoal; and  (d) improved productive thermal appliances,  in Least Developed Countries and Land-locked Developing   Countries and in Africa, including Burundi, Democratic   Republic of Congo, Ethiopia, Lesotho, Malawi, Mozambique,   Rwanda, Somalia, Tanzania, Uganda, Zambia, and underdeveloped   zones of Kenya.</t>
  </si>
  <si>
    <t>Xinyang MSW Landfill Site LFG Recovery to Power Project</t>
  </si>
  <si>
    <t>Shanghai BCCY New Power Industry Co.Ltd.</t>
  </si>
  <si>
    <t>Xinyang MSW Landfill Site LFG Recovery to Power Project (Hereinafter referred as   the proposed project activity) aims to recover and destroy landfill gas (LFG)   generated at the municipal solid waste (MSW) landfill site in Xinyang city, Henan   province, P.R. China. It is developed by Shanghai BCCY New Power Industry Co.,   Ltd. The collected LFG will be used for electricity production.  The proposed project activity employs a gas collection system, a transmitting   system, a pre-treatment system and gas engines with a capacity of 2 MW. The   recovered LFG is combusted in the gas engines to produce electricity which is   fed into the Central China Power Grid (CCPG) afterwards. Emission reductions   (420,645 tCO2e in 10-year fixed crediting period) are claimed from both   methane recovery and electricity replacement.</t>
  </si>
  <si>
    <t>Distribution of Energy Savings Lamps in Madagascar - Project 1</t>
  </si>
  <si>
    <t>7,17,1,12,13</t>
  </si>
  <si>
    <t>The project's goal is to distribute high quality CFLs to grid-connected households   in Madagascar and move towards the establishment of a regulatory framework   promoting good quality lamps at an affordable price on the market.</t>
  </si>
  <si>
    <t>AMS-II.J. Demand-side activities for efficient lighting technologies</t>
  </si>
  <si>
    <t>GS 1119 CPA 1 Biogas Programme Nicaragua (PBN: Programa de Biogas de Nicaragua)</t>
  </si>
  <si>
    <t>CPA 1 of the PBN includes biogas systems to be installed in households and small dairy farms from the start of the validation until 31 December 2014. All biogas systems will be run on a feedstock of animal manure.  The distribution mechanism of the biodigesters is guaranteed through the generation of a local biogas market that involves several on the ground activities in each region  of the PBN. Local masons and installers will be trained, local microcredit institutions will be invited to provide credit to biogas users, and local agricultural NGOs and government extension services will be trained.  It is expected that 2,250 biodigesters will be installed during the period of CPA 1, in 5 regios: Chontales, Matagalpa, Rios San Juan, Boaco and Leon. But numbers might change depending on market demand.</t>
  </si>
  <si>
    <t>GS2504 - Voluntary Gold Standard multi-country improved cookstove PoA - Oserian Flower Farm Offset Project 2 - Suswa 1</t>
  </si>
  <si>
    <t>The project involves the distribution of 2500 Envirofit M5000   fuel wood cook stoves resulting in emission reductions of   7,317tCO2e. The project will lead to savings of greenhouse gas   emission (carbon dioxide) and will contribute to the general   local sustainable development through the reduction of   deforestation, the creation of employment possibilities, the   reduction of expenses for fuel wood as well as the improvement   of the userâ€™s health due to reduced indoor air pollution.</t>
  </si>
  <si>
    <t>GS2504 - Voluntary Gold Standard multi-country improved cookstove PoA - Oserian Flower Farm Offset Project 1 - Inkoirienito and Oltepesi</t>
  </si>
  <si>
    <t>The project involves the distribution of 2500 Envirofit M5000   fuel wood cook stoves resulting in emission reductions of   7,317tCO2e. The project will lead to savings of greenhouse gas   emission (carbon dioxide) and will contribute to the general   local sustainable development through the reduction of   deforestation, the creation of employment possibilities, the   reduction of expenses for fuel wood as well as the improvement   of the userâ€™s health due to reduced indoor air pollution. Design Change approved on 8 November 2017.</t>
  </si>
  <si>
    <t>GS1247 Improved Kitchen Regimes Multi-Country PoA</t>
  </si>
  <si>
    <t>This project involves the distribution of improved cook stoves and safe water   technologies into LDCs and LLDCs across the world. In addition to reducing   deforestation through less wood use (for cooking and water boiling), the project is   also expected to have additional benefits for local communities such as reduced   incidences of illnesses related to indoor air pollution, smoke inhalation and   consumption of unsafe drinking water, improved employment opportunities, and   less time and money spent on fire wood collection.</t>
  </si>
  <si>
    <t>Energy Efficiency measures in DMRC Phase II stations</t>
  </si>
  <si>
    <t>Energy Efficiency measures in DMRC Phase II stations (hereafter referred to as   the â€œProject") developed by Delhi Metro Rail Corporation Ltd. (hereafter referred   to as the DMRC) is located in state of Delhi, India.  The project involves   implementation of energy efficiency measures in selected stations of Phase II of   Delhi Metro managed by DMRC.</t>
  </si>
  <si>
    <t>Production of thermal energy from renewable biomass at Melhoramentos Papeis Ltda</t>
  </si>
  <si>
    <t>7,8,17,12,13</t>
  </si>
  <si>
    <t>The Project Activity will produce energy (heat) from clean energy sources   (biomass)   to meet present and future heat demands of Melhoramentos Papeis Ltdaâ€™s   (henceforth referred to as the â€œProject Proponent") Pulp and paper mill located in   Caeiras, Brazil. The project will improve socio-economic conditions for the   workers   of the mill and indirectly throughout the whole region. The biomass boiler which   will produce the heat is a Steam Master JPI 40 BIO water-tube boiler model, with a   maximum steam producing capacity of 40 ton/hour at 20 bar with a rated capacity   of 26,2 MW thermal.</t>
  </si>
  <si>
    <t>Sichuan Animal Farms GHG Mitigation Programme CPA Nb. SCAFBG-2011-01</t>
  </si>
  <si>
    <t>The CPA SCAFBG-2011-01 (â€œthe proposed CPA"), under the framework of   Sichuan Animal Farms GHG Mitigation Programme, involves the installation and   operation of a biogas system and a utilization system for electricity generation   and replaces the existing animal waste management system (open lagoon with   depth&gt;1m and retention time of manure is longer than 1month) on Zizhong   Duokang Swine Farm (hereafter referred to as Duokang Farm) located in Zizhong   County, Neijiang City, Sichuan Province, China.</t>
  </si>
  <si>
    <t>MUTLU 5 WPP</t>
  </si>
  <si>
    <t>MUTLU 5 WPP is a 44 MW project located within the central   Anatolia of Turkey, within the boundaries of Konya Province.</t>
  </si>
  <si>
    <t>Seferihisar 16MW Wind Power Plant</t>
  </si>
  <si>
    <t>Aktepe Enerji A.S. (Aktepe) plans to invest into a new wind   power plant (Seferihisar 16 MW WPP)to generate electricity and   feed it into the Turkish grid. The wind power plant is plant   to be built close to DÃ¼zce and Sigacik Villages of Seferihisar   district in the province of &amp;#304;zmir in Turkey. Construction work   for turbine installation shall begin in September 2012 and   turbine installation will follow on. With completion of   installation 16 MW wind power project will produce some 46 GWh   electricity yearly, leading to annual emission reductions of   some 27,000 tons of CO2 compared to conventional generation.</t>
  </si>
  <si>
    <t>UpEnergy Open Access Improved Cookstoves Program in Latin America- Nicaragua</t>
  </si>
  <si>
    <t>The goal of this SSC-CPA is to facilitate the transition away   from inefficient conventional firewood stoves by providing   improved efficiency biomass cooking stoves to local   households.  Several greenhouse gases (GHG), including carbon   dioxide, are produced as a result of the combustion of non-  renewable biomass as used in cooking stoves.  ICSs improve   heat transfer and combustion efficiency thereby reducing the   amount of fuel used by households and the emission of GHGs</t>
  </si>
  <si>
    <t>Sichuan Rural Poor-Household Biogas Development Programme</t>
  </si>
  <si>
    <t>The Sichuan Rural Poor-Household Biogas Development Programme (hereafter   referred to as Â¡Â°The proposed PoAÂ¡Â±) aims to reduce a large amount of   greenhouse gases (GHG) by facilitating the installation of a large number of   household biogas digesters for low-income households in thirteen cities of   Sichuan Province (however, the PoA shall not be limited to these thirteen cities   exclusively): Yibin, Neijiang, Suining, Ziyang, Zigong, Luzhou, Leshan, Meishan,   Mianyang, GuangÂ¡Â¯An, Ganzi, Aba and Dazhou.</t>
  </si>
  <si>
    <t>Sichuan Animal Farms GHG Mitigation Programme</t>
  </si>
  <si>
    <t>The Sichuan Animal Farms GHG Mitigation Programme (hereafter referred to as   Â¡Â°The proposed PoAÂ¡Â±) aims to reduce a large amount of greenhouse gas (GHG)   emissions from animal farms in Sichuan by replacing the existing anaerobic   animal manure management systems (AMMS) with biogas digester systems for   the recovery and utilization of biogas for the generation of electricity and/or   thermal energy.</t>
  </si>
  <si>
    <t>Sadilli Wind Farm Project Turkey</t>
  </si>
  <si>
    <t>Sadilli WPP, owned by Canres Elektrik Uretim A.S., a subsidiary of Fina Enerji, is located in Canakkale Province of Turkey. The purpose of Sadilli WPP is to utilize wind energy potential of Turkey by reducing dependence on fossil fuels in a clean, reliable and sustainable way with utmost respect on social and environmental aspects in the region.The plant went into operation with a generation capacity of 8,25 MW in October 2014. Through the capacity extensions, Sadilli WPP reached to the capacity of 38,5 MW and the emission reductions of the project are expected to be above 67.000 tCO2/year.</t>
  </si>
  <si>
    <t>UpEnergy Open Access Improved Cookstoves Program in Latin America</t>
  </si>
  <si>
    <t>The goal of this SSC-PoA is to facilitate the transition away   from inefficient conventional firewood stoves by providing   improved efficiency biomass cooking stoves to local   households in Latin America.  Several greenhouse gases (GHG), including carbon dioxide, are produced as a result of the combustion of non-renewable biomass as used in cooking stoves.  ICSs improve heat transfer and combustion efficiency thereby reducing the amount of fuel used by households and the emission of GHGs.</t>
  </si>
  <si>
    <t>CANTA WPP</t>
  </si>
  <si>
    <t>CANTA WPP will include erection of 19 x 2.5 MW Wind Turbines   near the Ã‡anta village of  Silivri District of Ãstanbul. Total   installed power of the facility will be 45 MWe and 47.5MWm.   The project activity will generate greenhouse gas (GHG)   emission reductions by avoiding CO2 emissions from electricity   generation by fossil fuel power plants connected to Turkish   National Power Grid. The average annual generated energy of   157.5 GWh, will be able to deliver a reduction in emissions of   around 92,000 tCO2e (tons of carbon dioxide equivalent) per   annum.</t>
  </si>
  <si>
    <t>MicroEnergy Credits - Microfinance for Clean Energy Product Lines - India</t>
  </si>
  <si>
    <t>CERIT 90 MW WPP</t>
  </si>
  <si>
    <t>Pakmem Elektrik Ãœretim Sanayi ve Ticaret A.Åž</t>
  </si>
  <si>
    <t>Project is a wind power energy production power plant named Cerit Res,90 MW, around Ã‡aÃ°layancerit town in KahramanmaraÃ¾, Turkey.Cerit Wind Energy Power Plant Project shall not consume fossil fuel during the operation process and shall not release carbon dioxide emission. From this point of view, it shall create an alternative to other electricity production technologies and shall supply the electricity, which should be produced by existing and probable energy power plants Upon the commissioning of the Project, 150,000 tons of carbon dioxide emission is expected to be prevented</t>
  </si>
  <si>
    <t>The Breathing Space Improved Cooking Stoves Programme India - VPA No. 01 Envirofit</t>
  </si>
  <si>
    <t>The Breathing Space Improved Cooking Stoves Programme is a   voluntary Programme of Activities (PoA) that aims at   disseminating improved cook-stoves in households of India. The programme is an   initiative taken by Envirofit International Ltd.</t>
  </si>
  <si>
    <t>Ege Wind Farm Project</t>
  </si>
  <si>
    <t>Meltem Enerji Elektrik Ãœretim A.Åž.</t>
  </si>
  <si>
    <t>The proposed small scale project activity involves installation of a 7 MW wind   farm located in the Aegean Region, Ãzmir Province, KemalaÃ¾a District and near   Ã‡ambel Village in Turkey. Meltem Enerji Elektrik Ãœretim A.Ãž. (Project Participant)   aims to develop and register the proposed project activity under Gold Standard   rules and requirements.</t>
  </si>
  <si>
    <t>Organic waste composting in Kathmandu Valley</t>
  </si>
  <si>
    <t>8,17,11,13</t>
  </si>
  <si>
    <t>The Biocomp composting project aims to produce good quality compost from   organic waste near Kathmandu. The plant will be situated outside the   metropolitan area, in Khokna 10 km from the city. The waste for compost   production is collected from the vegetable market in the city. Compost is   produced through aerobic degradation which will last 4 months (6 week to   produce the compost, other 12 weeks to mature it).Biocomp will use box   composting technology, which is better suited for larger quantities of waste. The   produced compost will be sold to Kathmandu valley farmers as a soil structure   improver.</t>
  </si>
  <si>
    <t>National Bachu Biomass Power Generation Project</t>
  </si>
  <si>
    <t>In order to develop the renewable energy, make fully use of   the biomass resources, improve the environment, National Bio   Energy Co.,Ltd decided to invest an agricultural biomass based   cogenerate power plant in Bachu County of Xinjiang province in   China. Guoneng Bachu Biomass Power Generation Project takes   the agricultural biomass resource as the main fuel, the   project adopted one 12MW extraction condensing steam turbine   and one 48t/h vibrate grate boiler.    The Bachu power plant is a new built project, located 1km east   of Salibuya town which situated 80km esatsouth of Bachu County</t>
  </si>
  <si>
    <t>GÃ¼vercin Hydroelectric Power Plant</t>
  </si>
  <si>
    <t>BERRAK ENERJI ÃœRETIM TICARET VE SANAYI ANONIM SIRKETI</t>
  </si>
  <si>
    <t>GÃ¼vercin Hydroelectric Power Plant (Guvercin HPP) is a low impact small hydro with 16.372 MWe capacity. The project is estimated to add  44,063,959 kWh of renewable energy to the Turkish Power Grid. The project is estimated to create 23,496 tonnes of CO2e emission reductions each year.</t>
  </si>
  <si>
    <t>Dissemination of Solar Water Heating Systems in Bolivia</t>
  </si>
  <si>
    <t>With this initiative Energetica and myclimate want to use carbon finance for   promotion, capacity building, monitoring, up scaling of first pilot activities and   the distribution of locally produced solar water heaters in urban households in   Bolivia. Today, most Bolivian households use continuous-flow water heaters   (geysers) with electricity as energy source. The project contributes to sustainable   development in the Region.</t>
  </si>
  <si>
    <t xml:space="preserve">AMS-I.J. Solar water heating systems (SWH) </t>
  </si>
  <si>
    <t>SUTAS KARACABEY BIOGAS PLANT</t>
  </si>
  <si>
    <t>For Biogas generation, waste from Tarfas Cattle Farm  will   be used. The waste fed to the plant will be decomposed under anaerobic   conditions and biogas will be produced. Generated biogas will   be used for the heat and electrical energy production at the   cogeneration unit. Total capacity of the plant is designed to be 2.134MWe</t>
  </si>
  <si>
    <t>Karaman Biomass-to-Energy Facility Turkey</t>
  </si>
  <si>
    <t>Karaman Yenilenebilir Enerji retim Anonim _irketi</t>
  </si>
  <si>
    <t>Karaman Yenilenebilir Enerji Ãœretim A.S. (in the following 'Karaman Yenilenebilir')   is aiming to build a biomass-to-energy facility in Karaman Province of Turkey, 9   km away from the city center.  In the scope of the project, chicken manure and wheat straw will be used as   feedstock and the yield of the project will be clean electricity, supplied to the   Turkish grid.   Therefore, the proposed project activity will reduce GHG emissions (1) by using   electricity from a renewable energy source instead of a fossil fuel and therefore   displacing electricity which otherwise would have been generated by thermal   power plants connected to the national grid, and (2) capturing the resulting   methane of the animal waste and using it for electricity production (methane   avoidance).</t>
  </si>
  <si>
    <t>GS 1220 Ecological Stoves for Better Living - Micro Scale PoA - VPA1 Bolivia</t>
  </si>
  <si>
    <t>This first VPA in Bolivia includes the local production, promotion, education,   distribution, installation and maintenance of improved cooking devices. Our ecological fuel-efficient stove program addresses the problems of deforestation, indoor air pollution, global warming and slow economic development in rural Bolivia.</t>
  </si>
  <si>
    <t>Ecological Stoves for Better Living - Micro Scale PoA</t>
  </si>
  <si>
    <t>This micro scale programme of CEDESOL and myclimate includes the local production, promotion, education, distribution, installation and maintenance of improved cooking devices. Our ecological fuel-efficient stove program addresses the problems of deforestation, indoor air pollution, global warming and slow economic development in rural Bolivia and Paraguay.</t>
  </si>
  <si>
    <t>Micro scale Improved Cook stove Project of Bagepalli Coolie Sangha</t>
  </si>
  <si>
    <t>The project activity is implementation of improved cook stoves, CHULIKA in   Chickballapur district,Karnataka state, India by the CBO, Bagepalli Coolie Sangha   (BCS). CHULIKA is a easily portable, single-pot biomass cook stove based on   rocket stove design, with a thermal efficiency of 40.29%.  The project area is a   semi arid drought prone region. To address fuel wood scarcity and the needs of   Coolie Sangha Members, who do not have cattle or place to build biogas, the   improved cook stove project is being implemented. The purpose of the project   activity is to decrease fuel wood consumption by replacing inefficient traditional   cook stoves in 4,500 households with efficient fuel wood single pan CHULIKA   cook stoves, in a drought prone, biomass deficient region of India. By reducing   fuel wood consumption, the project activity reduces green house gas emissions   stemming from the use of non-renewable biomass. Implementation of project   depends on successful registration as a</t>
  </si>
  <si>
    <t>CEMEL HYDRO BUNDLE</t>
  </si>
  <si>
    <t>Avanos Regulator and Cemel I-II-III HEPP projects are located   on KÃ½zÃ½lÃ½rmak River within the boundaries of Avanos Disctrict   of NevÃ¾ehir Province. The project is licensed in 14/12/2006   and in 09/02/2011 all the legal rights of the project is given   to Zeynep Enerji Ãœretim Sanayi A.Ãž. for 44 years 11 months and   2 days. This bundled project is composed of 7.6 MWe Cemel I   HEPP, 7.6 MWe Cemel II HEPP and 6.4 MWe Cemel III HEPP  on the   mid section of KÃ½zÃ½lÃ½rmak River basin. The purpose of this   project is to generate electricity by using the existing water   without constructing any reservoir. The project type is run-  off-river type project.</t>
  </si>
  <si>
    <t>SÃœTAS AKSARAY BIOGAS PLANT</t>
  </si>
  <si>
    <t>Tarfas Cattle Farm and waste water treatment plant sludge from    SÃ¼tas SÃ¼t ÃœrÃ¼nleri A.S. will be used. In addition to that, waste which satisfies the organic waste criteria, excess organic materials used for the nutrition of the animals in the factory and organic products not suitable to be used will be   utilized at biogas plant. The waste fed to the plant will be decomposed under anaerobic conditions and biogas will be produced. Generated biogas will be used for the heat and electrical energy production at the cogeneration unit. Besides that, at SÃ¼tas SÃ¼t Ã¼rÃ¼nleri A.S. Aksaray Anaerobic Treatment plant, another cogeneration unit for the usage of the generated biogas will be planned. With 2.2 MW electrical energy capacity project will be one of the largest biogas projects in Turkey.</t>
  </si>
  <si>
    <t>GS1205 Sustainable Energy for Deveopment Programme of Activity</t>
  </si>
  <si>
    <t>This PoA aims at promoting the adoption of clean decentralized technologies at the   household or small institution level. All technology eligible under GS Technologies   and Practices to Displace Decentralized Thermal Energy Consumption are   considered for this PoA.  The countries considered for this PoA are Comoros, Chad, Congo Brazzaville,   China, Benin, Togo, Madagascar, Mali, Peru.</t>
  </si>
  <si>
    <t>Usak Wind Power Plant</t>
  </si>
  <si>
    <t>The Usak Wind Power Plant (WPP) is a wind farm is planned to be constructed   near   Banaz-Usak-Turkey. The Usak WPP is going to convert the potential energy of   the   wind into electricity by means of 36 wind turbines with 1.5 MW capacities each.   With a total generation capacity of 54 MW. The project will generate up to 210,   000 MWh of electricity per year. Based on ACM0002 version 12.3.0 the project is   estimated to reduce up to 112.000 ton CO2eq .  The project to a certain extent, will be reducing the dependence of the country   to   the imported fossil fuels, also the project will be contributing air quality by   producing the same amount of electricity that would be produced by the grid   which relies mostly on fossil fuelled thermal power plants, in the absence of the   project activity. On top of that the project will be offering jobs at both the   construction and operational stages, for skilled and unskilled people, with giving   precedence to the poor.</t>
  </si>
  <si>
    <t>Ã‡imsa Mersin Cement Plant 8.0 MW Waste Heat Recovery Power Generation Project</t>
  </si>
  <si>
    <t>Cimsa Cimento Sanayi ve Ticaret A._.</t>
  </si>
  <si>
    <t>The contract for the waste heat recovery project had been signed with Marubeni   Cooperation in May 2010 and it was agreed that the project duration will be 20   months. The system is planned to run in the first quarter of 2012. The rated   capacity of electricity generation is 8.7 MW. A portion of 0.7 MW is designed to   supply energy to the generator, leaving a net generation capacity of 8.0 MW. The   expected annual net power generation from the project activity will be 56,765   MWh. The project operational life will be 20 years.     Prior to the project activity, the waste heat from the kiln is vented to the   atmosphere in the absence of the project activity. The project activity will utilize   these waste heat produced in the clinker calcination process for power   generation.   All the power consumed in the cement plants is currently imported from grid.    The electricity supplied by the 8.0 MW WHR power plant will be used for the   cement production and will displace equal amou</t>
  </si>
  <si>
    <t>Micro Scale Biogas CDM Project of WORD</t>
  </si>
  <si>
    <t>WORD</t>
  </si>
  <si>
    <t>The purpose of the project activity is to set up 5000 biogas plants of 2m3   capacity each for single households in Namakkal district and in this way replace   Non-Renewable Biomass with biogas for cooking and heating water. The project   will contribute strongly to sustainable development of the rural households   involved in the project. Namakkal is a biomass deficit region. Fuel wood scarcity   has an impact directly on rural households. Project activity will attenuate the   need of household thermal energy for cooking and water heating. By utilizing   the source in controlled anaerobic digestion and combustion system, biogas will   be available for cooking energy and heating water for bath. The project will also   reduce methane emissions from cattle manure. Biogas will be used on a two-  ring gas stove. Implementation of the project depends on the successful   validation and registration of the project as a CDM project activity since the   project will be financed completely from</t>
  </si>
  <si>
    <t>Micro Scale Biogas CDM Project of BEST</t>
  </si>
  <si>
    <t>BEST</t>
  </si>
  <si>
    <t>The purpose of the project activity is to set up 5000 biogas plants of 2m3   capacity each for single households in Pudukkottai district and in this way   replace Non-Renewable Biomass with biogas for cooking and heating water. The   project will contribute strongly to sustainable development of the rural   households involved in the project. Pudukkottai is a biomass deficit region. Fuel   wood scarcity has an impact directly on rural households. Project activity will   attenuate the need of household thermal energy for cooking and water heating.   By utilizing the source in controlled anaerobic digestion and combustion system,   biogas will be available for cooking energy and heating water for bath. The   project will also reduce methane emissions from cattle manure. Biogas will be   used on a two-ring gas stove. Implementation of the project depends on the   successful validation and registration of the project as a CDM project activity   since the project will be financed completely</t>
  </si>
  <si>
    <t>Micro Scale Biogas CDM Project of CROSS</t>
  </si>
  <si>
    <t>CROSS</t>
  </si>
  <si>
    <t>The purpose of the project activity is to set up 5,000 biogas plants of 2m3   capacity each for single households in Chittoor district and in this way replace   Non-Renewable Biomass with biogas for cooking and heating water. The project   will contribute strongly to sustainable development of the rural households   involved in the project. Chittoor is a biomass deficit region which has relatively   low per capita forest area. Fuel wood scarcity has an impact directly on rural   households. The project activity will attenuate the need of household thermal   energy for cooking and water heating. By utilizing the source in controlled   anaerobic digestion and combustion system, biogas will be available for cooking   energy and heating water for bath. Biogas will be used on a two-ring gas stove.   Implementation of the project depends on the successful validation and   registration of the project as a CDM project activity since the project will be   financed completely from carbon revenue</t>
  </si>
  <si>
    <t>Micro Scale Biogas CDM Project of SACRED</t>
  </si>
  <si>
    <t>SACRED</t>
  </si>
  <si>
    <t>The purpose of the project activity is to set up 5,000 biogas plants of 2m3   capacity each for single households in Ramanagara district and in this way   replace Non-Renewable Biomass with biogas for cooking and heating water. The   project will contribute strongly to sustainable development of the rural   households involved in the project. Ramanagara is a biomass deficit region. Fuel   wood scarcity has an impact directly on rural households, which are highly   dependent on this fuel. The project activity will attenuate the need of household   thermal energy for cooking and water heating. By utilizing the source in   controlled anaerobic digestion and combustion system, biogas will be available   for cooking energy and heating water for bath. Biogas will be used on a two-  ring   gas stove. Implementation of the project depends on the successful validation   and registration of the project as a CDM project activity since the project will be   financed completely from carbon revenues</t>
  </si>
  <si>
    <t>Zengen Biogas Plant</t>
  </si>
  <si>
    <t>Proposed project is an electricity generation plant from biogas   using manure and organic wastes. Project is located within   Zengen town of Konya District of Turkey.</t>
  </si>
  <si>
    <t xml:space="preserve">10 MW Umurlar Wind Power Project Turkey </t>
  </si>
  <si>
    <t>Umurlar 10 MW Wind-farm Project is a new built wind-farm project, located in   Dursunbey County, Kurugedik Hill, AyÃ½ini Hill, Uzunmezar Hill, SakarÃ½ Hill and   Tuzla Hill of BalÃ½kesir Province, Turkey owned by ELFA ELEKTRÃK ÃœRETÃM A.Ãž.   The total installed capacity of the project is 10MW consisting of 5 three-bladed   upwind rotors with 2 MW installed capacity each, the net electricity   generation is provisioned 30.660 MWh, annually.</t>
  </si>
  <si>
    <t>Smokeless Cook Stoves for Rural Districts of Nepal</t>
  </si>
  <si>
    <t>Die Ofenmacher e.V.</t>
  </si>
  <si>
    <t xml:space="preserve">The objective of the project is the installation of mud brick cook stoves in individual households of rural districts in Nepal in order to substitute traditional fire places for cooking. These devices release all the combustion smoke and particles into the kitchen of a house because they donâ€™t have any outlet for combustion gases. The improved cook stove discharges the smoke into the environment outside the house and reduces the indoor air pollution substantially. Chronic diseases and burning accidents are reduced considerably as an effect of the installations. The greater efficiency of an improved cook stove causes a reduction in the consumption of firewood and saves non-renewable biomass and emission of green house gases. </t>
  </si>
  <si>
    <t>Hasanbeyli 50 MW WPP Turkey</t>
  </si>
  <si>
    <t>Eksim Enerji A.Ãž. (Eksim) plans to invest into new wind power plant to generate   electricity and feed it into the Turkish grid. The wind power plant is planned to   be built close to Sarayova village of Hasanbeyli district in the province of   Osmaniye in Turkey. The project consists 20 turbines with 2.5 MW rated power   for each. Having 50 MW installed power in total, the project will generate around   150 GWh electricity annually. Comparing with baseline situation for electricity   system of Turkey, this amount of electricity generation will lead around 100.000   tonnes carbondioxide emission reduction per year. The project licence has been   granted in November 2011 from EMRA. Environmental Impact Assessment   studies have completed positively and with this, the critical permissions to start   project activity has been completed. Construction for installation of the turbines   is expected to start at the of April 2012 and the expected commissioning date of   the project is the begi</t>
  </si>
  <si>
    <t>GS1183 Kenya Improved woodstoves project Mbeere01 CPA01</t>
  </si>
  <si>
    <t>Climate Pal Ltd</t>
  </si>
  <si>
    <t>The small-scale CPA (â€œSSC-CPA") involves the production, distribution and maintenance of domestic wood efficient cooking stoves, KONSAVA stoves, to rural households in 8 locations of Mbeere North District, (Kiangâ€™ombe, Ndurumori, Ishiara, Kanyuambora, Nthawa, Gitiburi, Muminji, Mutitu), an administrative district of Eastern Province of Kenya.</t>
  </si>
  <si>
    <t>Mexico Water Energy &amp; Emissions Efficiency Residential Program â€“ CPA.DF.1</t>
  </si>
  <si>
    <t>Camino Sabio Azul S. de R.L. de C.V. (Cambio Azul)</t>
  </si>
  <si>
    <t>This SSC-CPA is developed under the Small-Scale Programme of Activities titled â€œMexico Water, Energy, &amp; Emissions Efficiency Residential Program" (Cambio Azul PoA) which supports local communities by improving the efficiency of hot water utilization through free installation of water saving devices.</t>
  </si>
  <si>
    <t>AMS-II.M Demand-side energy efficiency activities for installation of low-flow hot water savings devices</t>
  </si>
  <si>
    <t>Mexico Water Energy &amp; Emissions Efficiency Residential Program Master Project</t>
  </si>
  <si>
    <t>The Cambio Azul Mexico Water, Energy, &amp; Emissions Efficiency Residential Program of Activities (Cambio Azul PoA) will support local communities by improving the efficiency of hot water utilization through free installation of water saving devices. The Cambio Azul PoA will thus achieve significant carbon emissions reductions from avoided fossil fuel combustion in water heaters and reduce domestic water footprint in urban areas vulnerable to water shortages.</t>
  </si>
  <si>
    <t>Gansu Linze Nantaizi III 2.2MW Hydropower Project</t>
  </si>
  <si>
    <t>The Gansu Linze Nantaizi III 2.2 MW Hydropower Project is located on the West   Canal of Liyuan River in Nijiaying Township, Linze County, Zhangye City, Gansu   Province, P.R.China. The installed capacity of the project activity is 2.2 MW   (2Â¡Ã1.1 MW), and the annual utilization hours are 3,046 h, the plant load factor   (PLF) is therefore 34.77%. The annual electricity generation is 6,701.2 MWh with   the annual electricity of 5,911 MWh supplied to the Northwest China Power Grid.</t>
  </si>
  <si>
    <t xml:space="preserve">GS1183 Kenya Improved woodstoves POA </t>
  </si>
  <si>
    <t>The purpose of this small-scale Programme of Activities (PoA) is distributing   KONSAVA efficient cookstoves to rural households in the Republic of Kenya.   The efficient fuel wood stove that will be deployed is a portable stove made of   iron steel manufactured in Kenya by local entities. The improved stoves are more   fuel efficient compared to the open fire method of cooking that is widely   experienced in Kenya (three-stone cooking stoves). By reducing fuel   consumption, the PoA reduces greenhouse gas emissions from the use of non-  renewable biomass.   The Coordinating and Managing Entity (CME) of the PoA is EcoAct, a company   incorporated in France. ClimatePal, a Joint Venture between EcoAct and Carbon   Manna Africa is a company incorporated in Kenya. ClimatePal is the Program   manager of the PoA and will be responsible to supervise each CPA implementer   as well as to coordinate production, assembly, distribution and monitoring of   the stoves in each CPA under the PoA.</t>
  </si>
  <si>
    <t>Gunaydin WPP</t>
  </si>
  <si>
    <t>The Gunaydin WPP, owned by Manres Elektrik Uretim A.S., a subsidiary of Fina Enerji, is located near Yaylakoy Village in Manyas District of Balikesir Province in Turkey. The purpose of Gunaydin WPP is to utilize wind energy potential of Turkey by reducing dependence on fossil fuels in a clean, reliable and sustainable way with utmost respect on social and environmental aspects in the region. The plant went into operation with a generation capacity of 10 MW in November 2012, that has been extended to 20 MW in December 2014. The emission reductions of the project are expected to be approximately 33,300 tCO2/year</t>
  </si>
  <si>
    <t>Indonesia Domestic Biogas Programme of Activities (IDBP)  VPA-1</t>
  </si>
  <si>
    <t xml:space="preserve">The Programme of Activities IDBP aims to install biodigesters in households currently using non-renewable biomass and fossil fuels as their main source of cooking fuel. The first VPA covers 20.253 biodigesters installed between from 2009 to 2016.    </t>
  </si>
  <si>
    <t>GS1141 CLF Replacement Project Western Cape - CPA-01</t>
  </si>
  <si>
    <t>Eskom Holdings SOC Limited</t>
  </si>
  <si>
    <t>Small-scale CDM programme activities (SSC-CPAs) under the Sustainability CFL   Replacement Programme of Activities (PoA) will be implemented by Energy   Service Companies (ESCOs) under the direction of Eskom Holdings Limited,   whom will act as the Coordinating/Managing Entity (CME). The objective of the   SSC-CPAs are to boost the energy efficiency of South Africaâ€™s residential lighting   stock by distributing Compact Fluorescent Lamps (CFLs) free of charge to   households across South Africa.     The SSC-CPA aims to provide between 800,000 to 1,000,000 CFLs free of charge   to households via direct installation (of all possible CFLs in the household) or by   exchange of incandescent lamps (ICLs) and old CFLs, from previous Eskom   campaigns, with up to 6 CFLs at designated exchange points.  The exact number   of bulbs distributed under this SSC-CPA will be documented in a data   management system and provided to the DOE.  As such, the projects will abate   greenhouse gas emissions, s</t>
  </si>
  <si>
    <t xml:space="preserve">AMS-II.J. Demand-side activities for efficient lighting technologies </t>
  </si>
  <si>
    <t>CAMLICA II HEPP</t>
  </si>
  <si>
    <t>7,6,8,12,13,15,9</t>
  </si>
  <si>
    <t>15.85 MW capacity, Ã‡amlÃ½ca II Hydro Electrical Power Plant   (HEPP) is owned by Derin Enerji Ãœretim San. Ve Tic. AÃž in   2009. The project is licensed by T.C. Energy Market Regulatory   Authority (EMRA) with the licence number EÃœ/2064-1.  The   purpose of the project is to generate electricity by using the   flow of Zamanti river which is located in Ã‡amlÃ½ca (FaraÃ¾a)   Village, YahyalÃ½ District of Kayseri Province. T Annual   electricity generation is   planned to obtain as 90,7 GWh. Electricity generated at Ã‡amlÃ½   II HEPP will be fed to the national grid via YahyalÃ½   Substation.</t>
  </si>
  <si>
    <t>UpEnergy Open Access Improved Cookstoves Program in Latin America- El Salvador</t>
  </si>
  <si>
    <t xml:space="preserve">Afyon Biogas Power Plant </t>
  </si>
  <si>
    <t>4.2 MW biogas power plant that will be build in Ã‡avdarlÃ½ village of Afyonkarahisar   province. The project will use chicken manure as the source for energy generation.   The project is expected to generate 30 GWh electricity that will be connected to   national grid.</t>
  </si>
  <si>
    <t>Highveld Air Quality - eMbalenhle Project</t>
  </si>
  <si>
    <t>Implementation of an alternative ignition technique for domestic coal fires.</t>
  </si>
  <si>
    <t>Beypazari Biomass-to-Energy Project Turkey</t>
  </si>
  <si>
    <t>Derin Enerji retim San. ve Tic. Ltd. Sti.</t>
  </si>
  <si>
    <t>Derin Enerji Ãœretim Ltd. Sti. (in the following â€œDerin Enerji") is targeting to built a   biomass-to-energy facility in Beypazari, a small town in the northwestern part   of the province of Ankara, Turkey. Derin Enerji will use chicken waste as input   factor and certify them with GS.    Derin Enerji's proposed project activity includes following three components;  i. Methane avoidance from biogenic organic waste (chicken waste)  ii. Electricity production from renewable energy source and supply to grid</t>
  </si>
  <si>
    <t>Dora-3 34 MW Geothermal Power Plant Turkey</t>
  </si>
  <si>
    <t>Menderes Geothermal Elektrik Ãœretim A.Ãž. (Menderes) plans to invest into new   geothermal power plant to generate electricity and feed it into the Turkish grid.   The geothermal power plant is planned to be built close to YavuzkÃ¶y of KÃ¶sk   district in the province of Aydin in Turkey. The project consists two different   parts and having 34 MW installed power in total. Comparing with baseline   situation for electricity system of Turkey, this amount of electricity generation   will lead carbondioxide emission reduction per year. Emission reductions will be   calculated following an approach defined in the international accepted   guidelines for this kind of projects (approved methodology ACM0002 for grid   connected electricity generation from renewable sources).</t>
  </si>
  <si>
    <t>CPA # 1 Improved Cooking Stoves for Nigeria GS 1162</t>
  </si>
  <si>
    <t>First CPA</t>
  </si>
  <si>
    <t>The first phase of Anhua Rural household Biodigester Project</t>
  </si>
  <si>
    <t>B-road international investment Co. Ltd.</t>
  </si>
  <si>
    <t>The project activity has been implemented by Anhua Rural Energy Technology   Service Centre in Dongping Town, Tianzhuang Town and Jiangnan Town, Anhua   county, Hunan province, China. This project involves implementation of 4000   household biogas digesters.  The purpose of the project is to provide the villagers of Anhua a new, free and   clean source of energy through the construction of the 10m3 biogas tanks for   individual households. Since rural population in Hunan mainly consists of   farmers, a biogas tank project is particularly suitable for the local situation as   the wastes from farming activity will be utilized to produce a clean and   convenient energy. The implementation of the project took place between the   years 2009 and 2010, with 2000 biogas tanks in 2009, and 2000 in the year   2010.</t>
  </si>
  <si>
    <t>Gonen Biogas Plant</t>
  </si>
  <si>
    <t>The main economic activities in Gonen are leather,   stockbreeding, which creates a significant waste problem, and   rice farming, where after the rice harvest the stalks are   burned creating air quality problems. The feedstock of the   facility will not only be composed of the manure from   husbandry from DoÃ°asanâ€™s own activities; but it will also   collect manure from chicken farms, slaughter houses, leather   waste and agricultural waste such as the rice stalks. The   facility will have a capacity of 2.126 MW  to generate energy   from the biogas obtained via anaerobic digestion of the   feedstocks. 0.432 W will also be generated via cogeneration of   the waste heat. Thus, the total capacity of the facility will   be 2.446 MW producing 19.57 GWh of electricity.</t>
  </si>
  <si>
    <t>Expanding access to LPG in Burkina Faso through microfranchised distribution</t>
  </si>
  <si>
    <t>In Burkina Faso, non-renewable woodfuel represents ninety-one (91) per cent of the total energy consumed yearly. Indeed, eighty-four (84) per cent of households use wood and charcoal on a daily basis. For that reason, there is a growing pressure on forests and the country currently looses 105,000 hectares of forested land every year according to the Ministry in charge of environmental issues (â€œMinistÃ¨re de lâ€™environnement et du dÃ©veloppement durable"). High efficiency improved cookstoves and gas stoves help fight deforestation by significantly reducing the demand for wood and charcoal, and thus contribute to a global reduction in GHG emissions from biomass combustion. To deal with this issue, the French NGO Entrepreneurs du Monde launched a new program called Nafa Naana with the objective to facilitate access to cleaner, more modern and cheaper sources of energy for all. Nafa Naana takes place in the context of the National Plan for the Environment (PANE) established in 1991 by the Government of Burkina Faso, and is financially supported by the Ministry of Mines, Quarries and Energy. Nafa Naana  works  as  a  social  micro-franchise  that  distributes  more  efficient  charcoal and wood stoves,  LGP  stoves  and  solar  lanterns.  Nafa Naana is developing its own distribution network with the objective of making those products easily available to all. Financial services are offered to Nafa Naana clients either as group loans or individual loans to help  people  with  limited  financial  means  access those products. Finally, Nafa Naana is trying to increase the level of awareness in local populations about the described issues and the advantages of those products by creating communication tools tailored to the local context.  The  next  step  will  very  likely  be  the  creation  of  a  social  enterprise  in  order  to  assure  the sustainability of its social mission: to distribute as many energy products as possible in Burkina Faso. The project activity  â€œExpanding access to LPG in Burkina Faso through microfranchised distribution"  is in phase with this approach since  it aims to promote the use of LPG as a source  of  energy  for  cooking,  thus  limiting  the  usage  of  wood  and  thus  reducing  emissions  of greenhouse gas. Other  than  the  reduction  of  greenhouse  gas  emissions  and  helping  fight  deforestation,  this project  also  offers  the  possibility  to  reduce  the  emissions  of  toxic  fumes  such  as  carbon  monoxide and PM 2.5 inside the homes of the beneficiary population. Indeed, the combustion of wood with traditional stoves releases toxic fumes in the air. These toxic fumes are one of the main causes of respiratory diseases among women and children.  Finally,  the  use  of  LGP  cookstoves,  instead  of   traditional  ones,  means  that the  end  user  is  saving significant amounts of money because fuel expenses per gram of food cooked are lower for LPG than for wood when the wood is purchased by the user.</t>
  </si>
  <si>
    <t>CPA B11001 â€“ Bagendung Landfill Gas Recovery</t>
  </si>
  <si>
    <t>PT ERC Austrindo</t>
  </si>
  <si>
    <t>The proposed CDM Programme activity is developed by the PT ERC Austrindo in association with Blue World Carbon. The CPA is a landfill gas recovery project located in Bagendung district, province of Banten. The CPA will have approximately 600 kW installed electricity generation capacity.  To achieve these objectives the project proposes to install a LFG collection system and an LFG flaring facility which will destroy the methane gas that is being generated within the City of Cilegon landfill, at Bagendung. In addition, the project will utilize collected LFG for the generation of electricity that is supplied to the Java-Madura-Bali (JAMALI) electricity grid.   Construction start is planned for January 2012.</t>
  </si>
  <si>
    <t>Historical Roll Out GS Large Scale VER Project</t>
  </si>
  <si>
    <t>The objective of the Project Activity was to boost the energy efficiency of South   Africaâ€™s residential lighting stock by distributing Compact Fluorescent Lamps   (CFLs) free of charge to households across South Africa.     The Project Activity distributed, between 2007 and 2010, 34,015,311CFLs to   households across all 9 provinces in South Africa.    By providing CFLs free of charge to each household via direct installation or by   exchange, the project abated greenhouse gas emissions, significantly reduced   national electricity demand and stress on energy infrastructure, and save   individual households money on their electricity bills.</t>
  </si>
  <si>
    <t>CFL Replacement Programme of Activities in South Africa</t>
  </si>
  <si>
    <t>The Programme of Activities (PoA) will consist of a series of projects (CPAs)   implemented nationally by Energy Service Companies (ESCOs) under the   direction of Eskom  Holdings Limited, whom will act as the   Coordinating/Managing Entity (CME).   The  PoA will provide energy efficient light bulbs, in the form of compact   fluorescent  lamps (CFLs), to replace incandescent lamps (ICLs) or failed CFLs   from previous  Eskom campaigns in residential properties. By providing CFLs   free of charge to  each household via direct installation (all possible CFLs in the   household) or by exchange (up to 6 CFLs), the programme will abate greenhouse   gas emissions, significantly reduce national electricity demand and stress on   energy infrastructure, and save individual households money on their electricity   bills.</t>
  </si>
  <si>
    <t>North West KwaZulu-Natal &amp; Eastern Cape CFL Replacement Project (2) in South Africa</t>
  </si>
  <si>
    <t>The objective of the Project Activity is to boost the energy efficiency of South   Africaâ€™s residential lighting stock by distributing Compact Fluorescent Lamps   (CFLs) free of charge to households across South Africa.     The Project Activity aims to distribute up to 1,000,000 CFLs to households in the   following provinces:       â€¢ North West, Kwazulu Natal and Eastern Cape    By providing CFLs free of charge to each household via direct installation (all   possible CFLs in the household) or by exchange (up to 6 CFLs), the project will   abate greenhouse gas emissions, significantly reduce national electricity demand   and stress on energy infrastructure, and save individual households money on   their electricity bills.</t>
  </si>
  <si>
    <t>Gauteng Free State Mpumalanga Limpopo &amp; Northern Cape CFL Replacement Project (1) in South Africa</t>
  </si>
  <si>
    <t>The objective of the Project Activity is to boost the energy efficiency of South   Africaâ€™s residential lighting stock by distributing Compact Fluorescent Lamps   (CFLs) free of charge to households across South Africa.     The Project Activity aims to distribute up to 1,000,000 CFLs to households in the   following provinces:       â€¢ Gauteng, Free State, Mpumalanga, Limpopo and Northern Cape    By providing CFLs free of charge to each household via direct installation (all   possible CFLs in the household) or by exchange (up to 6 CFLs), the project will   abate greenhouse gas emissions, significantly reduce national electricity demand   and stress on energy infrastructure, and save individual households money on   their electricity bills.</t>
  </si>
  <si>
    <t>Kangal Wind-Solar Hybrid Power Plant</t>
  </si>
  <si>
    <t>Kangal Enerji A.S.</t>
  </si>
  <si>
    <t>Kangal Wind Power Plant is located in Kangal and GÃ¼rÃ¼n districts of Sivas province in Turkey and developed by Kangal Elektrik Enerji Ãœretim ve Ticaret A.Åž.. The project involved 63 wind turbines (43x(2 MWm / 2 MWe) + 20x(2.1 MWm / 2.1 MWe)) . Kangal Enerji Ãœretim ve Ticaret A.Åž. is investing into a Solar project, which will be operated as a hybrid system by integrating to the wind power project. Kangal Project consists of 50 MWm SPP in addition to the 128 MWm/ 128 MWe WPP as of 5th October 2021 . The purpose of the project is to generate electricity and to feed it into the Turkish National Grid. The installed capacity of the project is 128 MW and annual gross electricity production of the project is 414,873.6 MWh/y . The annual emission reductions will be CO2 and are estimated to be approximately 224,032 tCO2/year . With the integration of solar system to the project, annual gross electricity production of the project will be 512,000 MWh/y and annual emission reductions will be approximately 276,480 tCO2/year</t>
  </si>
  <si>
    <t>Aksu Wind Farm Project Turkey</t>
  </si>
  <si>
    <t>Aksu Temiz Enerji Elekt. Uret. San. ve Tic. A. S.</t>
  </si>
  <si>
    <t>Aksu Wind Farm Project involves the development of a 72 MW onshore wind   farm in the Central Part of Turkey, in Kayseri Province, Yahyali District. The   generated electricity will be delivered to the Turkish National Grid. The project   will be implemented with the instalment of 36 turbines, each having a 2 MW   output power, and the development of a high voltage transmission line between   the proposed project area and the national grid. An estimated net electricity of 194 GWh/year will be produced by the project activity and delivered to the   national grid. The estimated emission reductions will be about 118,737 tCO2-eq/years.</t>
  </si>
  <si>
    <t>GS1127 SKG Sangha Biodigester PoA - Gulbarga Biodigester Project CPA1</t>
  </si>
  <si>
    <t>The CPA is to install 8â€™500 biogas plants one each for household in old Gulbarga   (including Yadgir district) and Bidar districtS of Karnataka State in India. The biogas   plant size of either 2M3 gas per day or 3 M3 gas per day depends upon the size of   the family and the cattle they own.</t>
  </si>
  <si>
    <t>SKG Sangha Biodigester PoA</t>
  </si>
  <si>
    <t>The biodigesters implemented under the PoA will use available cow dung,   kitchen waste water and other organic putrescible material in the household to   generate biogas to replace the fire wood, kerosene, LPG and other fossil fuels   used for domestic energy needs.  The activity of the PoA will make the   households self-sufficient in the basic daily fuel necessity for cooking and   heating.</t>
  </si>
  <si>
    <t>Mondi Tire Kutsan Anaerobic Plant</t>
  </si>
  <si>
    <t>The proposed project will recover methane resulting from   anaerobic decay of organic matter in wastewater of Mondi Tire   Kutsanâ€™s recycled paper production,  through introduction of   new anaerobic treatment system for wastewater and sludge   treatment. The recovered methane will then be utilised to   generate heat to be used in the facility.</t>
  </si>
  <si>
    <t>Biogas Programme Nicaragua - Programa de BiogÃƒÂ¡s Nicaragua (PBN)</t>
  </si>
  <si>
    <t>The NBP aims to construct 8000 domestic biogas digesters, fed with animal   manure with small-scale live stock producers in several departments of   Nicaraguain between 2012 and 2016. The fixed dome digesters of different   sizes are built with bricks or stabilised soil blocks by trained masons. The   programme will apply a multi-actor biogas sector development approach, which   involves all kinds of local institutions and state entities. The biogas wil be used   for cooking and lighting and the effluent of the digesters will be applied to   agricultural production. This is considered a first phase, because it will take   more time to consolidate a sustainable biogas sector.</t>
  </si>
  <si>
    <t>AKINCI IMPOUNDMENT HEPP</t>
  </si>
  <si>
    <t>AKINCI Hydropower Project (HEPP) , owned by Olca Elektrik   Ãœretim ve Ticaret LTD. ÃžTÃ., is located in Kocasinan District   of Kayseri on KÃ½zÃ½lÃ½rmak River. The project has a total   capacity of 12.32 MWe and is expected to generate 48.59 GWh of   energy per annum. The project obtained its license on   03/09/2009.    The project consists of two weirs, AKINCI 1 and AKINCI 2 HEPP,    is a run-of-river type of hydro project with no derivation   channels. Water at two crests will be elevated and directed to   the electromechanical equipment embedded in the weir structure   to generate energy.     AKINCI 1 HEPP will be located at the altitude of 994.2 m. Two   pit type of tribunes will be deployed with the capacity of   6.16 MW in total. The project flow is determined as 110   m3/sec. according to the revised feasibility.     AKINCI 2 HEPP will be located at the altitude of 987.10   m.which will also deploy two pit type tribunes with a total   capacity of 6.16 MW with the same project flow a</t>
  </si>
  <si>
    <t>Irmak 5.78 MW HEPP</t>
  </si>
  <si>
    <t>Irmak HEPP is a small-scale renewable project activity with   the installed capacity of 5.78 MW and 20.63 GWh annual   electricity generation. The proposed project activity will be   built in the border of Ordu province, Catalpinar district in   Turkey. The estimated amount of emission reduction will be   11,206 tCO2 per year.</t>
  </si>
  <si>
    <t>Yesilirmak I 14.69 MW HEPP</t>
  </si>
  <si>
    <t>Yesilirmak Elektrik Enerji Uretim A.S. plans to build a small-  scale hydroelectric power plant in Resadiye District, province   of Tokat, in Turkey with the installed capacity of 14.69 MW   and 35.10 GWh annual electricity generation. The estimated   amount of the emission reduction will be 19,059 tCO2 per year.</t>
  </si>
  <si>
    <t>78.2 MW Dinar Wind Power Project Turkey</t>
  </si>
  <si>
    <t>Dinar 78.2 MW Wind-farm Project (hereafter referred as â€œthe proposed project") is a new built wind-farm project, located in Dinar County of Afyonkarahisar Province, Turkey owned by OLGU ENERJI YATIRIM ÃœRETIM VE TICARET A.S. The total installed capacity of the project is 78.2MW consisting of 34 three-bladed upwind rotors with 2.3 MW installed capacity each. The construction works of the project is planned to start in April 2012 and be implemented by the end of the year 2012. The annual gross electricity generation of the project activity is forecasted as 175,000,000kWh. The net PLF of the project is calculated as 25.54%. The generated electricity will be delivered to Turkish National Grid via TEIAS (Turkish Electricity Transmission Company).</t>
  </si>
  <si>
    <t>Lixi V 1.26MW Hydropower Project</t>
  </si>
  <si>
    <t>The Lixi V hydropower project activity includes building and operating a 1.26MW   run-of-river hydropower  plants sited on the West Canal of the Liyuan River in Nijiaying Township, Linze   County, Zhangye City, Gansu  Province, P.R.China.  Electricity generated from the project is transmitted to  local power grid via a 35KV transmission line, and displaces an equivalent   amount of power dominantly  generated by fossil fuel-fired units under NWCPG. Thus, the project contributes   to greenhouse gas emission  reduction. Moreover, the project activity helps relive the electricity supply   shortage and stimulate social and  economic development in the local area.</t>
  </si>
  <si>
    <t>Lixi IV 1.6MW Hydropower Project</t>
  </si>
  <si>
    <t>The Lixi IV hydropower project activity includes building and operating a 1.6MW   run-of-river hydropower  plants sited on the West Canal of the Liyuan River in Nijiaying Township, Linze   County, Zhangye City, Gansu  Province, P.R.China.  Electricity generated from the project is transmitted to the  local power grid via a 35KV transmission line, and displaces an equivalent   amount of power dominantly  generated by fossil fuel-fired units under North West China Power Grid (NWCPG).   Thus, the project  contributes to greenhouse gas emission reduction. Moreover, the project activity   helps to release the  electricity supply shortage and stimulate social and economic development in   the local area.</t>
  </si>
  <si>
    <t>Ã‡AY WEIR AND HYDROELECTRIC POWER PLANT</t>
  </si>
  <si>
    <t>â€œÃ‡ay Weir and Hydroelectric Power Plant" on Ã–zlÃ¼ce (Gelevena) Creek within   Giresun Province, Espiye District, in the Black Sea Region is planned to be   constructed and operated by MartÃ½ Elektrik Ãœretim A.Ãž. The only purpose of Ã‡ay   Hydroelectric Power Plant (HEPP) is to generate maximum amount of possible   energy to contribute energy supply of Turkey by means of Ã–zlÃ¼ce Creek as a   water source. The water of Ã–zlÃ¼ce Creek will be diverted by Ã‡ay Weir and will be   sent to the power station through the conveyance lines and energy will be   generated by turbines. Total installed power of the project will be 10.93 MW.The   proposed hydroelectric power plant will generate a total of 35.061 GWh energy   with current flow of river.  In the scope of the project, it is planned to be   employed around 100 people in construction stage and about 10 people will be   employed in operation stage. The completion duration of the facilities (total   construction duration) is about 3 years and econo</t>
  </si>
  <si>
    <t>Zhongshan County Micro Hydro Project Bundle No.6</t>
  </si>
  <si>
    <t>The project consists three sub-components hydropower stations:   Danzhuchong Hydropower Project, Baimiantian Hydropower Project   and liuyueliu Hydropower Project of Zhongshan County in   zhongshan country, Yunnan province, which are using hydropower   resource to generate electricity.     All the three stations are located within Zhongshan county,   Guangxi Province, P.R.China:  Danzhuchong Hydropower Project: Sanch village, Hua township,   Zhongshan county  Baimiantian Hydropower Project: Baoâ€™an river, Hua township,   Zhongshan county  Liuyueliu Hydropower Project of Zhongshan County: Dajiangbian   village Hua township, Zhongshan county.  All hydropower stations are run-of-river projects, each   consist water retaining dike, water diversion tunnel, press   tube and hydrologic turbines and generators.</t>
  </si>
  <si>
    <t>Zhongshan County Micro Hydro Project Bundle No.5</t>
  </si>
  <si>
    <t>The project consists three hydropower stations: Liang'an   Pingjiang Hydropower Project of Zhongshan County, Futian   Hydropower Project, and Chuanyancao River Hydropower Project   in Zhongshan country, Guangxi province, which are using   hydropower resource to generate electricity.   These three hydro power stations are all located within the   Zhongshan county, Guangxi Province:  Liangâ€™an Pingjiang Hydropower Project of Zhongshan County:   Pingjiang village, Liangâ€™an township, Zhongshan county  Futian Hydropower Project: Wanggao town, Zhongshan county  Chuanyancao River Hydropower Project: Caoduiyuan village,   Liangâ€™an township, Zhongshan county  All three hydropower stations are run-of-river type project,   each consists water retaining dikes, a water diversion tunnel,   press tube and hydrologic turbines and generators.</t>
  </si>
  <si>
    <t>Zhongshan County Micro Hydro Project Bundle No.4</t>
  </si>
  <si>
    <t>The project consists three sub-components hydropower stations:   Baishijiao Stage II Hydropower Project, Yinping Hydropower   Project of Honghua Township, Zhongshan County and Qingtang   Chetianping Hydropower Project of Zhongshan County, Guangxi   Province, which are using hydropower resource to generate   electricity.   These three stations are all located in Zhongshan county,   Guangxi Province P.R.China:  Baishijiao Stage II Hydropower Project: Baishijiao Village,   Liangâ€™an township, Zhongshan county  Yinping Hydropower Project of Honghua Township: between   Honghua village and Huashan Township, Zhongshan county  Qingtang Chetianping Hydropower Project of Zhongshan County,   Guangxi Province: Qingtang township, Zhongshan county  The hydropower stations are all run-of-river project, each   consists water retaining dikes, water diversion tunnels, press   tubes and hydrologic turbines and generators.</t>
  </si>
  <si>
    <t>Zhongshan County Micro Hydro Project Bundle No.3</t>
  </si>
  <si>
    <t>he project consists three sub-components hydropower stations:   Zhongshan Dahe Hydropower Project, Liangâ€™an Zhumei Stage II   Hydropower Project and Honghuali Beicao Hydropower Project,   which are using hydropower resource to generate electricity.   These three projects are all located within the Zhongshan   county, Guangxi Province, P.R.China:  Zhongshan Dahe Hydropower Project: near Sancha village, Hua   township of Zhongshan county  Liangâ€™an Zhumei Stage II Hydropower Project: Zhoujianao   village of Zhongshan county, Honghuali Beicao Hydropower   Project: Beicao village, Honghuali township of Zhongshan   county.    These three hydropower stations are run-of-river type   projects, each project consists water retaining dike, water   diversion tunnel, press tube and hydrologic turbines and   generators.</t>
  </si>
  <si>
    <t>Zhongshan County Micro Hydro Project Bundle No.2</t>
  </si>
  <si>
    <t>The project consists three hydropower stations: Baishijiao   stage I hydropower project, Gongtan hydropower project and   â€œAohua stage I hydropower project" of Zhongshan county, which   are using hydropower resource to generate electricity. Gongtan   hydropower project are located in Wenyu town of Mengshan   County, Guangxi Province, P.R. China, the Baishijiao Stage I   hydropower project and â€œAohua stage I hydropower project" of   Zhongshan county are located in Zhongshan county, Hezhou city,   Guangxi province.    Baishijiao stage I hydropower project: Baishijiao village,   Liangâ€™an Township of Zhongshan County.  Gongtan hydropower project: Ziran village, Wenyu town of   Mengshan County  â€œAohua stage I hydropower project" of Zhongshan county   project: in the Tushan village, Liangâ€™an township of Zhongshan   County.     The hydropower stations are all run-of-river type stations,   each consists water retaining dikes, water diversion tunnels,   press tubes and hydrologic turbines and g</t>
  </si>
  <si>
    <t>Zhongshan County Micro Hydro Project Bundle No.1</t>
  </si>
  <si>
    <t>The project consists three sub-components hydropower stations:   Zhoujianao hydropower projet, Daping Stage II hydropower   project, and Caoduiyuan hydropower project, which are using   hydropower resource to generate electricity. These three   projects are all located within the Zhongshan county of   Guangxi Province, P.R. China:  The Zhoujianao hydropower project: Zhoujianao village, Hua   township of Zhongshan county  The Daping Stage II hydropower: Zhoujianao village, Hua   township of Zhongshan county  The Caoduiyuan hydropower project: Caoduiyuan village,   Liangâ€™an county of Zhongshan county    These three hydropower stations are run-of-river type project,   each consists water retaining dike, water diversion tunnel,   press tube and hydrologic turbines and generators. The main   purpose of the project is to generate electricity and the   electricity generated will be delivered to local grid, and   finally to the Southern China Power Grid, displacing the   electricity generation</t>
  </si>
  <si>
    <t>WWF Mamize Firewood-Saving Cook Stove Project I</t>
  </si>
  <si>
    <t>the project is to replace 411 three-stone-fire and mud stove   with firewood-saving cookstove. It's one of the 4 micro   projects in all of WWF cookstove. The project is expected   start construction in October 2011. WWF Swiss will afford all   the stove pre-investment in return of future GS VERs.    Most of the inhibitions of the project location are Yi   Minority. The traditional living habits of them have the   surrounding forest degrade rapidly and make huge influence to   the reserve. The Yi people cut down a huge amount of wood each   year for heating and cooking. Due to the inconvenient traffic   and the week power supply system and high electricity price,   the-re is no other power solution to replace the wood   consumption.   The income of the inhibitions are much lower than average   level, mainly consisted of the subsidy from retire farmland to   forest, agriculture, livestock farming, planting financial   trees and collection under-tree resources.</t>
  </si>
  <si>
    <t>Gasification Project ARIDEMA</t>
  </si>
  <si>
    <t>Cogeneracion R4E Talanga, a Honduran renewable energy generation company, intends to reduce greenhouse gas emissions, improve the socio-economic situation and working conditions of sawmill producers and members of Talanga, and provide them with clean electricity from a renewable energy source, by installing and operating a 2 MW biomass combustion and electricity generation plant in the Regional Association of Sawmills Francisco MorazÃ¡n (ARIDEMA- AsociaciÃ³n Regional de Industriales de la Madera de Francisco MorazÃ¡n) in Talanga, Honduras.</t>
  </si>
  <si>
    <t>Musanze Improved Cook Stove Project</t>
  </si>
  <si>
    <t>This project will involve the distribution of improved cook stoves into rural areas of the Musanze District, Rwanda. In addition to reducing deforestation through less wood use, the project is also expected to have additional benefits for local communities, such as reduced incidences of illnesses related to indoor air pollution and smoke inhalation, improved employment opportunities, and less time and money spent on fire wood collection.</t>
  </si>
  <si>
    <t>42 MW Amasya Wind Power Project</t>
  </si>
  <si>
    <t>The project is the installation of first-hand wind 21 turbines between BeldaÃ°Ã½   and Halifeli districts of Amasya province, Turkey. The proposed project includes   21 wind turbines with 2 MW capacities each and the project will generate 153   GWh electricity anually and connect it to the national grid. The expected amount   of emission reductions due to the project activity is 102.120 tCO2e.</t>
  </si>
  <si>
    <t>Afyonkarahisar Landfill Gas to Electricity Project Turkey</t>
  </si>
  <si>
    <t>Arel Ã‡evre YatÃ½rÃ½mlarÃ½ ve Enerji Ãœretim Tic. Ltd. Sti. (Arel Enerji) plans to invest   into a biogas power plant to generate electricity and feed it into the Turkish grid.   The biogas power project is planned to be built in the province of   Afyonkarahisar in Turkey. The project aims at avoiding greenhouse gas (GHG)   emissions from existing landfill area by collecting biogas to generate electricity.   Construction work for project is planned to begin in June 2011. From mid of   2012 on, Afyonkarahisar Landfill Gas to Electricity Project is planned to produce   electricity by using landfill gas, which creates fire and public health risks.  The activity includes installation of landfill gas extraction system, an enclosed   flare as well as a biogas driven genset for electricity production. The extraction   system shall include a network of vertical gas extraction wells, de-watering   units   and gas transport pipelines connected to a main collector system.</t>
  </si>
  <si>
    <t>EDINCIK Biogas Power  Plant</t>
  </si>
  <si>
    <t>Edincik biogas plant is a 3.12 MW plant designed to generate   electricity and heat from manure and agricultural residues.</t>
  </si>
  <si>
    <t>Biogas Program for the Animal Husbandry Sector of Vietnam</t>
  </si>
  <si>
    <t>The Biogas Project Management Unit</t>
  </si>
  <si>
    <t>Project â€œBiogas Program for the Animal Husbandry Sector in   Vietnam" is implemented by Livestock Production Department   (under MARD) in cooperation with Netherlands Development   Organisation â€“ SNV. Overall objectives of project are (i)   exploiting effectively biogas technology and developing a   commercial viable biogas sector in Vietnam; and (ii)   contributing to rural development and environmental protection   via provision of clean and affordable energy to rural   households, improvement of communityâ€™s sanitation and rural   peopleâ€™s health, creation of job for rural labour and   reduction of greenhouse gas emission.</t>
  </si>
  <si>
    <t>Saray Wind Power Plant</t>
  </si>
  <si>
    <t>Saray D_km ve Madeni Aksam San. A._.</t>
  </si>
  <si>
    <t>Saray Wind Power Project (Saray WPP) is located in the   northwest of Turkey, in borders of Cerkezkoy district of   Tekirdag. The power plant will be constructed in Cerkezkoy   Factory site of Saray Dokum ve Madeni Aksam San. A.S. which is   in Velikoy Industrial Area.    Saray Dokum ve Madeni Aksam San. A.S. (SARAY DOKUM) proposes   to install Saray WPP with 4.0 MW installed capacity in borders   of Cerkezkoy district of Tekirdag. Saray WPP will have 2   turbines each having an installed capacity of 2.0 MW. The   total electricity production of the project is expected to be   some 12.870 MWh/year.   SARAY DOKUM obtained the â€œAutoproducer License" from the   Energy Market Regulatory Authority (EMRA) for the proposed   project site. A 35-year license (License No. EO/3110-4/186,   dated March 10, 2011) is granted for the project by EMRA under   the provisions of Law No. 4628 governing the electricity   market in the Public of Turkey.</t>
  </si>
  <si>
    <t>Aqua Clara Water Filtration Program in Kenya</t>
  </si>
  <si>
    <t>Aqua Clara Foundation's flagship product is the ACF bio-sand water purifier. This zero energy ACF water purifier displaces the use of firewood fuel traditionally used to boil water for domestic consumption.  ACF water purifier project seeks to introduce approximately 23,875 Bio Sand purifiers, 4 Large Scale Sand and Membrane Filters and approximately 4,800 household SAM units in rural and peri-urban Kenya and in so doing reduce 181,797 tonnes of CO2 emissions per year.    While many of these families do boil water to purify it for drinking purposes, continued use of firewood for this purpose has led to destruction of woodlands. Coupled with this widespread deforestation is the contribution of the households to local carbon dioxide emissions as well as indoor air pollution within the respective domestic units.</t>
  </si>
  <si>
    <t>Eti Krom Waste Heat Recovery for Energy Generation Project</t>
  </si>
  <si>
    <t>The project generates electricity from waste heat collected   from the furnaces at a ferrochrome manufacturing facility.   Emission reductions are generated by displacing electricity   from the regional grid.    There are two production plants which are referred to as   Plant-A and Plant-B at the site, and each plant consists of   two furnaces. The dust concentration in the waste gas   exhausted from Plant- Aâ€™s furnaces is 2x140.000 Nm3/h at 80ÂºC   and from Plant-Bâ€™s furnaces is 2x82.500 Nm3/h at 600 ÂºC. A   waste gas cleaning system will be established to reduce the   dust concentration of the exhaust gas to 10 mg/Nm3. To filter   the waste gas from Plant Bâ€™s furnaces the temperature of the   gas needs to be decreased. The waste heat which will be   produced during the cooling process of the waste gas from   Plant-B will be used to generate approximately 25,300 MWh   electricity annually. The electricity generated with the waste   heat will be approximately 10% of Plant Bâ€™s total annu</t>
  </si>
  <si>
    <t>Santander and Las Tapias Renewable Energy Project</t>
  </si>
  <si>
    <t>This is the bundled project of Santander and Las Tapias 3   ceramics, which are both red ceramic factories located in   Colombia. These factories produce ceramic devices, destined   mainly for the regional market in the metropolitan area of   BogotÃ¡.  This project will generate renewable energy from biomass   resources, while reducing GHG emissions by the displacement of   the use of coal for thermal energy production. The project   also results in energy efficiency improvements, as the   ceramics have replaced their inefficient kilns that existed   before the project initiation by more efficient kilns.  The main objective of this project is to contribute for a   sustainable energy matrix in the Colombian ceramic sector,   which has historically relied upon the use of fossil fuels.</t>
  </si>
  <si>
    <t>Pamukova Integrated Solid Waste Management Plant Project</t>
  </si>
  <si>
    <t>HEKSAGON KATI ATIK YONETIMI SANAYI VE TICARET A.S.</t>
  </si>
  <si>
    <t>Pamukova Integrated Solid Waste Management Plant Project is developed by Biosun Kati Atik Isleme Enerji ve Cevre San.Tic.A.S. at Pamukova Municipality, Sakarya Province, Turkey. The project applies anaerobic digestion technology to dispose 12,264 tons of municipal organic waste, consisting mainly food waste, and small partial woody waste and garden waste. The anaerobic digester also disposes 16,859 tons of vegetable waste, 21,900 tons of cow manure and a certain amount of chicken manure each year. The composting technology is applied to the digestate from the anaerobic digester. In addition, 1,168 tons of structure material is used in the composting process as the additives and blending substance. The structure materials are the woody chips, which is the production waste from local furniture manufacturers and would be disposed in the landfill site. 9,340 tons of compost output will be used to produce fertilizer. During the anaerobic digestion process, approximate 1.38 million m3 of biogas will be generated, which will be fed into CHP for the electricity and heat generation. The project activity selects the renewable crediting period. During its first crediting period, the project will realise emission reduction of 514,940 tCO2, equivalent to 73,563 tCO2 in average per year.</t>
  </si>
  <si>
    <t xml:space="preserve">Bares II Wind Power Plant Turkey </t>
  </si>
  <si>
    <t>Bares Elektrik Ãœretim A.Ãž. implemented a wind power plant in BalÃ½kesir province   of Turkey. The project is located in the Balikesir city close to the coastline of the   Sea of Marmara, Turkey. The project involves the installation of 20 unit of   GE1,5SE wind power turbines with a total capacity of 30 MW. Expected annual   electricity generation is 109.9 GWh. Annualy calculated emission reduction is   71,710 tCO2e. Power plant is in operation since June 2006.</t>
  </si>
  <si>
    <t>Vadodara Improved Cookstoves</t>
  </si>
  <si>
    <t>This project will involve the distribution of 20,000 energy efficient stoves within   Vadodara District, Gujarat, India.  Most families in the area use the traditional 3-  stone or a moulded clay cooking stove that produces a big fire and consumes   large amounts of firewood. This means that a lot of time is spent collecting   firewood that would be used otherwise for other developmental activities.  The   three stone fire also produces a lot of smoke which causes respiratory disease,   particularly in women/girls who use it for cooking, but also in young children of   both sexes and other people (e.g. the elderly) who spend a lot of time indoors.    The use of this inefficient cooking method also has unintentional negative   impacts on the environment surrounding local people.</t>
  </si>
  <si>
    <t>Bursa-Hamitler Landfill Gas Collection and Energy Utilization Project</t>
  </si>
  <si>
    <t>The project includes mainly landfill gas utilization. Hamitler landfill in the city   of Bursa. The landfill receives the waste of approximately 2 million people living   in municipalities of the Bursa Greater Municipality. Daily average amount of   waste landfilled is 2000 ton. The proposed project involves coverage of   waste, installation of gas extraction system and installation of gas engines to   produce energy and flare LFG. Produced electricity will be delivered to   the national grid. In the baseline situation, municipal waste is left for decay at   the landfill site. Landfill gas contains approximately 50% methane, which is a   potent greenhouse gas-GHG. The project will reduce GHG emissions in several   ways:   -By capturing and utilization of methane both from landfill and   -By displacing electricity which otherwise would have been generated by the   power plants attached to the Turkish grid, with a total capacity of around 9.8 MW.</t>
  </si>
  <si>
    <t>Metristepe Wind Farm Project Turkey</t>
  </si>
  <si>
    <t>The Project, owned by Can Enerji Entegre Elektrik Ãœretim A.S.   is a large scale wind farm project located in Bilecik   province, Turkey. The Project owner is a private entity. The   purpose of the Project is to generate   electrical power in an efficient, clean, reliable and   sustainable way with utmost respect on social and   environmental aspects and to reduce emissions by partially   substituting the electricity supply of fossil fuel fired power   plants in Turkey. The Project consists of the installation of   16 wind turbines. 15 of them will have an installed capacity   of 2.5 MW and one of them will have an installed capacity of   1.5 MW, totalling 39MW. The Project is expected to generate   105,911 MWh per year, corresponding to a plant load factor of   31%. The turbines, each equipped with 3 blades, will have a   hub height of 80 m and a rotor diameter of 100 m. The Project   will be connected to the BozÃ¼yÃ¼k transformer station via a 154   kV high voltage transformer station.</t>
  </si>
  <si>
    <t>Tuzlakoy-Serge Hydroelectric Power Plant</t>
  </si>
  <si>
    <t>Tuyat Elektrik Uretim A.S.</t>
  </si>
  <si>
    <t>Tuzlakoy-Serge HEPP will be implemenden in Oltu district of   Erzurum province of Turkey.    Implementation of the project will consist of construction of   the following main items:    â€¢ Two diversion weirs, where water from the river is   diverted into conveyance lines;  â€¢ Total length of the conveyance line is 19,929 m.  â€¢ Two power houses with Francis type horizontal   turbines.    In the power houses, three horizontal shaft Francis turbines   will be installed:    Power House-I  : 2 x 3.10 MW + 1 x 1.23 MW    Total: 7.43 MW  Power House-II  : 2 x 4.12 MW + 1 x 1,67 MW    Total: 9.91 MW  Tuzlakoy-Serge HEPP        Total: 17.34 MW  Easch power house will have three generators. Generators have   a frequency of 50 Hz and a power factor of 0.96.     Also, in order to transfer the produced electricity to the   National Electricity System, 34.5 kV and 25 km long energy   transmission line is going to be constructed.    When the plant is commenced, the entire net electricity   production</t>
  </si>
  <si>
    <t>Efficient Cookstoves for Cameroon's Littoral and South-West regions</t>
  </si>
  <si>
    <t>Efficient Cookstoves for Cameroon</t>
  </si>
  <si>
    <t>Energy-efficient biomass cook stoves and biomass fuel pellets for communal kitchens in India</t>
  </si>
  <si>
    <t>The Project aims on implementing efficient and climate-friendly biomass cook   stoves to replace polluting LPG stoves in 11 regions in India.  The innovative small pellet cook stove named EARTH STOVE (4 Kwh and 8 Kwh)   for use in restaurants, dhaba, college /school canteens etc. has been designed   and manufactured by Nishant Bioenergy P Limited (NBPL). These stoves will be   sold/installed through the dealer/distributor network that will be built up   through the project. Biomass Pellet Producers (producing around 50-75 t/day)   will be the State Dealer of stoves and establish distribution networks through   various Distributors called Green Entrepreneurs (GE). GE will be installing the   stoves and selling the fuel pellets to end consumers and manage the staff and   stores.</t>
  </si>
  <si>
    <t>Kayseri Molu Landfill Gas to Energy Project Turkey</t>
  </si>
  <si>
    <t>HER ENERJI</t>
  </si>
  <si>
    <t>The biogas power project is plant to be built close to Molu village of Koca Sinan   district in the province of Kayseri in Turkey. The project aims at avoiding   greenhouse gas (GHG) emissions from existing landfill area by collecting biogas   to generate electricity. Thus, in addition to the direct avoidance of GHG   emissions, further indirect emission reductions are achieved through the CO2-  neutral replacement of fossil fuels used for power generation. The activity   includes installation of landfill gas extraction system, an enclosed flare as well   as a biogas driven genset for electricity production.</t>
  </si>
  <si>
    <t>Improved Cook Stoves programme for Rwanda</t>
  </si>
  <si>
    <t>The CPA will replace traditional stoves with high efficiency biomass fired cook   stoves in Rwanda.</t>
  </si>
  <si>
    <t>SUKENARI HPP</t>
  </si>
  <si>
    <t>Sukenari HPP is 8.83MW hydro power plant project located near   Macka District of   Trabzon province. Project is expected to generate about 21.640   GWh electricity per   year</t>
  </si>
  <si>
    <t>Bogazkoy HEPP</t>
  </si>
  <si>
    <t>Bogazkoy Dam is completed and owned by the Turkish Hydraulic Works (DSI) in   2006 for irrigation purposes. The proposed project will generate electricity using   the released water from the reservoir of the existing DSI dam for irrigation or   water regulation purposes. The project is located on the Goksu Basin, which is a   branch of the Sakarya River in the Yenisehir District of Bursa Province. The   project capacity it 10.6 MW with an estimated production of 20.40 GWh. The   expected annual emission reductions is about 10,000tons of CO2/year.</t>
  </si>
  <si>
    <t>GS1005 Qori Q'oncha - Improved cookstoves diffusion programme in Peru - VPA2</t>
  </si>
  <si>
    <t>-Sub-project 1 : Dissemination of 45,500 improved cook-stoves   in the regions of Cajamarca, Huancavelica and Piura in Peru,   designed for families using a traditional cookstove or   partially traditional cookstove. Implementation of activities   in the</t>
  </si>
  <si>
    <t>MicroEnergy Credits XacBank Microfinance for Home Insulation</t>
  </si>
  <si>
    <t>MicroEnergy Credits works with Mongolian Microfinance Institution, XacBank to   offer microloans for efficient housing products. Low income households and   businesses buy insulation for yurts to reduce fuel costs, reduce health risks and   improve the environment in Mongolia.</t>
  </si>
  <si>
    <t>Arusha Improved Cookstoves Project</t>
  </si>
  <si>
    <t>This project will involve the distribution of 20,000 energy efficient stoves within a   number of wards in Meru District, near Arusha Tanzania.  Most families in the area   use the traditional 3-stone cooking stove that produces a big fire and consumes   large amounts of firewood. This means that a lot of time is spent collecting   firewood that would be used otherwise for other developmental activities.  The   three stone fire also produces a lot of smoke which causes respiratory disease,   particularly in women/girls who use it for cooking, but also in young children of   both sexes and other people (e.g. the elderly) who spend a lot of time indoors.    The use of this inefficient cooking method also has unintentional negative impacts   on the environment surrounding local people.  The project will be attempting to address these issues by distributing energy   efficient stoves to households in Meru District.</t>
  </si>
  <si>
    <t>Tanga Improved Cook Stove Project</t>
  </si>
  <si>
    <t>This project will introduce energy efficient cook stoves within Tanga and Muheza   Wilayas and will reduce fuel use and associated greenhouse gas emissions by end   users. Other benefits will include contributions to local issues such as   deforestation and illnesses caused by smoke inhalation. This is in line with the   stated aims of the GS.    The project will be classified as small scale, with a maximum estimated emissions   reduction of 51 141 tonnes CO2e/year, when applying the 180 GWhth limit   specified by the UNFCCC. The project will be carried out inline with the Gold   Standard methodology â€œTechnologies and Practices that displace Decentralized   Thermal energy consumptionâ€™â€™.</t>
  </si>
  <si>
    <t>GS VER UpEnergy's Uganda Biomass Cookstove Project</t>
  </si>
  <si>
    <t>Up Energyâ€™s Uganda project is promoting the sale of improved   energy-saving biomass stoves. The project will work through   local and international organizations as well as local and   imported stove distributors to reach Uganda with more   efficient cooking technologies. The project will sell improved   biomass stoves, investing revenues from carbon finance in   subsidies, social marketing, and the development of robust   distribution channels. Impact Carbon will manage the   development of the carbon asset.</t>
  </si>
  <si>
    <t>CearÃ¡ Renewable Energy Bundled Project</t>
  </si>
  <si>
    <t>The project activity is the bundled project of five red   ceramic factories belonging to Grupo Tavares, a family   business that owns several ceramic factories in the State of   CearÃ¡, Brazil. The following ceramic factories are included in   this project: AntÃ´nio Ceramic, CearÃ¡ Ceramic, Ceagra Ceramic,   Eliane Ceramic and Santa Rita Ceramic.  The project includes fuel switching and energy efficiency   measures that  will reduce the greenhouse gases (GHG)   emissions through the substitution of non-renewable biomass   for renewable biomasses to generate thermal energy.</t>
  </si>
  <si>
    <t>Ferrosilicon waste heat power generation project</t>
  </si>
  <si>
    <t>The project is a WHR which recovers waste heat from 16 ferrosilicon ovens for   electricity generation. The predicted installed capacity is 24 MW (possible   changes subject to real situation). Now 3 MW is installed for a test run since no   such project has beed done before and final capacity of the project depends on   the test run results.</t>
  </si>
  <si>
    <t>Highveld Air Quality - Standerton project</t>
  </si>
  <si>
    <t>Implementation of an alternative ignition method for domestic coal fires in   Standerton and Azalea, Mpumalanga, South Africa</t>
  </si>
  <si>
    <t>Maluti Air Quality Project - West</t>
  </si>
  <si>
    <t>Highveld Air Quality - Maluti East</t>
  </si>
  <si>
    <t>8.40 MW GEMCÃLER HYDRO POWER PROJECT</t>
  </si>
  <si>
    <t>Gemciler diversion weir and HEPP project will be implemented on GÃ¶ksu stream in   GÃ¶lbaÃ¾Ã½ district of AdÃ½yaman province. The project will be generating 40.26   GWh/year electricity from renewable sources and deliver it to the national grid.</t>
  </si>
  <si>
    <t>ÅženkÃ¶y Wind Power Plant</t>
  </si>
  <si>
    <t>The ÃženkÃ¶y Wind Power Plant is a wind farm that is planned to   be constructed by EOLOS RÃ¼zgar Enerjisi Ãœretim A.Ãž. in ÃženkÃ¶y   town of Hatay Province. The wind farm is going to convert the   potential energy of the wind into electricity by means of 9   wind turbines with 3MW capacity each. The total generation   capacity of the power plant will be 27 MW. The wind farm that   will be established in the project site is expected generate   an annual amount of 86.578 MWh of electricity per year. The   produced electricity will than be connected to the Turkish   National Grid via a 20 km long transmission line. The project   is estimated to reduce 43.600 ton CO2eq</t>
  </si>
  <si>
    <t>Dagpazari Wind Power Plant</t>
  </si>
  <si>
    <t xml:space="preserve">DaÄŸpazarÄ± Wind Power Plant (WPP) includes the operation of a 39 MW onshore wind farm in Mut District, Mersin Province, in Turkey and the project consists of 13 Siemens SWT 101 turbines each having a capacity of 3,000 kW in the project. The net electricity generation is 144,400 MWh for the monitoring period and is transmitted via 34.5 kV transmission line, to BirkapÄ±lÄ± Hydropower Plant located 5.6 km Southeast of the project site.  The purpose of the Project is to produce renewable electricity using wind as the power source and to contribute to Turkeyâ€™s growing electricity demand through a sustainable and low carbon technology. The project will displace the same amount of electricity generated by the grid dominated with fossil fired power plants. The annual emission reduction achieved by the project is 62,284 tCO2e.  The project was operational on 20/05/2012 and registered on 03/04/2013 under the Gold Standard Registry with the registration number GS 1034.  </t>
  </si>
  <si>
    <t>Xuyong household biogas Gold Standard VER Project</t>
  </si>
  <si>
    <t>The purpose of Xuyong household biogas Gold Standard VER project (hereafter   referred to â€œThe Project") is to support around two thousand (2,000) households   in the aim of constructing biogas digesters for household use. The Project aims   at realizing â€œone digester, three renovations" local governmentâ€™s requirement,   which literally means: build one digester, retrofit kitchen, toilet and animal   pens.The emission reduction is estimated to be less than or equal to   5,000tCO2e   annually.</t>
  </si>
  <si>
    <t>Swine farms biogas integrated power project in central treatment plants.</t>
  </si>
  <si>
    <t>Lumina Engenharia e Consultoria Ltda.</t>
  </si>
  <si>
    <t>Project consists on biogas recovery from multi site swine activity by displacing manure treatment in uncovered anaerobic lagoons, for manure treatment in central treatment plants. Manure collection and transportation is performed by tank trucks. The recovered biogas containing methane is directed to generators delivering power to the grid.  Project classifies as a Renewable Energy project, reducing emissions from both methane avoidance and non-renewable fuel substitution on the grid.</t>
  </si>
  <si>
    <t>AM0073 GHG emission reductions through multi-site manure collection and treatment in a central plant</t>
  </si>
  <si>
    <t>The Breathing Space Improved Cooking Stoves Programme India - VPA No. 04 Envirofit</t>
  </si>
  <si>
    <t>The Breathing Space Improved Cooking Stoves Programme India - VPA No. 03 Envirofit</t>
  </si>
  <si>
    <t>The Breathing Space Improved Cooking Stoves Programme India - VPA No. 02 Envirofit</t>
  </si>
  <si>
    <t>Efficient Cookstoves in Bahia II - Santo Amaro</t>
  </si>
  <si>
    <t xml:space="preserve">The project aims to distribute energy-saving cookstoves for domestic use in the target communities in the Reconcavo Region in Bahia State, north-eastern Brazil. The efficient stoves substantially reduce the demand for wood fuel, which in turn decreases environmental degradation and greenhouse gas emissions. Moreover, the dissemination of the stoves improves the health of women and children by reducing the inhalation of smoke and smoke induced eye irritation. The project consists of 1,398 installed ICS at the end of the monitoring period. </t>
  </si>
  <si>
    <t>SARPINCIK WPP</t>
  </si>
  <si>
    <t>Sarpincik is a 32MW wind power plant located in  Karaburun,   Ãzmir. Expected annual generation is about 109 GWh</t>
  </si>
  <si>
    <t>Demircili WPP</t>
  </si>
  <si>
    <t>Demircili WPP project is a 40MW wind electricity generation   power plant located in   izmir province of Turkey. Expected Annual generation is about   107GWh.</t>
  </si>
  <si>
    <t>Maluti Air Quality Project - South</t>
  </si>
  <si>
    <t>Akcansa Canakkale Cement 15.2 MW Waste Heat Recovery Project</t>
  </si>
  <si>
    <t>Akcnsa Cimento Sanayi ve Ticaret A.S.</t>
  </si>
  <si>
    <t>The project entity has two 5,425 t/d clinker production lines. A WHR system   consisting of SP boilers, AQC boilers, steam turbine generators, DCS systems   and water circulation systems etc will be employed by the project entity. To   effectively utilise the low temperature waste heat carried by the existing gases   from Suspension Preheater (SP) and Air Quenching Chamber (AQC), the project   entity has decided to build WHR power project with a capacity of 15.2 MW. The   expected annual net power generation from the project activity will be 106245   MWh.The project operational life will be 20 years.    Prior to the project activity, the waste heat from the kiln is vented to the   atmosphere in the absence of the project activity. The project activity will utilize   these waste heat produced in the clinker calcination process for power   generation. All the power consumed in the cement plants is imported from grid.</t>
  </si>
  <si>
    <t>YAZYURDU HEPP</t>
  </si>
  <si>
    <t>Yazyurdu Weir and Hydroelectric Power Plant is a run-of-river   type project   located on Tiknasur Brook, one of the branches of Coruh River,   within the   boundaries of Ispir District of Erzurum Province. The   installed capacity of the   plant is designed as 14.90 MW to generate 40.515 GWh annually.   This   corresponds to circa 19,528 tCO2 avoided annually.</t>
  </si>
  <si>
    <t>Saray HEPP</t>
  </si>
  <si>
    <t>Saray small scale HEPP Project is a run-of-river hydropower   plant, owned by LASKAR Enerji Uretim Pazarlama A.S. It is   planned to be located on Iyidere stream of Eastern Black Sea   Basin within the borders of Of county of Trabzon province in   order to appraise the tail water of Incirli HEPP project in   Kalkandere county of Rize province in Turkey, which is also   owned by LASKAR Enerji Uretim Pazarlama A.S. The installed   capacity of the project is 13.5 MW with three turbines of 4.50   MW. Due to the installed capacity of the project is being less   than 20 MW, it is eligible for Gold Standard registration. The   purpose of the project activity is to generate electricity   from renewable sources and to sell it to Turkish National   Grid. The expected annual electricity generation of the   proposed project is 46.89 GWh/y.</t>
  </si>
  <si>
    <t>GS1023 Improved Cook Stoves programme for Rwanda</t>
  </si>
  <si>
    <t>The programme will replace traditional stoves with high efficiency biomass fired   cook stoves (hereafter referred to as â€œImproved Cookstoves" or â€œICS ") in   Rwanda. Rwanda is amongst the Least Developed Countries (LDCs) in the world.     The purpose of the PoA is to use carbon finance for the dissemination of ICS to   the people of Rwanda, replacing less efficient charcoal or wood cook stoves   currently in use, thereby reducing the use of non-renewable biomass. The PoA   will reduce CO2 emissions due to more efficient biomass consumption in   Improved Cookstoves and by directly using wood for cooking and thus avoiding   the inefficient conversion of wood into charcoal.     The PoA will be implemented by atmosfair gGmbH who is the   cooperating/managing entity for the PoA.  The ENEDOM Domestique s.a.r.l or   other Implementing Entities will be responsible for the on the ground   distribution of stoves.</t>
  </si>
  <si>
    <t>7.5 MW Poultry Litter project by Redan Infrastructure Limited</t>
  </si>
  <si>
    <t>The Project activity is generation of power for a grid system using biogenic   waste collected from the poultry farms in Chittoor District, Andhra Pradesh,   India area. The biogenic waste i.e the poultry litter prior to implementation of   project activity would have been dumped to a near by lands to decay naturally,   which in result would have produced Methane which is a potent Green House   Gas . The project activity is also avoiding production of methane by burning the   poultry litter to produce electricity. .  The project activity involves installation of boilers which use the biogenic waste   as a fuel. The project is proposed to generate 7.5 MWh of electricity which will   be fed to the Palamaner grid.  The project is located in Gangavaram (Village &amp; Mandal), Chittoor District,   Andhra Pradesh.</t>
  </si>
  <si>
    <t>Improved Woodstoves in Udaipur - Helping Women and Environment</t>
  </si>
  <si>
    <t>SEVA MANDIR, is a NGO working for the development of rural and tribal   population in Udaipur and Rajsamand districts of Southern Rajasthan. The   project activity is to replace the existing inefficient traditional cook stoves used   by communities with efficient fuel wood single pan CHULIKA cook stoves based   on rocket stove design. It will be implemented in Kherwada Tehsil, Udaipur   District, Rajasthan, a drought prone, biomass deficient region of India. By   reducing fuel wood consumption, the project activity reduces 2.35 t of   CO2/yr/family in this region and prevents 42,956 tCO2 emissions/yr by   implementing CHULIKA stoves in 19,500 households and a total of 429,556   tonnes of CO2 for a period of 10 years. Implementation of the project depends   on the successful validation and registration of the project as a CDM project   activity since the project will be financed completely from carbon revenues. The   CHULIKA will be implemented in the project area only after the registr</t>
  </si>
  <si>
    <t>Production and dissemination of Ceramic Water Purifiers by Hydrologic in the Kingdom of Cambodia</t>
  </si>
  <si>
    <t>Hydrologic Social Enterprise Company Ltd</t>
  </si>
  <si>
    <t>To date no Ceramic Water Purifier programs have been   commercially viable in   Cambodia.   With the assistance of carbon finance, this project can be   economically   sustainable and   provide a significant improvement in public health and   household welfare. This   project   will provide access to adequate levels of clean drinking water   to an estimated 1.7   million people across 312,000 households over 7 years.  This project directly addresses several of the United Nations   Millennium   Development   Goals (MDGs), including goal 4 and 7, and especially to halve,   by 2015, the   proportion of   the population without sustainable access to safe drinking   water and basic   sanitation. It   also integrates the principles of sustainable development into   country policies   and   programs and reverses the loss of environmental resources;   reducing child   mortality,   improving maternal health, combating disease, ensuring   environmental   sustainability, and   developing a global</t>
  </si>
  <si>
    <t>Korkmaz Wind Farm Project Turkey</t>
  </si>
  <si>
    <t>Korkmaz Wind Farm Project, Turkey is a large scale wind farm project located in Seferihisar District, Izmir Province of Turkey. The Project is owned by Ayen Enerji A.S. (Hereafter referred to as â€œThe Project Proponentâ€), a private entity._x000D_
_x000D_
The installed capacity of the project is 24 MW, and the project involves installation and operation of 12 wind turbines, each having a rated power output of 2 MW.The estimated annual net electricity generation of the project will be about 68,920 MWh. This electrical energy will replace electrical energy of the national grid, based mainly on various fossil fuel sources like natural gas and coal. The expected annual emission reduction to be caused by the project will be around 38,940 tonnes of CO2e. For a 7-year crediting period the expected emission reductions will be about 271,335 tonnes of CO2e. The operation of the project and electricity generation started in 2014 and the expected operational life of the project is 20 years.</t>
  </si>
  <si>
    <t>Mordogan Wind Farm Project Turkey</t>
  </si>
  <si>
    <t>Mordogan Wind Farm Project, Turkey is a large-scale wind farm project located in Karaburun District, Izmir Province of Turkey. The Project is owned by Ayen Enerji A.S. a private entity._x000D_
_x000D_
The installed capacity of the project is 31.5 MWm/30.75 MWe, and the project involves installation and operation of 15 wind turbines, each having a rated power output of 2.1 MWm/2.05MWe. The estimated annual net electricity generation of the project will be about 81,422 MWh. The predicted average annual generation amount is specified as 99,409,200 kWh/year in the generation licence of the project activity. Hence, the expected annual emission reduction to be caused by the project will be around 47,632 tonnes of CO2e. For a 7-year crediting period the expected emission reductions will be about 333,424 tonnes of CO2e.</t>
  </si>
  <si>
    <t>Konya Aslim Landfill Gas Management Project - Turkey</t>
  </si>
  <si>
    <t>The project includes mainly landfill gas utilization. Aslim landfill site in the city   of Konya. The landfill receives the waste of approximately 1.2 million people   living in municipalities of the Konya Greater Municipality. Daily average amount   of waste landfilled is 1000-1200 ton. The proposed project involves coverage of   waste with soil, installation of gas extraction system and installation of gas   engines to produce energy and flare LFG. Produced electricity will be delivered to   the national grid. In the baseline situation, municipal waste is left for decay at   the landfill site. Landfill gas contains approximately 50% methane, which is a   potent greenhouse gas (GHG).   The project will reduce GHG emissions in several ways:   -By capturing and utilization of methane both from landfill and from anaerobic   digesters  -By displacing electricity which otherwise would have been generated by the   power plants attached to the Turkish grid, with a total capacity of around 5.</t>
  </si>
  <si>
    <t>Ramanagara Biogas Project version 02; 10th November 2010</t>
  </si>
  <si>
    <t>7,8,1,3,2,5,12,13</t>
  </si>
  <si>
    <t>The project aims to provide biogas units one each for a household in   Ramanagara, Channapatna, Magadi and Kanakapura taluks in Ramanagara District of Karnataka State in India. The project reduces the amount of fuel wood and kerosene used for cooking and heating water, the inefficient traditional cooking stoves are replaced with cleaner biogas stoves. The project reduces methane emissions from cattle manure and will contribute strongly to the sustainable development of the rural households involved in the project. The project was registered with the GS on 11th January 2016.</t>
  </si>
  <si>
    <t>Kusakli Hydro Electric Power Plant</t>
  </si>
  <si>
    <t>Kusakli Weir and Hydroelectric Power plant is a run-off river type hydropower   plant with an installed capacity 20MW. The project will be built over Goksu River   which is one of the main tributaries of Seyhan River. The annual electricity   generation is estimated to be 46.988 GWh which will replace approximately   28,000 tons of CO2 which would be released by the grid connected power   plants. The project follows international environmental standards and will also   contribute to socio-economical development of the region. Income generation   activities for the local residents are planned as a part of the project   implementation.</t>
  </si>
  <si>
    <t>Kocaeli Landfill Gas to Electricity Project</t>
  </si>
  <si>
    <t>YeÅŸil Global Enerji A.S</t>
  </si>
  <si>
    <t>SULUKOY HEPP</t>
  </si>
  <si>
    <t>6.85 MW Sulukoy run-of-river type small scale hydro power plant project is located   in Bursa province of Turkey. The project is estimated to produce 14.216 GWh   electricity from renewable sources and will sell it to the national grid.</t>
  </si>
  <si>
    <t>YGF Mangshi Household Biogas Tank Project</t>
  </si>
  <si>
    <t>Yunnan Green Environment Development Foundation</t>
  </si>
  <si>
    <t>The project which supported by Hongkong The Conservancy Association and   Mangshi Pasturage Vet bureau will build 550 biogas tanks with Â¡Â°three   improvementsÂ¡Â± in 7 natural villages of Fengpin, Xuangang and Zhefang   township in Dehong prefecture, Yunnan, China.  The project aims to reduce the greenhouse gas emission, promote rural   renewable energy, support governmentÂ¡Â¯s Â¡Â°New villageÂ¡Â± policy, improve low   income familiesÂ¡Â¯ living condition and protect targeted areaÂ¡Â¯s biodiversity.  The construction will be carried out according to national standards. The   running of the tanks is based on the anaerobic digestion of human and animal   excrements. This biological digestion produces methane which is used for   cooking and lighting. The volume of the tank is 8 cubic meters and the   excrements of 4 people and 2 animals are enough for satisfactory running.  The three improvements will be building of toilet, building of animal pen which   can connect to the tank and improvement of kit</t>
  </si>
  <si>
    <t>Highveld Air Quality - Highveld Central Project</t>
  </si>
  <si>
    <t>GS1005 Qori Q'oncha - Improved cookstoves diffusion programme in Peru - PoA</t>
  </si>
  <si>
    <t>The PoA â€œQori Qâ€™oncha â€“ Improved Cookstoves Diffusion Programme in Peru", a MICROSOL initiative, aims to coordinate various actions of cookstoves voluntary diffusion activities in Peru. The activities will be therefore presented through Voluntary Program Activities (VPAs) of improved cookstove diffusion in Peru. The cookstoves diffusion activities will all follow the same framework described in this PoA, description is detailed below. The improved stoves replace three stone or a terra cotta â€œfogÃ³n" constructed with local material by people themselves. The target population are rural and urban beneficiaries. The type of use of the improved cookstoves(ICS) can be domestic, commercial or institutional. The main characteristics of the ICSare that each sold new stove emits less GHGs than the replaced one and has a chimney. The principal benefits of the programme are environmental care, health benefits, carbon incomes and economic savings due to reduce in firewood. Only through the support of myclimate through the voluntary CO2 offsetting mechanism can the project be realized in this size.</t>
  </si>
  <si>
    <t>Degirmen Weir and Hydroelectric Power Plant</t>
  </si>
  <si>
    <t>Construction and operation of DeÃ°irmen Weir and Hydroelectric   Power Plant of 13 MW installed power on Erzurum Creek within   GÃ¼mÃ¼Ã¾hane province is planned to be constructed by Kais   Elektrik Ãœretim A.Ãž. The only purpose of DeÃ°irmen   Hydroelectric Power Plant (HEPP) is to generate energy. Water   of Erzurum Creek will be diverted by DeÃ°irmen Regulator and   will be sent to the power station through conveyance lines and   energy will be generated by turbines.  Total installed power   of the project will be 13 MW. Annually generated Firm Energy   by the project will be 2,95 GWh, Secondary Energy will be   23,90 GWh. Planned Hydroelectric Power Plant will generate a   total of 26,85 GWh energy with current flow.  40 people will   be employed in the scope of the project during construction   stage and about 4 people will be employed in operation   stage.Completion duration of the facilities (total   construction duration) is about 2 years and economic life of   the proje</t>
  </si>
  <si>
    <t>InfraVest Taiwan Wind Farms Bundled Project 2011 - Taiwan</t>
  </si>
  <si>
    <t>The InfraVest Taiwan Wind Farms Bundled Project 2011(hereinafter referred to as â€œthe projectâ€) is a bundled project of four wind farms projects:_x000D_
â€¢ InfraVest Fongwei Wind Farm Project, Taiwan: a 13.8 MW (6x2.3 MW) onshore wind farm located in Hsinfong Township (therefore also called Hsinfong Wind Farm), Hsinchu County, which comprises 6 wind turbines (hereafter: Fongwei Wind Farm)._x000D_
â€¢ InfraVest Longwei Wind Farm Project, Taiwan: a 44.1 MW (18x2.3 MW + 3x0.9 MW) onshore wind farm located in Houlong Township (therefore also called Houlong Wind Farm), Miaoli County, which comprises 21 wind turbines (hereafter: Longwei Wind Farm)._x000D_
â€¢ InfraVest Chungwei Wind Farm Project, Taiwan: a 29.9 MW (13x2.3 MW) onshore wind farm located in Dajia and Da-An Townships, Taichung County, which covers Taichung phases I and III, and Dafong sites, and which comprises 13 wind turbines (hereafter: Chungwei Wind Farm). There are another 20 wind turbines also located in Dajia and Da- An Townships, Taichung County, which belong to the same project owner. But these 20 turbines belong to the project ownerâ€™s another GS VER project (GS472), which was already registered in 2010. Therefore, the 13 wind turbines in Chungwei Wind Farm under the project are the capacity addition to the existing grid-connected renewable power plant (project GS472)._x000D_
â€¢ InfraVest Tauwei Wind Farm Project, Taiwan: a 4.6 MW (2x2.3 MW) onshore wind farm located in Guanyin Township (also called Hsinwu Wind Farm), Taoyuan County, which comprises 2 wind turbines (hereafter: Tauwei Wind Farm). There are another 19 wind turbines also located in Guanyin Township, Taoyuan County, which belong to the same project owner. But these 19 turbines belong to the project ownerâ€™s another GS VER project (GS612), which was already registered in 2011. Therefore, the 2 wind turbines in Tauwei Wind Farm under the project are the capacity addition to the existing grid-connected renewable power plant (project GS612)._x000D_
The above-mentioned four wind farms are constructed and operated by InfraVest Wind Power Group (hereafter refer as â€œInfraVestâ€), which is a subsidiary of Germany based VWind AG. The project in total comprises 42 wind turbines and the total installed capacity of the bundled project is 92.4 MW. At full capacity, the aggregated output of the project is expected to be of 250,866 MWh/year, which is to be delivered to the state-owned power grid, Taipower grid (â€œTPGâ€), displacing part of the electricity supplied by the power grid currently dominated by fossil fuel-fired power plants. Accordingly, the project will lead to carbon dioxide emission reduction. The annual emission reductions are estimated as 190,908 tCO2e/year, and the total emission reductions for the first crediting period of 7 years are estimated as 1,336,356 tCO2e.</t>
  </si>
  <si>
    <t>GS936 CookClean Ghana Limited - CPA01</t>
  </si>
  <si>
    <t>This project seeks to install improved cookstoves and water filters in 1,000,000.00   homes in Ghana. It is an activity under the programme Efficient Kitchen Practices in   Africa.</t>
  </si>
  <si>
    <t>GEAP TYPE</t>
  </si>
  <si>
    <t>Energy</t>
  </si>
  <si>
    <t>AFOLU</t>
  </si>
  <si>
    <t>Industry</t>
  </si>
  <si>
    <t>Waste handling</t>
  </si>
  <si>
    <t>ID</t>
  </si>
  <si>
    <t>nome</t>
  </si>
  <si>
    <t>desenvolvedor</t>
  </si>
  <si>
    <t>status</t>
  </si>
  <si>
    <t>tema</t>
  </si>
  <si>
    <t>id_Desenvolvedor</t>
  </si>
  <si>
    <t>tema_GEAP</t>
  </si>
  <si>
    <t>id_tema_GEAP</t>
  </si>
  <si>
    <t>pais</t>
  </si>
  <si>
    <t>DESCRIÇÃO</t>
  </si>
  <si>
    <t>estimacao</t>
  </si>
  <si>
    <t>metodologia</t>
  </si>
  <si>
    <t>TAMANHO</t>
  </si>
  <si>
    <t>id_metodologia</t>
  </si>
  <si>
    <t>id_AFOLU</t>
  </si>
  <si>
    <t>id_pais</t>
  </si>
  <si>
    <t>regiao</t>
  </si>
  <si>
    <t>id_regiao</t>
  </si>
  <si>
    <t>registro</t>
  </si>
  <si>
    <t>inicio</t>
  </si>
  <si>
    <t>fim</t>
  </si>
  <si>
    <t>id_tema</t>
  </si>
  <si>
    <t>N/A</t>
  </si>
  <si>
    <t>Africa</t>
  </si>
  <si>
    <t>Cote D'Ivoire</t>
  </si>
  <si>
    <t>Bolivia</t>
  </si>
  <si>
    <t>Kosovo</t>
  </si>
  <si>
    <t>Lao</t>
  </si>
  <si>
    <t>North Macedonia</t>
  </si>
  <si>
    <t>Taiwan</t>
  </si>
  <si>
    <t>Tanzania</t>
  </si>
  <si>
    <t>Albania</t>
  </si>
  <si>
    <t>Bahamas</t>
  </si>
  <si>
    <t>Bahrain</t>
  </si>
  <si>
    <t>Belize</t>
  </si>
  <si>
    <t>Cyprus</t>
  </si>
  <si>
    <t>Denmark</t>
  </si>
  <si>
    <t>Estonia</t>
  </si>
  <si>
    <t>Fiji</t>
  </si>
  <si>
    <t>Guinea-Bissau</t>
  </si>
  <si>
    <t>Israel</t>
  </si>
  <si>
    <t>Japan</t>
  </si>
  <si>
    <t>Jordan</t>
  </si>
  <si>
    <t>Latvia</t>
  </si>
  <si>
    <t>Liberia</t>
  </si>
  <si>
    <t>Lithuania</t>
  </si>
  <si>
    <t>Mauritania</t>
  </si>
  <si>
    <t>Netherlands</t>
  </si>
  <si>
    <t>Niger</t>
  </si>
  <si>
    <t>Oman</t>
  </si>
  <si>
    <t>Paraguay</t>
  </si>
  <si>
    <t>Saudi Arabia</t>
  </si>
  <si>
    <t>Singapore</t>
  </si>
  <si>
    <t>South Korea</t>
  </si>
  <si>
    <t>Spain</t>
  </si>
  <si>
    <t>Suriname</t>
  </si>
  <si>
    <t>Syrian Arab Republic</t>
  </si>
  <si>
    <t>Tajikistan</t>
  </si>
  <si>
    <t>Tunisia</t>
  </si>
  <si>
    <t>Turkmenistan</t>
  </si>
  <si>
    <t>United Arab Emirates</t>
  </si>
  <si>
    <t>Uruguay</t>
  </si>
  <si>
    <t>Asia</t>
  </si>
  <si>
    <t>Oceania</t>
  </si>
  <si>
    <t>Middle East</t>
  </si>
  <si>
    <t>Europe</t>
  </si>
  <si>
    <t>Latin America</t>
  </si>
  <si>
    <t>North America</t>
  </si>
  <si>
    <t>Hinggan League Water Investment Group Co., Ltd.</t>
  </si>
  <si>
    <t>Land Life Company BV</t>
  </si>
  <si>
    <t>Tramontana Impact Limited</t>
  </si>
  <si>
    <t>Henan Province Yemeixiang Eco-Agriculture Technology Co., Ltd.</t>
  </si>
  <si>
    <t>Ordos Guorui Carbon Asset Management Co., Ltd.</t>
  </si>
  <si>
    <t>Jinan Youran Animal Husbandry Co., Ltd.</t>
  </si>
  <si>
    <t>Multiple Proponents</t>
  </si>
  <si>
    <t>Tasman Environmental Markets Asia Pacific Pte. Ltd.</t>
  </si>
  <si>
    <t>Xiding Technology Group Co., Ltd.</t>
  </si>
  <si>
    <t>Jingle County Sailing Carbon Sink Development Co. LTD</t>
  </si>
  <si>
    <t>Fujian Huanrong Environmental Protection Co., Ltd</t>
  </si>
  <si>
    <t>Harbin Shuangxiang Infrastructure Construction Co., Ltd.</t>
  </si>
  <si>
    <t>WABIO Technology Holding Ltd.</t>
  </si>
  <si>
    <t>Tianjun County Jinhui State-owned Assets Investment Operation Co., Ltd.</t>
  </si>
  <si>
    <t>Green Wave Africa Pty Ltd</t>
  </si>
  <si>
    <t>Starwe (Nanjing) International Investment Co., Ltd.</t>
  </si>
  <si>
    <t>Amazon Partners, LLC</t>
  </si>
  <si>
    <t>Ento Proteins Private Limited</t>
  </si>
  <si>
    <t>Lankao Green Energy Clean Energy Co., Ltd</t>
  </si>
  <si>
    <t>Shaoyang County Haishang Ecological Agriculture Technology Co., Ltd.</t>
  </si>
  <si>
    <t>Sequoia Plantation Benin SAU</t>
  </si>
  <si>
    <t>ChinaOnecarbon Co. Ltd.</t>
  </si>
  <si>
    <t>Zhejiang Zhongzheng Forestry Development Co.,Ltd</t>
  </si>
  <si>
    <t>Shaanxi Zhengneng Agriculture and Animal Husbandry Technology Co., Ltd.</t>
  </si>
  <si>
    <t>Muyuan Foods Co., Ltd.</t>
  </si>
  <si>
    <t>Hunan Anfu Environmental Protection Technology Co.,Ltd</t>
  </si>
  <si>
    <t>Beijing Qianyuhui Environmental Technology Co., Ltd.</t>
  </si>
  <si>
    <t>Yueyang Weiteng New Energy Co., Ltd.</t>
  </si>
  <si>
    <t>Xinjiang BishuiYuan Environmental Resources Co., Ltd</t>
  </si>
  <si>
    <t>National Forestry and Grassland Administration Northwest Investigation and Planning Institute</t>
  </si>
  <si>
    <t>Zhejiang Green Intelligent Link Co., Ltd.</t>
  </si>
  <si>
    <t>Beijing AsiaInfo Big Data,Inc.</t>
  </si>
  <si>
    <t>C-Quest Capital Stoves Asia Limited</t>
  </si>
  <si>
    <t>Beipiao Nongben Industrial Co.,Ltd.</t>
  </si>
  <si>
    <t>Guangzhou Iceberg Environmental Consulting Services Co., Ltd.</t>
  </si>
  <si>
    <t>Harbin Ruying Technology Co., Ltd.</t>
  </si>
  <si>
    <t>C-Quest Capital SG Angola Stoves Private Limited</t>
  </si>
  <si>
    <t>C-Quest Capital SG India Holdings Private Limited</t>
  </si>
  <si>
    <t>C-Quest Capital BD Stoves 1 Pte. Ltd.</t>
  </si>
  <si>
    <t>C-Quest Capital SGT Asia Stoves Private Limited</t>
  </si>
  <si>
    <t>Gaotang County Finance Investment Co.,Ltd.</t>
  </si>
  <si>
    <t>Yongji Huaxinda Clean Energy Co., Ltd</t>
  </si>
  <si>
    <t>Community Markets for Conservation (COMACO)</t>
  </si>
  <si>
    <t>Kluthe Sustainability Management, Ltd</t>
  </si>
  <si>
    <t>Brascarbon Consultoria Projetos e Representação S/A</t>
  </si>
  <si>
    <t>Lingguan State-Owned Forest Protection Bureau of Yuexi County</t>
  </si>
  <si>
    <t>Monsoon Carbon Pte Ltd</t>
  </si>
  <si>
    <t>Heilongjiang Tanlv Ecological Resources Development Co., Ltd.</t>
  </si>
  <si>
    <t>Okinawa Autotech Internationall Private Limited</t>
  </si>
  <si>
    <t>Sichuan Cangxi Urban Investment Carbon Sink Technology Co., Ltd.</t>
  </si>
  <si>
    <t>Societa' Agricola Bambu’ SRL</t>
  </si>
  <si>
    <t>Qinghai Tanzhihuilin Co., LTD</t>
  </si>
  <si>
    <t>Amazônia Agroflorestal Comercialização de Produtos Agroflorestais Ltda</t>
  </si>
  <si>
    <t>Guizhou Yuezhong Comprehensive Energy Co., Ltd.</t>
  </si>
  <si>
    <t>SHARJAH WASTE TO ENERGY COMPANY.LLC</t>
  </si>
  <si>
    <t>Future Carbon Holding S.A.</t>
  </si>
  <si>
    <t>Zhonghuan Xinwei Green Technology (Lin Zhang) Co., Ltd.</t>
  </si>
  <si>
    <t>Ordu Yenilenebilir Enerji Elektrik Üretim Sanayi ve Ticaret Anonim Şirketi</t>
  </si>
  <si>
    <t>GHE Impact Ventures Private Limited</t>
  </si>
  <si>
    <t>Bridge to Renewables, Inc.</t>
  </si>
  <si>
    <t>RIDI POWER COMPANY LIMITED</t>
  </si>
  <si>
    <t>Changzhi Suburb Baoneng New Energy Development Co., Ltd</t>
  </si>
  <si>
    <t>ReNew Power Synergy Private Limited</t>
  </si>
  <si>
    <t>OYU Green Private Limited</t>
  </si>
  <si>
    <t>d.light design, Ltd</t>
  </si>
  <si>
    <t>Carbonibus S.r.l.</t>
  </si>
  <si>
    <t>C-Quest Capital Malaysia Global Stoves Limited</t>
  </si>
  <si>
    <t>Henan BCCY Environmental Energy CO.,LTD.</t>
  </si>
  <si>
    <t>GNR FORTALEZA VALORIZAÇÃO DE BIOGÁS LTDA</t>
  </si>
  <si>
    <t>Taian Jinliyuan Fertilizer Technology Co., Ltd.</t>
  </si>
  <si>
    <t>Yılmazlar Madencilik Sanayi ve Ticaret Limited Şirketi</t>
  </si>
  <si>
    <t>Kütahya Biyokütle Enerji Üretim Sanayi ve Ticaret Anonim Şirketi</t>
  </si>
  <si>
    <t>Yongtai Golden Egg Development Co., Ltd</t>
  </si>
  <si>
    <t>Hubei Aonong Animal Husbandry Development Co., Ltd</t>
  </si>
  <si>
    <t>MicroEnergy Credits Corp</t>
  </si>
  <si>
    <t>Huizhi (Shanghai) Agricultural Technology Co., Ltd</t>
  </si>
  <si>
    <t>Yushu Rongxing City Development Co., Ltd</t>
  </si>
  <si>
    <t>Greenam Energy Private Limited</t>
  </si>
  <si>
    <t>Shimen County Economic Construction Investment Development Co., Ltd</t>
  </si>
  <si>
    <t>Heshan Lvhu (Green Lake) bioenergy CO., Ltd Company</t>
  </si>
  <si>
    <t>Guizhou Aonong Qihuan Animal Husbandry Co., Ltd</t>
  </si>
  <si>
    <t>Wuwei everbright Environmental Energy Co., Ltd.</t>
  </si>
  <si>
    <t>Anhui Enyang Ecological Agriculture Technology Co., Ltd</t>
  </si>
  <si>
    <t>C-Quest Capital CR Stoves Pte. Ltd.</t>
  </si>
  <si>
    <t>Otog Front Banner Cultural Tourism Group Ltd.</t>
  </si>
  <si>
    <t>UAB Heavy Finance</t>
  </si>
  <si>
    <t>DelAgua Health Rwanda (Voluntary) Limited.</t>
  </si>
  <si>
    <t>BioLite</t>
  </si>
  <si>
    <t>Department of Environment, Forest and Climate Change, Government of Uttar Pradesh</t>
  </si>
  <si>
    <t>CO2Logic SA</t>
  </si>
  <si>
    <t>Chanzi</t>
  </si>
  <si>
    <t>RECICLE CATARINENSE DE RESÍDUOS LTDA.</t>
  </si>
  <si>
    <t>Carbon Impact Capital</t>
  </si>
  <si>
    <t>Carbon Friendly Pty Ltd</t>
  </si>
  <si>
    <t>ECCON Soluções Ambientais</t>
  </si>
  <si>
    <t>Shandong Yiji Ecological Agriculture Technology Co., Ltd.</t>
  </si>
  <si>
    <t>TFS Akaryakıt Hizmetleri A.Ş.</t>
  </si>
  <si>
    <t>Synopex Inc.</t>
  </si>
  <si>
    <t>Xuwen Xinpenggang Building Materials Co., Ltd.</t>
  </si>
  <si>
    <t>Longnan State Capital Investment Management Company Limited</t>
  </si>
  <si>
    <t>Damao Banner Eco-Construction Investment Co., Ltd.</t>
  </si>
  <si>
    <t>Zhejiang Shengtang Environmental Protection Technology Co., Ltd.</t>
  </si>
  <si>
    <t>Kuduer Forest Industry Co., LTD</t>
  </si>
  <si>
    <t>Aurum Sustainable Forest Inc.</t>
  </si>
  <si>
    <t>CARBON CREDITS CONSULTING S.R.L.</t>
  </si>
  <si>
    <t>Genhe Forest Industry Co. LTD</t>
  </si>
  <si>
    <t>Citizen:Forest:Invest Inc</t>
  </si>
  <si>
    <t>Miramichi Timberlands Ltd</t>
  </si>
  <si>
    <t>Deeg Timberland LTD</t>
  </si>
  <si>
    <t>Lamaja Forestry Holding Ltd</t>
  </si>
  <si>
    <t>Guangdong Xinsheng Environmental Protection Technology Co., Ltd.</t>
  </si>
  <si>
    <t>Nehe Agriculture and Animal Husbandry Technology Development Co., Ltd.</t>
  </si>
  <si>
    <t>Varaha ClimateAg Private Limited</t>
  </si>
  <si>
    <t>Timing Carbon Asset Management Co., Ltd.</t>
  </si>
  <si>
    <t>GAIA s.r.l. Società Agricola</t>
  </si>
  <si>
    <t>Sino-Carbon Carbon Sink Science and Technology Development(Shangqiu) Co., LTD</t>
  </si>
  <si>
    <t>Jiangxi Zhenghe Ecological Agriculture Co., Ltd.</t>
  </si>
  <si>
    <t>Tata Communications Limited</t>
  </si>
  <si>
    <t>Green Sustainable Ventures (Cambodia) Co., Ltd.</t>
  </si>
  <si>
    <t>BRCARBON SERVIÇOS AMBIENTAIS LTDA</t>
  </si>
  <si>
    <t>ITC Limited</t>
  </si>
  <si>
    <t>Kosher Climate India Pvt. Ltd.</t>
  </si>
  <si>
    <t>GEP (Myanmar) Co., Ltd. (Head Office)</t>
  </si>
  <si>
    <t>CSG EV LLC</t>
  </si>
  <si>
    <t>Agreena ApS</t>
  </si>
  <si>
    <t>CarbonCure Technologies Inc.</t>
  </si>
  <si>
    <t>Systemica (MYS E JLFL TREINAMENTO GERENCIAL LTDA)</t>
  </si>
  <si>
    <t>Biokütle Enerji Elektrik Üretim Anonim Şirketi</t>
  </si>
  <si>
    <t>Circular Impact, Inc.</t>
  </si>
  <si>
    <t>Qinghai Taiheyuan Agriculture Technology Co., Ltd</t>
  </si>
  <si>
    <t>Nongkhainayu Co., Ltd</t>
  </si>
  <si>
    <t>INOCAS</t>
  </si>
  <si>
    <t>Fideicomiso Financiero Forestal Terraligna</t>
  </si>
  <si>
    <t>KORFEZ ENERJI SAN. VE TIC. A.S.</t>
  </si>
  <si>
    <t>Hubei Jinnonggu Agriculture and Animal Husbandry Technology Co., Ltd</t>
  </si>
  <si>
    <t>INNER MONGOLIA DAXING’ANLING CARBON SINK TECHNOLOGY CO.LTD</t>
  </si>
  <si>
    <t>Sichuan Huashun Haitian Chemical Fiber Co., Ltd.</t>
  </si>
  <si>
    <t>Carbon Group Agro-Climatic Solutions LLC</t>
  </si>
  <si>
    <t>Aksu Xingjiang Muge FOOD Co., Ltd.</t>
  </si>
  <si>
    <t>Golmud Xingjiang MUGE FOOD Co., Ltd</t>
  </si>
  <si>
    <t>Hebei Zhonghai Huaneng Energy Co., Ltd</t>
  </si>
  <si>
    <t>MAUTO HOLDCO</t>
  </si>
  <si>
    <t>Chongqing Tanray Technology Co.,Ltd.</t>
  </si>
  <si>
    <t>Jiangxi Green Energy Agricultural Development Co., Ltd</t>
  </si>
  <si>
    <t>Involtor Consult SRL</t>
  </si>
  <si>
    <t>POWA International</t>
  </si>
  <si>
    <t>Zhejiang Jia’ao Green New Energy Co., Ltd.</t>
  </si>
  <si>
    <t>Daming Jiujin Energy Co., Ltd</t>
  </si>
  <si>
    <t>FMH Enerji Ticaret Limited Şirketi</t>
  </si>
  <si>
    <t>Società Agricola Blue Valley Srl</t>
  </si>
  <si>
    <t>Shri Maa Marketing Private Limited</t>
  </si>
  <si>
    <t>Sinochem Agriculture Holdings</t>
  </si>
  <si>
    <t>Jiangsu Yongyin Chemical Fibre Co., Ltd.</t>
  </si>
  <si>
    <t>Guangzhou Qichen Technology Co., Ltd.</t>
  </si>
  <si>
    <t>ECONEXUS Carbon Credit Co., Ltd.,</t>
  </si>
  <si>
    <t>Sustainability Investment Promotion and Development Joint Stock Company</t>
  </si>
  <si>
    <t>Hui County XINGJIANG Muge Breeding Co., LTD.</t>
  </si>
  <si>
    <t>Changde Dingcheng District Xingjiang Muge Breeding Co., Ltd.</t>
  </si>
  <si>
    <t>Sichuan Huixiang Ecological Agriculture Co., Ltd.</t>
  </si>
  <si>
    <t>Global Carbon Solutions</t>
  </si>
  <si>
    <t>Henan Yangxiang Breeding Co., Ltd</t>
  </si>
  <si>
    <t>Climanext Private Limited</t>
  </si>
  <si>
    <t>Lianzhou Dongkang Renewable Energy Technology Co., Ltd.</t>
  </si>
  <si>
    <t>Carbon Limit</t>
  </si>
  <si>
    <t>TOHMA Biyogaz Enerji Limited Şirketi</t>
  </si>
  <si>
    <t>Jiangxi Huapeng Low-carbon Technology Limited</t>
  </si>
  <si>
    <t>Ísorka ehf</t>
  </si>
  <si>
    <t>Symbrosia</t>
  </si>
  <si>
    <t>Mengjin Branch of Henan Qingtian New Energy Co., Ltd.</t>
  </si>
  <si>
    <t>Sequoia Plantation Togo SAU</t>
  </si>
  <si>
    <t>C-Quest Capital SG India LED Private Limited</t>
  </si>
  <si>
    <t>Jinsha Yonder Southwest New Energy Development Co., Ltd.</t>
  </si>
  <si>
    <t>Barutçuoğlu İnşaat Sanayi ve Ticaret Limited Şirketi</t>
  </si>
  <si>
    <t>Anhua Yuanjing Environmental Protection Technology Co. LtD.</t>
  </si>
  <si>
    <t>Rivulis Pte. Ltd.</t>
  </si>
  <si>
    <t>Solvi Participações S.A.</t>
  </si>
  <si>
    <t>Wuhan Haimingsen Environmental Protection Technology Co., Ltd.</t>
  </si>
  <si>
    <t>Carbon Kind Ltd</t>
  </si>
  <si>
    <t>Climate Detox Private Limited</t>
  </si>
  <si>
    <t>Huaiji County Weizhou Construction Investment and Development Group Co., Ltd</t>
  </si>
  <si>
    <t>Fangchenggang Xinggang Agricultural Development Co., Ltd</t>
  </si>
  <si>
    <t>Lacan Investimentos e Participações Ltda</t>
  </si>
  <si>
    <t>Chongqing Gengfang Agricultural Development Co., Ltd.</t>
  </si>
  <si>
    <t>Shenzhen PhasCon Technologies Co., Ltd.</t>
  </si>
  <si>
    <t>Heyuan Zhengbo New Energy Development Co., Ltd.</t>
  </si>
  <si>
    <t>AGROREFORESTADORA RANCHO VICTORIA S.A</t>
  </si>
  <si>
    <t>Brightspark Energy Pvt. Ltd.</t>
  </si>
  <si>
    <t>Jiyuan Weiheng Cow Breeding Co., Ltd.</t>
  </si>
  <si>
    <t>Körfez Enerji Sanayi ve Ticaret Anonim Şirketi</t>
  </si>
  <si>
    <t>Green Impact Limited Company</t>
  </si>
  <si>
    <t>Klabin SA</t>
  </si>
  <si>
    <t>Partanna Global</t>
  </si>
  <si>
    <t>Worldview International Foundation</t>
  </si>
  <si>
    <t>CENTRAFOREST</t>
  </si>
  <si>
    <t>Carbon Green Investments Guernsey Limited</t>
  </si>
  <si>
    <t>Perimeter Forest Limited Partnership</t>
  </si>
  <si>
    <t>Biosun Ödemis Kati Atik İsleme Enerji ve Cevre San. Tic. A.S</t>
  </si>
  <si>
    <t>MAA RESTORATION LLC</t>
  </si>
  <si>
    <t>Sichuan Dingfeng State-owned Assets Investment (Group) Co. LTD</t>
  </si>
  <si>
    <t>SilviCarbon Lao Sole Company Ltd.</t>
  </si>
  <si>
    <t>INNOVENT COMORES S.A</t>
  </si>
  <si>
    <t>Yueyang Agricultural and Rural Development Group Co., Ltd</t>
  </si>
  <si>
    <t>Climit</t>
  </si>
  <si>
    <t>Gansu Founder Energy Conservation Sci&amp;Tech Service Co., Ltd.</t>
  </si>
  <si>
    <t>Outreach Projects Pvt. Ltd.</t>
  </si>
  <si>
    <t>Santo Stefano Srl</t>
  </si>
  <si>
    <t>Qingdao Gangya New Energy Co.,Ltd.</t>
  </si>
  <si>
    <t>NaturAll Carbon Limited</t>
  </si>
  <si>
    <t>Shenzhen Cypress Carbon Environmental Technology Service Co., Ltd</t>
  </si>
  <si>
    <t>Mudurnu Enerji Sanayi ve Tcaret A.Ş.</t>
  </si>
  <si>
    <t>Smart Power for Rural Development India Foundation</t>
  </si>
  <si>
    <t>Re.Green Participações S.A.</t>
  </si>
  <si>
    <t>Enexor BioEnergy</t>
  </si>
  <si>
    <t>Rivian Automotive, LLC.</t>
  </si>
  <si>
    <t>Dengkou County Yuantai Livestock Industry Co.Ltd.</t>
  </si>
  <si>
    <t>Harbin Beigen Technology Co., Ltd.</t>
  </si>
  <si>
    <t>Bosques Cautin S.A.</t>
  </si>
  <si>
    <t>Bosques Amazónicos</t>
  </si>
  <si>
    <t>Anhui United Venture Capital Renewable Energy Technology Co.,Ltd.</t>
  </si>
  <si>
    <t>B.B. Energy (Asia) Pte Ltd</t>
  </si>
  <si>
    <t>Hubei Jiangling County Agricultural Technology Extension Center</t>
  </si>
  <si>
    <t>Beijing Yonder Environmental Energy Technology Co., Ltd</t>
  </si>
  <si>
    <t>Bio Kütle Enerji Elektrik Üretim Sanayi ve Ticaret A.Ş.</t>
  </si>
  <si>
    <t>Shanghai Agro-Services Co., Ltd</t>
  </si>
  <si>
    <t>R.E.D.D. Carbon Credit Harvesting L.P</t>
  </si>
  <si>
    <t>VEDA CLIMATE CHANGE SOLUTIONS LTD</t>
  </si>
  <si>
    <t>Xinzheng Yonder New Energy Co., Ltd.</t>
  </si>
  <si>
    <t>Hangzhou Chunmeng Agricultural Technology Co., Ltd</t>
  </si>
  <si>
    <t>Chongqing Tongliang Zhonglanhuanneng Environmental Technology Co. Ltd.</t>
  </si>
  <si>
    <t>Burqin Jinhua Urban Construction and Investment Co.Ltd.</t>
  </si>
  <si>
    <t>Shandong Xiantan Biotechnology Co Ltd</t>
  </si>
  <si>
    <t>Rajputana Biodiesel Private Limited</t>
  </si>
  <si>
    <t>Guangdong Zhanjiang Chia Tai Swine Industry Co., Ltd.</t>
  </si>
  <si>
    <t>ECOBASE (PROJECT SPRUCE OÜ)</t>
  </si>
  <si>
    <t>Landmark Agri Exports Private Limited</t>
  </si>
  <si>
    <t>UniCarbo Energia e Biogás Ltda.</t>
  </si>
  <si>
    <t>Atenil S.A.</t>
  </si>
  <si>
    <t>Soil-Carbon Certification Services</t>
  </si>
  <si>
    <t>Zhucheng Jintudi Organic Fertilizer Co., Ltd.</t>
  </si>
  <si>
    <t>Lijin Huayu Breeding Swine Co., Ltd.</t>
  </si>
  <si>
    <t>Jinyongli Carbon Oxygen Technology (Jilin) Co., Ltd.</t>
  </si>
  <si>
    <t>Future Carbon Consultoria e Projetos Florestais LTDA</t>
  </si>
  <si>
    <t>Rasita Power Co. Ltd.</t>
  </si>
  <si>
    <t>SB Agri Renewable Private Limited</t>
  </si>
  <si>
    <t>Vlinder Austria GmbH</t>
  </si>
  <si>
    <t>Nesa Power</t>
  </si>
  <si>
    <t>AgriCapita Innotech Private Limited</t>
  </si>
  <si>
    <t>Agoro Carbon Alliance US Inc.</t>
  </si>
  <si>
    <t>Xinxiang Capital Environment Energy Co., Ltd.</t>
  </si>
  <si>
    <t>Shaanxi Province Xixian new district Fengxi New Town Energy Development Co., Ltd.</t>
  </si>
  <si>
    <t>Tianjin Zhonglan Huanneng Co., Ltd</t>
  </si>
  <si>
    <t>Ege Biyogaz Elektrik Üretim Anonim Şirketi</t>
  </si>
  <si>
    <t>Everbright Environmental Energy (Dongfang) Co., Ltd.</t>
  </si>
  <si>
    <t>SINOPEC GREEN ENERGY GEOTHERMAL SHANDONG DEVELOPMENT CO., LTD SHANGHE BRANCH</t>
  </si>
  <si>
    <t>R Enerji Elektrik Üretim A.Ş.</t>
  </si>
  <si>
    <t>EcoPlanet Bamboo Group</t>
  </si>
  <si>
    <t>Cultivating Carbon Proprietary Limited</t>
  </si>
  <si>
    <t>NIDEPORT SOCIEDAD ANONIMA</t>
  </si>
  <si>
    <t>IACO AMBIENTAL LTDA</t>
  </si>
  <si>
    <t>Yangjiang Yangdong Huanyu New Energy Co., Ltd.</t>
  </si>
  <si>
    <t>Yangchun Huanchuang New Energy Co., Ltd.</t>
  </si>
  <si>
    <t>Canadian Rockies Hemp Corporation</t>
  </si>
  <si>
    <t>Hunan Yueyang Huabanqiao Market Development Co., Ltd.</t>
  </si>
  <si>
    <t>Deeprock Net Zero Technology (Shenzhen) Co., Ltd.</t>
  </si>
  <si>
    <t>Bugnavilla SAS</t>
  </si>
  <si>
    <t>Global Emissionairy, LLC</t>
  </si>
  <si>
    <t>ORIZON Valorização de Resíduos S.A.</t>
  </si>
  <si>
    <t>Soma Energy Co. Ltd</t>
  </si>
  <si>
    <t>Jiangxi Tianye Biotechnology Limited</t>
  </si>
  <si>
    <t>Jiangsu Lisaike Environmental Protection Material Technology Co., Ltd.</t>
  </si>
  <si>
    <t>PETROCHINA Changqing Oilfield Company</t>
  </si>
  <si>
    <t>Udzungwa Corridor Limited</t>
  </si>
  <si>
    <t>Pivot Bio, Inc.</t>
  </si>
  <si>
    <t>Infinite Solutions</t>
  </si>
  <si>
    <t>Core CarbonX Solutions Pvt. Ltd.</t>
  </si>
  <si>
    <t>Indian Farm Forestry Development Co-operative Ltd.</t>
  </si>
  <si>
    <t>Greenply Industries Limited (GIL)</t>
  </si>
  <si>
    <t>Tata Power Renewable  Energy Limited</t>
  </si>
  <si>
    <t>Sun Source Energy Private Limited.</t>
  </si>
  <si>
    <t>Shivbhadra Agro Private LTD</t>
  </si>
  <si>
    <t>Fundación Biodiversa Colombia (FBC)</t>
  </si>
  <si>
    <t>Purncare Carbon Mitigation Solutions Private Limited</t>
  </si>
  <si>
    <t>Parthcrete Green Concrete Solutions LLP</t>
  </si>
  <si>
    <t>JBM FANALCA ENVIRONME NT MANAGEMENT PRIVATE LIMITED</t>
  </si>
  <si>
    <t>HDFC Sinpower Limited</t>
  </si>
  <si>
    <t>Chongqing Xinchu Carbon Technology Co. Ltd</t>
  </si>
  <si>
    <t>Greenovation Sustainability Solutions Private Limited</t>
  </si>
  <si>
    <t>SAUNTA GAUNTA FOUNDATION</t>
  </si>
  <si>
    <t>Envro Queen Private Limited</t>
  </si>
  <si>
    <t>Kattegat S.R.L.</t>
  </si>
  <si>
    <t>Green Carbon Partners Pty Limited</t>
  </si>
  <si>
    <t>CLS Enerji Üretim Sanayi ve Ticaret Limited Şirketi.</t>
  </si>
  <si>
    <t>Chhattisgarh Forest Department</t>
  </si>
  <si>
    <t>AMPSolar Generation Private Limited.</t>
  </si>
  <si>
    <t>Gansu Hongmao Agriculture Development Co.,Ltd</t>
  </si>
  <si>
    <t>VN Foods &amp; Beverages</t>
  </si>
  <si>
    <t>Guiyang Forestry Industry Development Co., Ltd</t>
  </si>
  <si>
    <t>Royal Government of Cambodia (RGC), Ministry of Environment</t>
  </si>
  <si>
    <t>Chuzhou huangqingwei Modern Agricultural Development Co., Ltd</t>
  </si>
  <si>
    <t>SLB International S.A.S.</t>
  </si>
  <si>
    <t>MARCA CONSTRUTORA E SERVIÇOS LTDA</t>
  </si>
  <si>
    <t>Yunnan Ruihan Agricultural Technology Development Co., Ltd.</t>
  </si>
  <si>
    <t>Holmstone Pty. (Ltd.)</t>
  </si>
  <si>
    <t>WeForest ASBL</t>
  </si>
  <si>
    <t>Shenzhen PhasCon Technologies Co.,Ltd.</t>
  </si>
  <si>
    <t>Guangzhou Kaifeng Agricultural Technology Co., Ltd.</t>
  </si>
  <si>
    <t>Forestry Bureau of Tongyu County</t>
  </si>
  <si>
    <t>Sequoia Plantation Togo</t>
  </si>
  <si>
    <t>Hubei Jiulong Recycling Technology Co., Ltd.</t>
  </si>
  <si>
    <t>Climate Neutral Group.</t>
  </si>
  <si>
    <t>Santai Shengda Development Co. LTD</t>
  </si>
  <si>
    <t>Guizhou Haifengjufu Agricultural Science and Technology Co., Ltd</t>
  </si>
  <si>
    <t>Huoqiu huizhao Renewable Energy Technology Co., Ltd</t>
  </si>
  <si>
    <t>SIMFlor Ltd</t>
  </si>
  <si>
    <t>Guangxi Yuebao Agriculture and Animal Husbandry Co., Ltd</t>
  </si>
  <si>
    <t>SDG 13 Ventures Pte. Ltd.</t>
  </si>
  <si>
    <t>Sichuan Tieqilishi Food Co., Ltd.</t>
  </si>
  <si>
    <t>Matthias Graf von Westphalen</t>
  </si>
  <si>
    <t>CRX CARBONBANK PTE. LTD.</t>
  </si>
  <si>
    <t>Value Network Ventures Advisory Services Pvt. Ltd.</t>
  </si>
  <si>
    <t>Shanxi Qingze Yangguang Environmental Protection Technology Co., Ltd.</t>
  </si>
  <si>
    <t>Orizon Agriculture (Pty) Ltd</t>
  </si>
  <si>
    <t>Guangxi Meiluo Agricultural Science and Technology Co Ltd.</t>
  </si>
  <si>
    <t>Terrra Ltd.</t>
  </si>
  <si>
    <t>Himadri Energy International Private Limited</t>
  </si>
  <si>
    <t>Periyar Tiger Conservation Foundation (PTCF)</t>
  </si>
  <si>
    <t>Suzano SA</t>
  </si>
  <si>
    <t>CIBO Technologies</t>
  </si>
  <si>
    <t>ANEW ENVIRONMENTAL, LLC</t>
  </si>
  <si>
    <t>Boomitra Inc</t>
  </si>
  <si>
    <t>FORLIANCE GmbH</t>
  </si>
  <si>
    <t>Bosques Amazonicos</t>
  </si>
  <si>
    <t>Para Redd Projects Limited</t>
  </si>
  <si>
    <t>Tiger Conservation Foundation of Pench Tiger Reserve (TCFP)</t>
  </si>
  <si>
    <t>SIM Sustainable Investment Management</t>
  </si>
  <si>
    <t>Beijing Hongyuan Chuangxin Energy Technology Co., Ltd</t>
  </si>
  <si>
    <t>Arva Intelligence</t>
  </si>
  <si>
    <t>Hainan Sunsea Ecological Agriculture Technology Co., Ltd.</t>
  </si>
  <si>
    <t>Nehe Hansenyuan Forestry Investment Co., Ltd</t>
  </si>
  <si>
    <t>Xin Ran Agriculture and Animal Husbandry Co. Ltd.</t>
  </si>
  <si>
    <t>Greneity Infocom Service Pvt Ltd</t>
  </si>
  <si>
    <t>The Green Branch</t>
  </si>
  <si>
    <t>3Degrees Group, Inc</t>
  </si>
  <si>
    <t>Fundacion Ayuda en Acción</t>
  </si>
  <si>
    <t>GOVARDHANNATHJI ENERGIES LLP</t>
  </si>
  <si>
    <t>Mahanadi Compressed Biogas (CBG) Private Limited</t>
  </si>
  <si>
    <t>co2balance</t>
  </si>
  <si>
    <t>Kanaka Management Services Private Limited</t>
  </si>
  <si>
    <t>HARI BHARI MORADABAD WASTE MANAGEMENT PRIVATE LIMITED</t>
  </si>
  <si>
    <t>Fundatia Conservation Carpathia</t>
  </si>
  <si>
    <t>MATA NATIVA DO BRASIL ASSESSORIA E CONSULTORIA AMBIENTAL LTDA</t>
  </si>
  <si>
    <t>everi GmbH</t>
  </si>
  <si>
    <t>Infrastructure Development Company Limited</t>
  </si>
  <si>
    <t>CropZone Agro Forestry Private Limited</t>
  </si>
  <si>
    <t>Rivulis</t>
  </si>
  <si>
    <t>Juno Carbon Investment &amp; Environmental Technology (Beijing) Co., Ltd.</t>
  </si>
  <si>
    <t>Oasis Science &amp;Technology Development( Beijing) Co., Ltd</t>
  </si>
  <si>
    <t>SAUDI ARABIAN OIL CO.(ARAMCO)</t>
  </si>
  <si>
    <t>InnoCSR Co.Ltd.</t>
  </si>
  <si>
    <t>Yingkou Canvest Environmental Power Company Limited.</t>
  </si>
  <si>
    <t>IED Invest Cameroun</t>
  </si>
  <si>
    <t>Indigo Agriculture Europe GmbH</t>
  </si>
  <si>
    <t>Çağlayanlar Biyogaz Elektrik Üretim Sanayi ve Ticaret Limited Şirketi</t>
  </si>
  <si>
    <t>Yulong State Owned Capital Investment and Operation Co., Ltd.</t>
  </si>
  <si>
    <t>Decarbonology Pty Ltd</t>
  </si>
  <si>
    <t>Harbin Huanyu Agricultural Technology Co., Ltd.</t>
  </si>
  <si>
    <t>PARACEL SA</t>
  </si>
  <si>
    <t>AIDER</t>
  </si>
  <si>
    <t>Suminter India Organics</t>
  </si>
  <si>
    <t>POWA S.A</t>
  </si>
  <si>
    <t>Biowin Agro Research</t>
  </si>
  <si>
    <t>Hangzhou Chaoteng Energy Technology Co., Ltd</t>
  </si>
  <si>
    <t>Ujjain Smart City Limited</t>
  </si>
  <si>
    <t>ReforesTerra – Restauração de Ecossistemas Florestais Ltda</t>
  </si>
  <si>
    <t>Godrej Agrovet Limited</t>
  </si>
  <si>
    <t>Yantai Xinhao agriculture and animal husbandry Co., Ltd.</t>
  </si>
  <si>
    <t>Green Solutions</t>
  </si>
  <si>
    <t>Ecológica Assessoria Ltda.</t>
  </si>
  <si>
    <t>Dake Group</t>
  </si>
  <si>
    <t>Chao’er Forest Bureau of Inner Mongolia Autonomous Region</t>
  </si>
  <si>
    <t>Blue Forest</t>
  </si>
  <si>
    <t>China Carbon Sinks Holdings Limited</t>
  </si>
  <si>
    <t>Qingfeng Agro-pastoral Co., Ltd.</t>
  </si>
  <si>
    <t>Cenxi Rural Investment Co ., Ltd</t>
  </si>
  <si>
    <t>Luyi Agro-pastoral Co., Ltd.</t>
  </si>
  <si>
    <t>Shangcai Agro-pastoral Co., Ltd.</t>
  </si>
  <si>
    <t>Xiping Agro-pastoral Co., Ltd.</t>
  </si>
  <si>
    <t>Huaxian Agro-pastoral Co., Ltd.</t>
  </si>
  <si>
    <t>Carbon Upcycling Technologies</t>
  </si>
  <si>
    <t>Pingmei Huanglong New Energy Co., Ltd</t>
  </si>
  <si>
    <t>Spectra Solar Park Limited</t>
  </si>
  <si>
    <t>Henan Jinquan New Energy Co. LTD</t>
  </si>
  <si>
    <t>Guizhou Yuanda Carbon Forestry Development Co., Ltd</t>
  </si>
  <si>
    <t>Forestaciones Operativas de México S.A. de C.V.</t>
  </si>
  <si>
    <t>Kotyark Industries Limited</t>
  </si>
  <si>
    <t>GSG Cleantech Private Limited</t>
  </si>
  <si>
    <t>Nurture Agtech Private Limited</t>
  </si>
  <si>
    <t>M/S Citadel ISWM Project Singrauli Pvt Limited</t>
  </si>
  <si>
    <t>Guangxi Tianyang Nali Investment &amp; Development Co., Ltd</t>
  </si>
  <si>
    <t>180.Holdings B.V.</t>
  </si>
  <si>
    <t>Amiha Agro Private Limited</t>
  </si>
  <si>
    <t>Fangcheng County Pengmai Agriculture and animal husbandry development Co., Ltd.</t>
  </si>
  <si>
    <t>BlueMX Mangrove A.C.</t>
  </si>
  <si>
    <t>OnePlanet Ltda</t>
  </si>
  <si>
    <t>Nanyang Dongjia Agriculture and Animal Husbandry Development Co., Ltd.</t>
  </si>
  <si>
    <t>PERSISTENTCLIMATE INDIA PRIVATE LIMITED</t>
  </si>
  <si>
    <t>MOOV TECHNOLOGY (S) PTE. LTD.</t>
  </si>
  <si>
    <t>Easy Volt Brasil</t>
  </si>
  <si>
    <t>Ban.CO2 de Carbono Mestizo</t>
  </si>
  <si>
    <t>CSD Water Service Co., Ltd.</t>
  </si>
  <si>
    <t>Carbon Projects LLC</t>
  </si>
  <si>
    <t>Jiangsu REO-ECO New Material Tech Co., Ltd</t>
  </si>
  <si>
    <t>Mosaic Forest Management Corporation</t>
  </si>
  <si>
    <t>The PURE PROJECT SAS</t>
  </si>
  <si>
    <t>Native, a Public Benefit Corporation</t>
  </si>
  <si>
    <t>Converted from other GHG program</t>
  </si>
  <si>
    <t>Jiangxi Huapeng Industrial Co., Ltd</t>
  </si>
  <si>
    <t>Barry Callebaut Sourcing AG</t>
  </si>
  <si>
    <t>Will Solutions Inc</t>
  </si>
  <si>
    <t>Tongxu Agro-pastoral Co., Ltd.</t>
  </si>
  <si>
    <t>Blue Ocean Barns</t>
  </si>
  <si>
    <t>SAEL Limited</t>
  </si>
  <si>
    <t>Pike Carbosur S.A.</t>
  </si>
  <si>
    <t>SunCulture</t>
  </si>
  <si>
    <t>Solika Energy Pvt. Ltd.</t>
  </si>
  <si>
    <t>Ozinga</t>
  </si>
  <si>
    <t>Acacia Batéké Capital</t>
  </si>
  <si>
    <t>Carbon Project Australia Pty Ltd</t>
  </si>
  <si>
    <t>Shillong Bamboo</t>
  </si>
  <si>
    <t>Wuhan Jianghuan OneCarbon Energy Development Co., Ltd.</t>
  </si>
  <si>
    <t>Kangping Xinwang agriculture and animal husbandry Co., Ltd.</t>
  </si>
  <si>
    <t>Not Hot Environmental Solutions</t>
  </si>
  <si>
    <t>SCB Brokers LLC</t>
  </si>
  <si>
    <t>Yunshui Guangdong Environmental Protection Co., Ltd.</t>
  </si>
  <si>
    <t>co2balance UK</t>
  </si>
  <si>
    <t>Shiyan Lvxin Guangjing New Energy Co., Ltd.</t>
  </si>
  <si>
    <t>Hunan Cili Jiangya Forest Farm</t>
  </si>
  <si>
    <t>NE Climate A/S</t>
  </si>
  <si>
    <t>Jilin Forest Industry Environmental Technology Co., Ltd.</t>
  </si>
  <si>
    <t>Guizhou Jinyan Energy Technology Co., Ltd.</t>
  </si>
  <si>
    <t>Envision Energy Co. Ltd</t>
  </si>
  <si>
    <t>Carbon Sink Group s.r.l.</t>
  </si>
  <si>
    <t>Zhangye Academy of Forestry Sciences</t>
  </si>
  <si>
    <t>C-Quest Capital SGM ZM Stoves Private Limited</t>
  </si>
  <si>
    <t>Fangchenggang Fangcheng District Jinsui Agriculture Investment  Co., Ltd</t>
  </si>
  <si>
    <t>Binzhou Topigs Norsvin Breeding Swine Co., Ltd. Binhai Branch</t>
  </si>
  <si>
    <t>New Forests Company Holdings I Limited</t>
  </si>
  <si>
    <t>Henan Lehuijia Agricultural Technology Co., Ltd.</t>
  </si>
  <si>
    <t>Future Carbon International LLC</t>
  </si>
  <si>
    <t>NFC Green SpA</t>
  </si>
  <si>
    <t>Xuancheng Nanyang Biotechnology Co., Ltd</t>
  </si>
  <si>
    <t>Yongcheng Hongqiao Environmental Protection Energy Co. Ltd.</t>
  </si>
  <si>
    <t>Om Organic Cotton Pvt. Ltd.</t>
  </si>
  <si>
    <t>Guizhou Xinzhanxin Agricultural Technology Co., Ltd.</t>
  </si>
  <si>
    <t>Guizhou Zhongjian’yangchen Energy Investment Co., Ltd.</t>
  </si>
  <si>
    <t>Gaomi Nanyang Taikefeng Environmental Protection Techonology Co., Ltd.</t>
  </si>
  <si>
    <t>Korea Carbon Management Ltd</t>
  </si>
  <si>
    <t>WeAct Pty Ltd</t>
  </si>
  <si>
    <t>OQ Trading Limited</t>
  </si>
  <si>
    <t>Interholco AG</t>
  </si>
  <si>
    <t>3R Management (P) Ltd</t>
  </si>
  <si>
    <t>MOOTRAL SA</t>
  </si>
  <si>
    <t>Yonggui Energy Development Co., Ltd. Xintian Branch</t>
  </si>
  <si>
    <t>Gujarat Forest Department</t>
  </si>
  <si>
    <t>MAHINDRA WASTE TO ENERGY SOLUTIONS LTD.</t>
  </si>
  <si>
    <t>Mooh Cooperative</t>
  </si>
  <si>
    <t>Saving Nature, Inc.</t>
  </si>
  <si>
    <t>Xingren Lishuping State owned Forest Farm</t>
  </si>
  <si>
    <t>El Retiro S.A.</t>
  </si>
  <si>
    <t>Guangzhou LEO-KING Environmental Technology Co., Ltd.</t>
  </si>
  <si>
    <t>EcoGas Asia Limited</t>
  </si>
  <si>
    <t>DEKON FOOD AND AGRICULTURE GROUP</t>
  </si>
  <si>
    <t>eThekweni municipality cleansing &amp; solid waste</t>
  </si>
  <si>
    <t>Ambipar Group</t>
  </si>
  <si>
    <t>Dahua Yao Autonomous County State owned Assets Investment Management Co., Ltd.</t>
  </si>
  <si>
    <t>Yanting Agricultural Tourism Investment Management Co., Ltd.</t>
  </si>
  <si>
    <t>Solynta Energy Limited</t>
  </si>
  <si>
    <t>Chongqing Fuguan Investment Co., Ltd.</t>
  </si>
  <si>
    <t>A’longshan Forest Industry Co. LTD, China Inner Mongolia Forest Industry Group</t>
  </si>
  <si>
    <t>State owned Gaoyanzi Forest Farm in Jianshi County</t>
  </si>
  <si>
    <t>Arxan Forest Industry Co. LTD, China Inner Mongolia Forest Industry Group</t>
  </si>
  <si>
    <t>Credits transferred from approved GHG program</t>
  </si>
  <si>
    <t>WeAct Pty Ltd.</t>
  </si>
  <si>
    <t>Shuangbaotai Animal Husbandry Group Co., Ltd.</t>
  </si>
  <si>
    <t>BluSmart Mobility Private Limited</t>
  </si>
  <si>
    <t>Jiangxi Zhengbang Technology Co. Ltd</t>
  </si>
  <si>
    <t>Kangping County Liaobei Seedling Development Co., Ltd.</t>
  </si>
  <si>
    <t>Nanpanjiang Forestry Bureau of Yunnan Province</t>
  </si>
  <si>
    <t>Fujian Aonong Biological Technology Group Incorporation Limited</t>
  </si>
  <si>
    <t>Yizheng Zhongxing Environmental Protection Technology Co., Ltd.</t>
  </si>
  <si>
    <t>Mo’erdaoga Forest Industry Co. LTD, China Inner Mongolia Forest Industry Group</t>
  </si>
  <si>
    <t>Community Carbon</t>
  </si>
  <si>
    <t>Longjing State owned Sanhe Forest Farm</t>
  </si>
  <si>
    <t>Sree Sai Rama Industries</t>
  </si>
  <si>
    <t>Wanjiang New Energy Group Co., Ltd.</t>
  </si>
  <si>
    <t>Sri Sai AAC Blocks</t>
  </si>
  <si>
    <t>Guizhou Qianhe Carbon Technology Co., Ltd</t>
  </si>
  <si>
    <t>Norteak Nicaragua S.A.</t>
  </si>
  <si>
    <t>Arctica Partners</t>
  </si>
  <si>
    <t>One Carbon World Ltd.</t>
  </si>
  <si>
    <t>Xingshan County Economic Development Investment Co., Ltd.</t>
  </si>
  <si>
    <t>OBEN EAC S.A</t>
  </si>
  <si>
    <t>Komaza Group Inc.</t>
  </si>
  <si>
    <t>Tombwe Processing Limited</t>
  </si>
  <si>
    <t>Burundi Quality Stoves S.A.</t>
  </si>
  <si>
    <t>Lingbi Chenxin Green Industry Development Co., Ltd</t>
  </si>
  <si>
    <t>Guizhou Panjiang CBM Development&amp;Utilization Co., Ltd.</t>
  </si>
  <si>
    <t>UNITAN SAICA</t>
  </si>
  <si>
    <t>Quadriz Paraguay S.A.</t>
  </si>
  <si>
    <t>Permian Malaysia SDN. BHD</t>
  </si>
  <si>
    <t>Guangxi Liyuanbao Science and Technology Co., Ltd.</t>
  </si>
  <si>
    <t>Fujian Qingliu Forestry Co., Ltd.</t>
  </si>
  <si>
    <t>EnviroServ Waste Management</t>
  </si>
  <si>
    <t>Panguana Stiftung</t>
  </si>
  <si>
    <t>Tradewater International SRL</t>
  </si>
  <si>
    <t>Parc Eolien Taiba N’Diaye S.A.U</t>
  </si>
  <si>
    <t>Grow Indigo Private Ltd</t>
  </si>
  <si>
    <t>413 Environmental, LLC</t>
  </si>
  <si>
    <t>Zero Carbon Holdings, LLC</t>
  </si>
  <si>
    <t>Zhijiang Xinzhongshui Chufeng Environmental Protection Technology Co., Ltd</t>
  </si>
  <si>
    <t>APRONAD Asociacion para la Promocion de Nuevas Alternativas de Desarrllo</t>
  </si>
  <si>
    <t>Rubber Reseach Institute of Sri Lanka</t>
  </si>
  <si>
    <t>Fideicomiso Financiero Forestal Montes del Este</t>
  </si>
  <si>
    <t>Veolia</t>
  </si>
  <si>
    <t>Lingshui County Forestry Bureau</t>
  </si>
  <si>
    <t>Yingjing County State-owned Assets Management Co., Ltd</t>
  </si>
  <si>
    <t>Instituto Homem Pantaneiro</t>
  </si>
  <si>
    <t>JustaStoveWorks LLC</t>
  </si>
  <si>
    <t>AMG Advanced Metallurgical Group N.V.</t>
  </si>
  <si>
    <t>SAIFF Hold Co. Ltd.</t>
  </si>
  <si>
    <t>Department of Forests and Wildlife Preservation, Punjab</t>
  </si>
  <si>
    <t>African Parks Benin (A Branch of African Parks Network)</t>
  </si>
  <si>
    <t>Skyridge Farms</t>
  </si>
  <si>
    <t>Reforestadora Cumare S.A.S.</t>
  </si>
  <si>
    <t>Three Wheels United Inc.</t>
  </si>
  <si>
    <t>Hainan Lingao Qinghong Environmental Protection Technology Co., Ltd.</t>
  </si>
  <si>
    <t>Thai Wah Public Company Limited</t>
  </si>
  <si>
    <t>Ziyang Oasis Xinzhongshui Environmental Protection Technology Co. Ltd.</t>
  </si>
  <si>
    <t>Nanjing Langtong Commercial Real Estate Operation Management Co. Ltd.</t>
  </si>
  <si>
    <t>Forest First Colombia SAS</t>
  </si>
  <si>
    <t>Lianyuan Xinzhongshui Environmental Protection Technology Co., Ltd.</t>
  </si>
  <si>
    <t>African Parks RCA</t>
  </si>
  <si>
    <t>A-Gas South Africa</t>
  </si>
  <si>
    <t>Hefei Luyu Agricultural Technology Co., Ltd</t>
  </si>
  <si>
    <t>TASC Ltd.</t>
  </si>
  <si>
    <t>Zhuzhou Xinzhongshui Environmental Protection Technology Co., Ltd.</t>
  </si>
  <si>
    <t>MADERERA RIO ACRE SAC</t>
  </si>
  <si>
    <t>Guangzhou Zhongshui Recycling Environmental Protection Technology Co., Ltd.</t>
  </si>
  <si>
    <t>Miller Forest Investment AG</t>
  </si>
  <si>
    <t>Investancia Paraguay S.A.</t>
  </si>
  <si>
    <t>Clean Air Action Corporation</t>
  </si>
  <si>
    <t>Crusoe Energy Systems, Inc.</t>
  </si>
  <si>
    <t>FORCERT Limited</t>
  </si>
  <si>
    <t>Mahogani Vishwa Agro Pvt Ltd</t>
  </si>
  <si>
    <t>Fundacion Bosque De Generaciones</t>
  </si>
  <si>
    <t>Fujian Shunchang State-owned Forest Farm</t>
  </si>
  <si>
    <t>G K Energy Marketers Pvt. Ltd</t>
  </si>
  <si>
    <t>Forestal Azul S.A.</t>
  </si>
  <si>
    <t>Gaizhou Xinzhongshui Environmental Protection Technology Co., Ltd.</t>
  </si>
  <si>
    <t>BK Alternatif Enerji Anonim Sirketi</t>
  </si>
  <si>
    <t>TAMILNADU SPINNING MILLS ASSOCIATION (TASMA)</t>
  </si>
  <si>
    <t>ERA Assessoria e Projetos Ambientais e Agricolas Ltd.</t>
  </si>
  <si>
    <t>Guangxi Ruirong Energy Technology Co., Ltd.</t>
  </si>
  <si>
    <t>Convergence Energy Private Limited</t>
  </si>
  <si>
    <t>Qinghai Guanglv Landscaping Co., Ltd.</t>
  </si>
  <si>
    <t>Haicheng Xinzhongshui Environmental Protection Technology Co., Ltd</t>
  </si>
  <si>
    <t>Laizhou Xinzhongshui Environmental Protection Technology Co., Ltd.</t>
  </si>
  <si>
    <t>Starsight Power Utility Limited</t>
  </si>
  <si>
    <t>Loufan County Forestry Workstation</t>
  </si>
  <si>
    <t>Essakane Solar S.A.S.</t>
  </si>
  <si>
    <t>Zhangjiakou Sailin Landscaping Co., Ltd.</t>
  </si>
  <si>
    <t>Lanzhou Landscaping And Greening Service Center</t>
  </si>
  <si>
    <t>Element Markets Emissions, LLC</t>
  </si>
  <si>
    <t>AGRO EMPRESA FORESTAL SA</t>
  </si>
  <si>
    <t>Miro Forestry Developments Limited</t>
  </si>
  <si>
    <t>Sichuan Jiajinshan Forestry Bureau</t>
  </si>
  <si>
    <t>ALLCOT A.G.</t>
  </si>
  <si>
    <t>Dingxi City Chankou Forestry Proving Ground</t>
  </si>
  <si>
    <t>Mangalam Timber Products Limited</t>
  </si>
  <si>
    <t>VPOWER New Energy Technology (LinYi) LTD</t>
  </si>
  <si>
    <t>Converted From a another GHG program CDM</t>
  </si>
  <si>
    <t>Japan Asia Group Ltd</t>
  </si>
  <si>
    <t>Tianshui Forestry Science Institute</t>
  </si>
  <si>
    <t>Empresa de Acueducto y Alcantarillado de Pereira S.A.S E.S. P</t>
  </si>
  <si>
    <t>Guangxi Baixin Agricultural Technology Co., Ltd.</t>
  </si>
  <si>
    <t>Global Forest Support GmbH</t>
  </si>
  <si>
    <t>Wonderbag UK</t>
  </si>
  <si>
    <t>Cree First Nation of Waswanipi.</t>
  </si>
  <si>
    <t>Achats Service International</t>
  </si>
  <si>
    <t>Guizhou Shuikuang Orion Clean Energy Co., Ltd.</t>
  </si>
  <si>
    <t>Forestal Apepu</t>
  </si>
  <si>
    <t>Burapha Agroforestry Co. Ltd</t>
  </si>
  <si>
    <t>MLR Forestal de Nicaragua S.A.</t>
  </si>
  <si>
    <t>Swiss carbon Value Ltd.</t>
  </si>
  <si>
    <t>Forestal San Pedro S.A.</t>
  </si>
  <si>
    <t>The Nature Conservancy</t>
  </si>
  <si>
    <t>Nanchang Zhonglan Huanneng Technical Service Co. Ltd.</t>
  </si>
  <si>
    <t>Suzhou Baichang Renewable Energy Co., Ltd.</t>
  </si>
  <si>
    <t>Yichang BCCY New Power Co., Ltd.</t>
  </si>
  <si>
    <t>Quanzhou BCCY New Energy CO., Ltd.</t>
  </si>
  <si>
    <t>C-Quest Capital SGS Stoves Private Limited</t>
  </si>
  <si>
    <t>Motion Energy Group</t>
  </si>
  <si>
    <t>Cropcity Agrovet Pvt. Ltd</t>
  </si>
  <si>
    <t>Green Gold Forestry Peru SA</t>
  </si>
  <si>
    <t>Third Institute of Oceanography, Ministry of Natural Resources</t>
  </si>
  <si>
    <t>C-Quest Capital SG Stoves Private Limited</t>
  </si>
  <si>
    <t>Hainan Sanya Xinzhongshui Enviromental Protection Technology Co., Ltd.</t>
  </si>
  <si>
    <t>Enen Green Services Private Limited</t>
  </si>
  <si>
    <t>Zhangjiakou Xinzhongshui Energy Technology Ltd.</t>
  </si>
  <si>
    <t>Jinxiu Yao Autonomous County Zhengtong Asset Management Co., Ltd</t>
  </si>
  <si>
    <t>Huanjiang Maonan Autonomous County Huashan Forestry Investment Co., Ltd</t>
  </si>
  <si>
    <t>BioGuinea Foundation</t>
  </si>
  <si>
    <t>M/s Raajratna Energy Holdings Pvt Ltd.</t>
  </si>
  <si>
    <t>Solifor Bloc Monet S.E.C.</t>
  </si>
  <si>
    <t>Kanaka Management Services Pvt. Ltd</t>
  </si>
  <si>
    <t>AERA Group.</t>
  </si>
  <si>
    <t>FRM Commitment</t>
  </si>
  <si>
    <t>Akuo Energy (Mauritius) Ltd</t>
  </si>
  <si>
    <t>GreenYellow Madagascar</t>
  </si>
  <si>
    <t>Voltas Yellow Ltd</t>
  </si>
  <si>
    <t>Environment Protection Centre (EPC)</t>
  </si>
  <si>
    <t>Liupanshui Zhongding New Energy Development Co., Ltd.</t>
  </si>
  <si>
    <t>Xiangtan Xiangneng New Energy Technology Co., Ltd.</t>
  </si>
  <si>
    <t>CYY Global Plus Co., Ltd.</t>
  </si>
  <si>
    <t>eCOGENT.biz</t>
  </si>
  <si>
    <t>NIHT Inc.</t>
  </si>
  <si>
    <t>Conservation International Foundation</t>
  </si>
  <si>
    <t>Guizhou Black Carbon Energy Tech Prom &amp; App Co. Lt</t>
  </si>
  <si>
    <t>Eregli Demir ve Celik Fabrikalari T.A.S.</t>
  </si>
  <si>
    <t>Beijing Rural Well-off Economy &amp;Technology</t>
  </si>
  <si>
    <t>Vish Wind Infrastructure LLP</t>
  </si>
  <si>
    <t>Qian’an IW Power Co., Ltd, P.R.China</t>
  </si>
  <si>
    <t>BTA Enerji Elektrik Üretim İnşaat</t>
  </si>
  <si>
    <t>Enercon (India) Limited</t>
  </si>
  <si>
    <t>DOMINICAN POWER PARTNERS, LDC</t>
  </si>
  <si>
    <t>AVKAL ENERJİ ÜRETİM VE TİCARET ANONİM ŞİRKETİ</t>
  </si>
  <si>
    <t>Turhal Enerji Uretim ve Ticaret A.S.</t>
  </si>
  <si>
    <t>Arsan Sogukpynar Elektrik Uretim A.S.</t>
  </si>
  <si>
    <t>Koprubapy Enerji Elektrik Uretim A.S.</t>
  </si>
  <si>
    <t>Kyy Enerji A.S.</t>
  </si>
  <si>
    <t>Mahati Hydro Power Projects Private Limited</t>
  </si>
  <si>
    <t>Kansas City Power and Light Greater Missouri</t>
  </si>
  <si>
    <t>ARCELIK A.S.</t>
  </si>
  <si>
    <t>Gujarat State Fertilizers &amp; Chemicals Ltd.</t>
  </si>
  <si>
    <t>Carbon Offset Aggregation Co-operative BC</t>
  </si>
  <si>
    <t>NATIONAL GUZHEN  BIO ENERGY CO.,LTD.</t>
  </si>
  <si>
    <t>Inner Mongolia Guodian New Energy Co.,Ltd.</t>
  </si>
  <si>
    <t>KHATAU NARBHERAM &amp; CO.</t>
  </si>
  <si>
    <t>Best Foods Limited</t>
  </si>
  <si>
    <t>Barrick Chile Generacion Limitada</t>
  </si>
  <si>
    <t>Siddhayu Ayurvedic Research Foundation (P) Limited</t>
  </si>
  <si>
    <t>Staatsolie Maatschappij Suriname N.V.</t>
  </si>
  <si>
    <t>Gillanders Arbuthnot &amp; Co. Ltd</t>
  </si>
  <si>
    <t>Nagarjuna Agrichem Limited</t>
  </si>
  <si>
    <t>GEC Organics Corp.</t>
  </si>
  <si>
    <t>Daqing Oilfield Co., Ltd.</t>
  </si>
  <si>
    <t>Daan CGN Wind Power Co., Ltd</t>
  </si>
  <si>
    <t>Jilin CGN Wind Power Co., Ltd</t>
  </si>
  <si>
    <t>Guazhou Tianrun Windpower Co., Ltd.</t>
  </si>
  <si>
    <t>CGN Wind Energy Limited</t>
  </si>
  <si>
    <t>Empresas Publicas de Medellin S.A</t>
  </si>
  <si>
    <t>ARSAN ENERJI A.S.</t>
  </si>
  <si>
    <t>Indapur Dairy and Milk Products Limited</t>
  </si>
  <si>
    <t>Rajasthan Rajya Vidyut Utpadan Nigam Limited</t>
  </si>
  <si>
    <t>AKCAY HES ELEKTRYK URETYM A.S</t>
  </si>
  <si>
    <t>Hebei Longyuan Wind Power Co., Ltd.</t>
  </si>
  <si>
    <t>Darenhes Elektrik Uretimi A.S.</t>
  </si>
  <si>
    <t>SSA INTERNATIONAL LIMITED</t>
  </si>
  <si>
    <t>Sree Rayalaseema Hi-Strength Hypo Limited</t>
  </si>
  <si>
    <t>West Henan Xinhua Irrigation and Hydroelectricity</t>
  </si>
  <si>
    <t>Egenda Ege Enerji Uretim A.S</t>
  </si>
  <si>
    <t>Lalan Rubbers (Pvt) Ltd</t>
  </si>
  <si>
    <t>K.C.P SUGAR AND INDUSTRIES CORPORATION LIMITED</t>
  </si>
  <si>
    <t>Gupta Exim Private Limited</t>
  </si>
  <si>
    <t>Savita Oil Technologies Limited</t>
  </si>
  <si>
    <t>Indian Wind Power Association</t>
  </si>
  <si>
    <t>Jilin CGN Wind Power Co. Ltd.</t>
  </si>
  <si>
    <t>Vandana Ispat Limited</t>
  </si>
  <si>
    <t>Kaona Power Supply Co., Ltd</t>
  </si>
  <si>
    <t>Longyuan (Baotou) Wind Power Co., Ltd.</t>
  </si>
  <si>
    <t>Shenzhen City Fuyuan Industry (Group) Co., Ltd.</t>
  </si>
  <si>
    <t>BOLLINENI CASTINGS AND STEEL LIMITED</t>
  </si>
  <si>
    <t>MSPL Limited</t>
  </si>
  <si>
    <t>Welspun India Limited</t>
  </si>
  <si>
    <t>Kaypee Enterprises</t>
  </si>
  <si>
    <t>CEMENTOS LIMA S.A.</t>
  </si>
  <si>
    <t>Gujarat Fluorochemicals Limited (GFL)</t>
  </si>
  <si>
    <t>KANDHARI BEVERAGES PRIVATE LIMITED</t>
  </si>
  <si>
    <t>Caldere Elektrik Uretim A.S.</t>
  </si>
  <si>
    <t>Gangadhar Narsingdas Agrawal (HUF)</t>
  </si>
  <si>
    <t>Hi – Tech Carbon</t>
  </si>
  <si>
    <t>Chakangrao Starch Co. Ltd</t>
  </si>
  <si>
    <t>Thanawat Biogas Co., Ltd</t>
  </si>
  <si>
    <t>PT. Medco LPG Kaji (MLK)</t>
  </si>
  <si>
    <t>Hidroluz Centrais Elétricas Ltda</t>
  </si>
  <si>
    <t>Rain Calcining Limited</t>
  </si>
  <si>
    <t>Mid American Growers</t>
  </si>
  <si>
    <t>Sterlite Industries (India) Limited</t>
  </si>
  <si>
    <t>HECI Longyuan Chongli Windpower Co., Ltd</t>
  </si>
  <si>
    <t>Chifeng Xinsheng Wind Power Co., Ltd.</t>
  </si>
  <si>
    <t>Longyuan (Bayannaoer) Wind Power Co., Ltd.</t>
  </si>
  <si>
    <t>Dodhia Synthetics Limited</t>
  </si>
  <si>
    <t>Huanan Longyuan Wind Power Co., Ltd.</t>
  </si>
  <si>
    <t>Roi Et Flour Company Limited</t>
  </si>
  <si>
    <t>Veolia Environmental Services Energy Recovery Ltd</t>
  </si>
  <si>
    <t>Sukhbir Agro Energy Limited</t>
  </si>
  <si>
    <t>Jiangsu Longyuan Wind Power Co., Ltd.</t>
  </si>
  <si>
    <t>Gansu Jinshui Power Development Co., Ltd</t>
  </si>
  <si>
    <t>Poonawalla Fincorp Ltd</t>
  </si>
  <si>
    <t>Gujarat JHM Hotels Ltd</t>
  </si>
  <si>
    <t>ACB (INDIA) LIMITED</t>
  </si>
  <si>
    <t>Aishwarya Rai</t>
  </si>
  <si>
    <t>M/s Umedica laboratories Private Limited</t>
  </si>
  <si>
    <t>Rajesh Construction Company Limited</t>
  </si>
  <si>
    <t>Howrah Mills Co. Ltd.,</t>
  </si>
  <si>
    <t>DLF Limited</t>
  </si>
  <si>
    <t>VVD AND SONS PRIVATE LIMITED</t>
  </si>
  <si>
    <t>KS Oils Ltd</t>
  </si>
  <si>
    <t>Daegu Metropolitan City</t>
  </si>
  <si>
    <t>YASHWANTRAO MOHITE KRISHNA SSK LTD, RETHARE BK.</t>
  </si>
  <si>
    <t>Macaohe Hydro Power Development in Songtao County</t>
  </si>
  <si>
    <t>MODELAMA EXPORTS LTD</t>
  </si>
  <si>
    <t>AGRO INDUSTRIAL PARAMONGA SAA</t>
  </si>
  <si>
    <t>Sichuan Ebian Lugouhe Hydroelectricity Co., Ltd.</t>
  </si>
  <si>
    <t>Sichuan Ebian Jindong Tiji Hydropower Co., Ltd.</t>
  </si>
  <si>
    <t>Yanbian Mingyuan Electric Power Co., Ltd</t>
  </si>
  <si>
    <t>Panzhihua Reshuihe Power Development Co., Ltd.</t>
  </si>
  <si>
    <t>Social Carbon Company</t>
  </si>
  <si>
    <t>Wutuhe Hydro Power Development Co.,Ltd of Liupansh</t>
  </si>
  <si>
    <t>Gansu CGNPC Wind Power Co., Ltd</t>
  </si>
  <si>
    <t>IL&amp;FS Ecosmart Limited</t>
  </si>
  <si>
    <t>Interocean Shipping (India) Pvt. Ltd.</t>
  </si>
  <si>
    <t>Indústria Cerâmica Panorama LTDA.</t>
  </si>
  <si>
    <t>Luquan Yulong Power Generation Co., Ltd.</t>
  </si>
  <si>
    <t>Cleanergy BV</t>
  </si>
  <si>
    <t>Aben Recycling BV</t>
  </si>
  <si>
    <t>Houbensteyn milieu BV</t>
  </si>
  <si>
    <t>Praktijkcentrum Sterksel</t>
  </si>
  <si>
    <t>Indo Enviro Integrated Solutions Ltd</t>
  </si>
  <si>
    <t>Chianan Industry Co. Ltd.</t>
  </si>
  <si>
    <t>PKPN Spinning Mills Pvt Ltd</t>
  </si>
  <si>
    <t>BLA COKE PRIVATE LIMITED</t>
  </si>
  <si>
    <t>Patnaik Minerals Private Limited (PMPL)</t>
  </si>
  <si>
    <t>Coway International Techtrans Co., Ltd.</t>
  </si>
  <si>
    <t>MP Orange, LLC</t>
  </si>
  <si>
    <t>C-Quest Capital</t>
  </si>
  <si>
    <t>REI Agro Limited</t>
  </si>
  <si>
    <t>SAIS José Carlos Mariategui</t>
  </si>
  <si>
    <t>Sheth Developers Pvt. Ltd.</t>
  </si>
  <si>
    <t>TANGEDCO LIMITED</t>
  </si>
  <si>
    <t>Energias Industriales S.A.</t>
  </si>
  <si>
    <t>Huaneng Zhongdian Weihai Wind Power Co</t>
  </si>
  <si>
    <t>Kunming Huan Ye Project Development Co. Ltd.</t>
  </si>
  <si>
    <t>Steel Authority Of India Limited</t>
  </si>
  <si>
    <t>Tieling Longyuan Wind Power Co., Ltd.</t>
  </si>
  <si>
    <t>Gansu Jieyuan Wind Power Co., Ltd.</t>
  </si>
  <si>
    <t>Elen Enerji Uretimi Sanayi Ticaret A.S.</t>
  </si>
  <si>
    <t>Wuhe Kaidi Green Energy Development Co., Ltd</t>
  </si>
  <si>
    <t>Mrs. Revathi Raju</t>
  </si>
  <si>
    <t>United Plantations Berhad</t>
  </si>
  <si>
    <t>Arvind Construction Private Limited</t>
  </si>
  <si>
    <t>Arbec Forest Products G.P.</t>
  </si>
  <si>
    <t>Super Wind Project Private Ltd</t>
  </si>
  <si>
    <t>Batısoke Soke Çimento San. T.A.S.</t>
  </si>
  <si>
    <t>Climate Change Capital Carbon Fund S.a.r.l.</t>
  </si>
  <si>
    <t>Yeşilbas Elektrik Üretim AŞ</t>
  </si>
  <si>
    <t>Zenith Green Energy Co., Ltd</t>
  </si>
  <si>
    <t>Quzhou Tadi Hydro Complex Development Co., Ltd.</t>
  </si>
  <si>
    <t>China Resources Wind Power (Huilai) Co., Ltd.</t>
  </si>
  <si>
    <t>China Resources Wind Power (Huilaizhoutian) Co., Ltd.</t>
  </si>
  <si>
    <t>Yilan Longyuan Wind Power Co., Ltd.</t>
  </si>
  <si>
    <t>Akenerji Elektrik Uretim A.S</t>
  </si>
  <si>
    <t>Longyuan Qidong Wind Power Co., Ltd.</t>
  </si>
  <si>
    <t>Zhejiang Wenling Donghaitang Wind Power Co.,</t>
  </si>
  <si>
    <t>Sudokwon Landfill Site Management Co.</t>
  </si>
  <si>
    <t>Yongchang County Minrong Hydropower Development Co</t>
  </si>
  <si>
    <t>Gansu Chaijiaxia Hydropower Co., Ltd.</t>
  </si>
  <si>
    <t>Yingpeng Chemical Co., Ltd.</t>
  </si>
  <si>
    <t>Sussex County Municipal Utilities Authority</t>
  </si>
  <si>
    <t>Shakumbhri Straw Products Limited</t>
  </si>
  <si>
    <t>Tongren Tianshengqiao Electricity Generation Co</t>
  </si>
  <si>
    <t>Talawakelle Tea Estates PLC</t>
  </si>
  <si>
    <t>SPM Feedmill Co., Ltd.</t>
  </si>
  <si>
    <t>Bajaj Hindusthan Ltd</t>
  </si>
  <si>
    <t>P.V.D. International Co., Ltd.</t>
  </si>
  <si>
    <t>Cassava Waste To Energy Co.,Ltd.</t>
  </si>
  <si>
    <t>PTC India Ltd.</t>
  </si>
  <si>
    <t>Hubei Jiugongshan Wind Power Co.,Ltd.</t>
  </si>
  <si>
    <t>Gansu Mingzhu Hydropower Development Co., Ltd.</t>
  </si>
  <si>
    <t>VCF Group Company Ltd.</t>
  </si>
  <si>
    <t>Sinohydro Renewable Energy Co., Ltd.</t>
  </si>
  <si>
    <t>Westport Innovations</t>
  </si>
  <si>
    <t>Rama Paper Mills Limtied</t>
  </si>
  <si>
    <t>Dallas Clean Energy LLC</t>
  </si>
  <si>
    <t>Kean Charoen Co., Ltd.</t>
  </si>
  <si>
    <t>Rio do Sangue Energia S.A.</t>
  </si>
  <si>
    <t>Gansu Diantou Bingling Hydropower Development Co.</t>
  </si>
  <si>
    <t>DELHI METRO RAILCORPORATION</t>
  </si>
  <si>
    <t>Xinjiang Tianfeng Wind Power Co., Ltd.</t>
  </si>
  <si>
    <t>Zhongdiantou Nanyang  Fangcheng Wind Power Co. Ltd</t>
  </si>
  <si>
    <t>Shanxi Zhangze Electric Power Co., Ltd</t>
  </si>
  <si>
    <t>Yichun Longyuan Hero Asia Wind Power Co., Ltd</t>
  </si>
  <si>
    <t>Jintai Hydropower Co. Ltd in Gansu Province</t>
  </si>
  <si>
    <t>Tata Teleservices Maharashtra Limited</t>
  </si>
  <si>
    <t>Green Gas Colombia</t>
  </si>
  <si>
    <t>ACC Limited</t>
  </si>
  <si>
    <t>Raj Infrastructure Development (India) Pvt. Ltd.</t>
  </si>
  <si>
    <t>The Rai Saheb Rekhchand Mohota Spinning &amp; Weaving</t>
  </si>
  <si>
    <t>Zhejiang Longyou Xiaoxitan Hydro Complex Developme</t>
  </si>
  <si>
    <t>Bionersis S.A.</t>
  </si>
  <si>
    <t>Muthoot Finance Limited</t>
  </si>
  <si>
    <t>Harisons Hydel Construction Co. (P) Limited</t>
  </si>
  <si>
    <t>National Enterprises</t>
  </si>
  <si>
    <t>Thai Biogas Energy Company Ltd</t>
  </si>
  <si>
    <t>ITC Limited - Paperboards &amp; Specialty Papers Divis</t>
  </si>
  <si>
    <t>Zhengzhou Combined Cycle Power Co., Ltd</t>
  </si>
  <si>
    <t>Hainan Longyuan Wind Power Co. Ltd.</t>
  </si>
  <si>
    <t>Shenyang Longyuan Wind Power Co., Ltd.</t>
  </si>
  <si>
    <t>Bilgin Güç Santralleri Enerji Üretim A.Ş.</t>
  </si>
  <si>
    <t>Pioneer Power Limited</t>
  </si>
  <si>
    <t>GTN ENTERPRISES LIMITED</t>
  </si>
  <si>
    <t>Shanghai Yangtze Delta Investment Consulting Co.</t>
  </si>
  <si>
    <t>La Opala RG Limited</t>
  </si>
  <si>
    <t>Chamoli Hydro Power Pvt. Ltd</t>
  </si>
  <si>
    <t>Shandong Changdao Wind Power Co., Ltd</t>
  </si>
  <si>
    <t>Godawari Power and Ispat Ltd.</t>
  </si>
  <si>
    <t>UPM S.A</t>
  </si>
  <si>
    <t>Wilmar International Limited</t>
  </si>
  <si>
    <t>Yichun Xinganling Wind Power Co., Ltd.</t>
  </si>
  <si>
    <t>Pioneer Power Corporation Limited</t>
  </si>
  <si>
    <t>Chevron Hydel (Pvt.) Ltd.</t>
  </si>
  <si>
    <t>Gensol Consultants Pvt. Ltd.</t>
  </si>
  <si>
    <t>CGN Wind Power CO.,Ltd.</t>
  </si>
  <si>
    <t>RESURGE ENERGY PRIVATE LIMITED</t>
  </si>
  <si>
    <t>KAMARHATTY POWER LIMITED</t>
  </si>
  <si>
    <t>Jain Irrigation Systems Ltd.</t>
  </si>
  <si>
    <t>Longyuan Inner Mongolia Wind Power Co., Ltd.</t>
  </si>
  <si>
    <t>Cogent Farming Business Systems Ltd</t>
  </si>
  <si>
    <t>CGN Solar Power Development Co., LTD</t>
  </si>
  <si>
    <t>CGN Enfinity (Dunhuang) Solar Energy Development</t>
  </si>
  <si>
    <t>3 Rocks Limited</t>
  </si>
  <si>
    <t>Bhoruka Power Corporation Limited</t>
  </si>
  <si>
    <t>GeeCee Ventures Limited</t>
  </si>
  <si>
    <t>Shenyang Longyuan Hero Asia Wind Power Co.,Ltd.</t>
  </si>
  <si>
    <t>Generadora Cantayus S.A.S. E.S.P.</t>
  </si>
  <si>
    <t>Visual Percept Solar Projects Pvt. Ltd. (VPSPPL)</t>
  </si>
  <si>
    <t>Yunnan Longjiang Hydropower Project Development Co</t>
  </si>
  <si>
    <t>Pequena Central Hidrelétrica Zé Tunin S.A.</t>
  </si>
  <si>
    <t>Enerjisa Enerji Uretim  A.S.</t>
  </si>
  <si>
    <t>CHANAKYA DAIRY PRODUCTS LIMITED</t>
  </si>
  <si>
    <t>Industrial Progressive India Limited</t>
  </si>
  <si>
    <t>Kwality Limited (formerly known as Kwality Dairy (</t>
  </si>
  <si>
    <t>Guohua Resourceful (Rongcheng) Wind Power Generation Co., Ltd.</t>
  </si>
  <si>
    <t>City of Honolulu, Department of Environmental Serv</t>
  </si>
  <si>
    <t>Local Energy Alliance Partnership (LEAP)</t>
  </si>
  <si>
    <t>FARMGATE AGRO MILCH PRIVATE LIMITED</t>
  </si>
  <si>
    <t>Guohua (Tongliao) Wind Power Co.,Ltd.</t>
  </si>
  <si>
    <t>Guohua (Tongliao) Wind Power Co., Ltd.</t>
  </si>
  <si>
    <t>Sichuan Ya an Qingyuan Hydro energy Co., Ltd.</t>
  </si>
  <si>
    <t>Cera Sanitaryware Limited</t>
  </si>
  <si>
    <t>Masat Enerji Elektrik Uretim ve Tic. Ltd. Sti.</t>
  </si>
  <si>
    <t>Renencom</t>
  </si>
  <si>
    <t>Friends Salt Works &amp; Allied Ind. &amp; Gautam Freight</t>
  </si>
  <si>
    <t>Murat HEPP Energy Electricity Generation and Trade</t>
  </si>
  <si>
    <t>Boyabat Elektrik Uretim Ve Ticaret AS</t>
  </si>
  <si>
    <t>Longyuan Hydro Power Development in Congiang Count</t>
  </si>
  <si>
    <t>INDIAN FARMERS FERTILISER COOPERATIVE LIMITED</t>
  </si>
  <si>
    <t>CRP India Private Ltd</t>
  </si>
  <si>
    <t>Guohua (Hebei) Renewable Energy Co Ltd.</t>
  </si>
  <si>
    <t>Carbon Resource Management Ltd</t>
  </si>
  <si>
    <t>Rithwik Power Projects Limited</t>
  </si>
  <si>
    <t>MGM Worldwide LLC</t>
  </si>
  <si>
    <t>Yanbian Heli Electric Power Co., Ltd.</t>
  </si>
  <si>
    <t>Guizhou Anshun Sanchawan Hydropower Co., Ltd.</t>
  </si>
  <si>
    <t>Essent Trading</t>
  </si>
  <si>
    <t>Yichang Changfeng Hydropower Development Co., Ltd</t>
  </si>
  <si>
    <t>Datang Chifeng Saihanba Wind Power Generation Co.,</t>
  </si>
  <si>
    <t>JPMorgan Ventures Energy Corporation</t>
  </si>
  <si>
    <t>Triveni Engineering and Industries Limited (TEIL)</t>
  </si>
  <si>
    <t>Bhageshwari Paper Pvt Ltd</t>
  </si>
  <si>
    <t>RIMA Industrial S/A</t>
  </si>
  <si>
    <t>JSC Sawmill 25</t>
  </si>
  <si>
    <t>Yangbi Heihuijiang Electric Power Development Co.,</t>
  </si>
  <si>
    <t>Guizhou Qiannan Zhongshui Hydro Power Development</t>
  </si>
  <si>
    <t>Ortitlan Limitada</t>
  </si>
  <si>
    <t>Tiefa Coal Industry (Group) Co., Ltd.</t>
  </si>
  <si>
    <t>M/s MITCON Consultancy Services Ltd.</t>
  </si>
  <si>
    <t>Siento Energy Investment</t>
  </si>
  <si>
    <t>M/s Mysore Mercantile Co. Limited</t>
  </si>
  <si>
    <t>Core Carbon Group ApS</t>
  </si>
  <si>
    <t>Liaoyuan Jingang Cement (Holding) Co., Ltd.</t>
  </si>
  <si>
    <t>Guizhou Tengyuan Electric Power Development Co. Lt</t>
  </si>
  <si>
    <t>Sinan Tengyuan Shuanghe Electric Power Co. Ltd.</t>
  </si>
  <si>
    <t>Jiangsu Qingshi Cement Co. Ltd.</t>
  </si>
  <si>
    <t>Heilongjiang Huafu Muling Wind Power Co. Ltd</t>
  </si>
  <si>
    <t>Shandong Yuchen Xinyuan Heat &amp; Power Co., Ltd.</t>
  </si>
  <si>
    <t>Hunan Zhongda Shendu Hydropower Co., Ltd.</t>
  </si>
  <si>
    <t>Lanco Infratech Limited</t>
  </si>
  <si>
    <t>Hefeng Taoyuan Hydropower Co., Ltd.</t>
  </si>
  <si>
    <t>Agcert do Brasil Solucoes Ambientais Ltda.</t>
  </si>
  <si>
    <t>Hong Kong Wind Power (Muling) Ltd.</t>
  </si>
  <si>
    <t>Asia Wind Power (Mudanjiang) Ltd.</t>
  </si>
  <si>
    <t>TerraPass</t>
  </si>
  <si>
    <t>Blue Source, LLC</t>
  </si>
  <si>
    <t>Diebu Niaojiaga Hydropower Development Co, Ltd</t>
  </si>
  <si>
    <t>Origin Energy Electricity Limited</t>
  </si>
  <si>
    <t>COzero</t>
  </si>
  <si>
    <t>Ind Synergy Ltd</t>
  </si>
  <si>
    <t>Nesher Cement Enterprises Ltd.</t>
  </si>
  <si>
    <t>Offis Textile Ltd.</t>
  </si>
  <si>
    <t>Nong Bua Farm &amp; Country Home Village Co., Ltd.</t>
  </si>
  <si>
    <t>Chongqing Wujiang Industry (power) Group</t>
  </si>
  <si>
    <t>Sichuan Mabian Xianjiapuhe Power Generation Co., L</t>
  </si>
  <si>
    <t>Shandong Shifang New Energy Co., Ltd.</t>
  </si>
  <si>
    <t>CASC Longyuan (Benxi) Wind Power Co., Ltd.</t>
  </si>
  <si>
    <t>Willow Creek</t>
  </si>
  <si>
    <t>ACCIONA WIND ENERGY PVT. LTD.</t>
  </si>
  <si>
    <t>Neijiang Xingming Energy Co., Ltd.</t>
  </si>
  <si>
    <t>Wuling Power Corporation Ltd</t>
  </si>
  <si>
    <t>Zhuhai Guohua Wonderful Wind Power Exploitation Co</t>
  </si>
  <si>
    <t>Taicang Waste Incineration Cogeneration Co. Ltd</t>
  </si>
  <si>
    <t>Cerâmica Lucevans Ltda. – ME.</t>
  </si>
  <si>
    <t>Xinjiang Tianfu Thermoelectric Co., Ltd.</t>
  </si>
  <si>
    <t>Arkhangelsk Pulp and Paper Mill</t>
  </si>
  <si>
    <t>Panzhihua Reshuihe Electric Power Development Co.</t>
  </si>
  <si>
    <t>Kangwal Polyester Co.,Ltd</t>
  </si>
  <si>
    <t>Longchuan Minhong Hydro Power Co., Ltd.</t>
  </si>
  <si>
    <t>Ceramica Milenium</t>
  </si>
  <si>
    <t>Lanco Tanjore Power Company Limited</t>
  </si>
  <si>
    <t>Patspin India Ltd</t>
  </si>
  <si>
    <t>EcoSecurities International Limited</t>
  </si>
  <si>
    <t>Hebei Hong-Song Wind Power Share Holding Ltd.</t>
  </si>
  <si>
    <t>Rohan Builders (India)</t>
  </si>
  <si>
    <t>Energy Mad Limited</t>
  </si>
  <si>
    <t>Greenville Gas Producers, LLC</t>
  </si>
  <si>
    <t>Ceramic Sao Judas Tadeu Ltda</t>
  </si>
  <si>
    <t>Global Climate Strategies</t>
  </si>
  <si>
    <t>National Bio Energy Co., Ltd</t>
  </si>
  <si>
    <t>TCS Textiles Pvt LTD</t>
  </si>
  <si>
    <t>Bos Dairy Farm Project</t>
  </si>
  <si>
    <t>JCT Ltd</t>
  </si>
  <si>
    <t>Rajasthan State Mines &amp; Minerals Ltd</t>
  </si>
  <si>
    <t>WMI Power Private Limited</t>
  </si>
  <si>
    <t>Korea Rural Community Corporation</t>
  </si>
  <si>
    <t>Grütter Consulting AG</t>
  </si>
  <si>
    <t>Shanghai Chuanji Investment Management Co., Ltd</t>
  </si>
  <si>
    <t>Universal Biomass Energy Private Limited</t>
  </si>
  <si>
    <t>Lahore Compost (Private) Limited</t>
  </si>
  <si>
    <t>Gansu Zhangye Dagushan Hydropower Co. Ltd.</t>
  </si>
  <si>
    <t>Koganti Power Limited</t>
  </si>
  <si>
    <t>Belgaum Wind Farms Private Limited</t>
  </si>
  <si>
    <t>Zhangye Longhui Hydropower Co. Ltd.</t>
  </si>
  <si>
    <t>Wuxi Longshui Development Co. Ltd</t>
  </si>
  <si>
    <t>RHG Enerturk Enerji Uretim ve Tic. A.S.</t>
  </si>
  <si>
    <t>Hunan Xinshao Xiaoxi Hydropower Development Co Ltd</t>
  </si>
  <si>
    <t>Face the Future</t>
  </si>
  <si>
    <t>Guodian Xinjiang Alashankou Wind Power Development</t>
  </si>
  <si>
    <t>GHCL Limited</t>
  </si>
  <si>
    <t>Simran Wind Project Private Limited</t>
  </si>
  <si>
    <t>Scitus Luzhou Cement Co., Ltd</t>
  </si>
  <si>
    <t>Guizhou Kai Li Rui An Jian Cai Co., Ltd</t>
  </si>
  <si>
    <t>AXIA Energia</t>
  </si>
  <si>
    <t>Alex Astral Power Private Limited</t>
  </si>
  <si>
    <t>ENERSE Enerji Elektrik Ure. Ins. Mad. San. ve Tic.</t>
  </si>
  <si>
    <t>SNS Starch Limited</t>
  </si>
  <si>
    <t>Hira Steels Ltd.</t>
  </si>
  <si>
    <t>Karadeniz Hes Elektrik Anonim Şirketi</t>
  </si>
  <si>
    <t>Renewable Power Sdn. Bhd.</t>
  </si>
  <si>
    <t>China Resources Wind Power (Qingdao) Co., Ltd.</t>
  </si>
  <si>
    <t>China Resources Wind Power (Fuxin) Co., Ltd.</t>
  </si>
  <si>
    <t>Tay Nguyen Hydropower Company Limited</t>
  </si>
  <si>
    <t>Taini (Guang'an) Cement Co.,Ltd</t>
  </si>
  <si>
    <t>Taini (Anshun) Cement Co.,Ltd</t>
  </si>
  <si>
    <t>TCC Liaoning Cement Company Limited</t>
  </si>
  <si>
    <t>Guodian Xinjiang Kaidu River Valley Hydro-power</t>
  </si>
  <si>
    <t>NISAN ELEKTROMEKANIK ENERJI SANAYI VE TICARET A.S.</t>
  </si>
  <si>
    <t>Biogas Technology Ltd</t>
  </si>
  <si>
    <t>CE Technology Berhad</t>
  </si>
  <si>
    <t>Simran Wind Project Private Ltd</t>
  </si>
  <si>
    <t>M/s D. J. Malpani</t>
  </si>
  <si>
    <t>M/s. Kisan Veer Satara Sahakari Sakhar Karkhana</t>
  </si>
  <si>
    <t>Metrolina Greenhouses, Inc.</t>
  </si>
  <si>
    <t>Yunnan Xudong Phosphate Chemical Group Jinfeng Power Generation Co., Ltd.</t>
  </si>
  <si>
    <t>Hubei Shenzhou New Energy Power Generation Co.,</t>
  </si>
  <si>
    <t>Chifeng City Huifeng New Energy Co., Ltd.</t>
  </si>
  <si>
    <t>Hydrochina Guazhou Wind Power Co., Ltd</t>
  </si>
  <si>
    <t>Gupta Coalfields &amp; Washeries Limited</t>
  </si>
  <si>
    <t>M/s Chhotabhai Jethabhai Patel &amp; Co.</t>
  </si>
  <si>
    <t>Vestas Wind Technology India Private Limited</t>
  </si>
  <si>
    <t>Longyuan (Jiuquan) Wind Power Co., Ltd.</t>
  </si>
  <si>
    <t>Honghe Guangyuan Madushan Hydropower Development Co., Ltd</t>
  </si>
  <si>
    <t>Honghe Guangyuan Hydro Power Development Co.Ltd.</t>
  </si>
  <si>
    <t>M/s. A.A. Energy Limited</t>
  </si>
  <si>
    <t>PC3 - Investment Joint Stock Company</t>
  </si>
  <si>
    <t>JPMorgan Ventures Energy Corportaion</t>
  </si>
  <si>
    <t>Armenis Farm Ltd.</t>
  </si>
  <si>
    <t>Foz do Chapecó Energia S.A.</t>
  </si>
  <si>
    <t>Slate Ridge Dairy Farm, Inc.</t>
  </si>
  <si>
    <t>Sargam Retails Pvt. Limited</t>
  </si>
  <si>
    <t>TVS Energy Limited</t>
  </si>
  <si>
    <t>Velatal Spinning Mills (Pvt) Limited (VSMPL)</t>
  </si>
  <si>
    <t>Tuppadahalli Energy India Pvt. Ltd.</t>
  </si>
  <si>
    <t>SRF Limited</t>
  </si>
  <si>
    <t>Beijing Jingneng Clean Energy Co., Ltd.</t>
  </si>
  <si>
    <t>Maharashtra State Power Generation Company Limited</t>
  </si>
  <si>
    <t>Friends Salt Works &amp;Allied Industries</t>
  </si>
  <si>
    <t>Brascarbon Cosultoria Projetos e Represetacao SA</t>
  </si>
  <si>
    <t>Beijing International New Energy Co., Ltd.</t>
  </si>
  <si>
    <t>Ecofren Power &amp; Projects Ltd</t>
  </si>
  <si>
    <t>Rashtriya Chemicals and Fertilizers (RCF)</t>
  </si>
  <si>
    <t>Sterling Agro Industries Ltd.</t>
  </si>
  <si>
    <t>China Resources Wind Power (Shantouchaonan) Co., L</t>
  </si>
  <si>
    <t>EOLICSA (Eolica San Cristobal S.A.)</t>
  </si>
  <si>
    <t>Dalian PhasCon Technologies Co., Ltd.</t>
  </si>
  <si>
    <t>China Resources Wind Power (Shantou Chaonan) Co., Ltd.</t>
  </si>
  <si>
    <t>Shanghai BASF Polyurethane Co., Ltd.</t>
  </si>
  <si>
    <t>Texonic Instruments</t>
  </si>
  <si>
    <t>Elestas Elektrik Uretim A.S.</t>
  </si>
  <si>
    <t>Hanuman Agro Industries Ltd.</t>
  </si>
  <si>
    <t>JAROENSOMPONG CO., LTD.</t>
  </si>
  <si>
    <t>Auro Mira Bio Energy Madurai Limited</t>
  </si>
  <si>
    <t>Peter Downie</t>
  </si>
  <si>
    <t>Yantai Dongyuan Group Laizhou Wind Power Co., Ltd</t>
  </si>
  <si>
    <t>Suma Shilp Limited</t>
  </si>
  <si>
    <t>Xishuangbanna Silver Sand Electric Power Co.,Ltd</t>
  </si>
  <si>
    <t>DENIZ Elektrik Uretim Ltd</t>
  </si>
  <si>
    <t>OZGUR ELEKTRIK URETIM A.S.</t>
  </si>
  <si>
    <t>Xilinguole Guotai Wind Power Co., Ltd.</t>
  </si>
  <si>
    <t>Tokyo Cement Company (Lanka) Ltd.</t>
  </si>
  <si>
    <t>M/s Priyadarshini Polysacks Ltd.</t>
  </si>
  <si>
    <t>Yeong Yang Wind Power Corporation</t>
  </si>
  <si>
    <t>R.PRAVEEN CHANDRA</t>
  </si>
  <si>
    <t>Gujarat Alkalies and Chemicals Limited</t>
  </si>
  <si>
    <t>Bayannaoer Wulatezhongqi Fuhui Wind Power Co., Ltd</t>
  </si>
  <si>
    <t>KRBL LIMITED</t>
  </si>
  <si>
    <t>Shenyang Laohuchong Municipal Solid Waste Manageme</t>
  </si>
  <si>
    <t>M/s Paranjape Autocast Pvt. Ltd.</t>
  </si>
  <si>
    <t>Hebei Construction Investment Zhangjiakou Wind Energy Co, Ltd.</t>
  </si>
  <si>
    <t>Shandong Luneng Development Group Co., Ltd.</t>
  </si>
  <si>
    <t>Zhejiang Guohua Yuyao Fuel Gas Power Generation Co</t>
  </si>
  <si>
    <t>Ningxia Tianjing Wind Power Generation Electricity</t>
  </si>
  <si>
    <t>Nahar Industrial Enterprises Limited</t>
  </si>
  <si>
    <t>Carbon-TF B.V.</t>
  </si>
  <si>
    <t>Cixi Yangtze River Wind Power Co., Ltd.</t>
  </si>
  <si>
    <t>Zhejiang Meida Electric Power Development Co., Ltd</t>
  </si>
  <si>
    <t>CoolClimate Holding, Inc. dba AtmosClear</t>
  </si>
  <si>
    <t>Sajjan India Ltd.</t>
  </si>
  <si>
    <t>Rialma Companhia Energética I S.A.</t>
  </si>
  <si>
    <t>GERES (Gpe Energies Renouvelables &amp; Environnement)</t>
  </si>
  <si>
    <t>Shaanxi Lan River Hydropower Development Co.,Ltd</t>
  </si>
  <si>
    <t>Shaanxi Hanjiang Hydropower Development Co., Ltd</t>
  </si>
  <si>
    <t>Granja Tres Arroyos S.A.</t>
  </si>
  <si>
    <t>Dehong Kairui Dayingjiang Hydropower Dev. Co. Ltd.</t>
  </si>
  <si>
    <t>Yunnan Baoshan Binglang River Hydropower Development Co., Ltd.</t>
  </si>
  <si>
    <t>Yunnan Baoshan Supahe Hydropower Development Co.,</t>
  </si>
  <si>
    <t>Parakh Agro Industries Ltd.</t>
  </si>
  <si>
    <t>Pailou Hydropower of Zhongfang County Co., Ltd.</t>
  </si>
  <si>
    <t>Pingwu Chuanjiang Hydropower Development Co., Ltd</t>
  </si>
  <si>
    <t>Fugong Hongda Hydropower Development Co. Ltd</t>
  </si>
  <si>
    <t>PT. Cipta Daya Nusantara</t>
  </si>
  <si>
    <t>M/s. Sri Kumarswamy Mineral Exports</t>
  </si>
  <si>
    <t>Miyi Deshi Xinxin Hydroelectricity Co., Ltd.</t>
  </si>
  <si>
    <t>PT Dalle Energy Batam</t>
  </si>
  <si>
    <t>Kashyap J. Majethia</t>
  </si>
  <si>
    <t>KAMAL ENGINEERING CORPORATION[UNIT OF KEC INDUSTRI</t>
  </si>
  <si>
    <t>Fujian Jinhu Power Co., Ltd.</t>
  </si>
  <si>
    <t>Companhia de Fiação e Tecidos Santo Antonio</t>
  </si>
  <si>
    <t>Korea Energy Management Corporation</t>
  </si>
  <si>
    <t>M/s. Rajmal Lakhichand</t>
  </si>
  <si>
    <t>Tamilnadu Petroproducts Limited</t>
  </si>
  <si>
    <t>Fujian Tianyi Renewable Energy Technology &amp; Utiliz</t>
  </si>
  <si>
    <t>China Resources Wind Power(Shantou) Co.Ltd</t>
  </si>
  <si>
    <t>Mungcharoen Green Power Co., Ltd. (MGP)</t>
  </si>
  <si>
    <t>M/s. VRL Logistics Limited</t>
  </si>
  <si>
    <t>China Resources Wind Power (Yantai) Co. Ltd</t>
  </si>
  <si>
    <t>BALKRISHNA INDUSTRIES LIMITED</t>
  </si>
  <si>
    <t>C . J . SHAH &amp; CO</t>
  </si>
  <si>
    <t>Salora International Limited</t>
  </si>
  <si>
    <t>Ensemble Infrastructure India Limited</t>
  </si>
  <si>
    <t>Euro Vistaa (India) Limited</t>
  </si>
  <si>
    <t>Christchurch City Council</t>
  </si>
  <si>
    <t>Three Gorges New Energy Diaobingshan Wind Power Co., Ltd.</t>
  </si>
  <si>
    <t>Regency Aquaelectro &amp; Motelresorts Ltd.</t>
  </si>
  <si>
    <t>JINDAL ALUMINIUM LIMITED</t>
  </si>
  <si>
    <t>Huasheng Tianya Cement Co., Ltd.</t>
  </si>
  <si>
    <t>COROMANDEL ELECTRIC CO LTD</t>
  </si>
  <si>
    <t>Jilin Longyuan Wind Power Co., Ltd.</t>
  </si>
  <si>
    <t>Longyuan (Zhangjiakou) Wind Power Co., Ltd.</t>
  </si>
  <si>
    <t>Luoyang Huanghe Tongli Cement Co., Ltd</t>
  </si>
  <si>
    <t>Xinxiang Pingyuan Tongli Cement Co., Ltd</t>
  </si>
  <si>
    <t>Zhumadian Yulong Tongli Cement Co., Ltd</t>
  </si>
  <si>
    <t>DCM Shriram Consolidated Limited</t>
  </si>
  <si>
    <t>Liupanshui Tuoyuan Group Co. Ltd.</t>
  </si>
  <si>
    <t>Zhenning Yuefeng Hydro Power  Development Co. Ltd.</t>
  </si>
  <si>
    <t>Energest SA</t>
  </si>
  <si>
    <t>ReNew Wind Energy (Rajkot) Private Limited</t>
  </si>
  <si>
    <t>Lafarge Cement Syria</t>
  </si>
  <si>
    <t>NASCSP</t>
  </si>
  <si>
    <t>Shuangyashan Longyuan Wind Power Co., Ltd.</t>
  </si>
  <si>
    <t>Hegang Longyuan Wind Power Co., Ltd.</t>
  </si>
  <si>
    <t>Guangxi Fangyuan Electric Power Co., Ltd.</t>
  </si>
  <si>
    <t>Hidro-D Hidroelektrik Enerji Uretim A.S.</t>
  </si>
  <si>
    <t>African National Oil Corporation s.a.r.l.</t>
  </si>
  <si>
    <t>Vaayu (India) Power Corporation Private Limited</t>
  </si>
  <si>
    <t>Central Hidroeléctrica El Edén S.A.S. E.S.P.</t>
  </si>
  <si>
    <t>Ghodawat Industries (I) Pvt.Ltd.</t>
  </si>
  <si>
    <t>Guangdong Yudean Zhanjiang Wind Power Co.Ltd</t>
  </si>
  <si>
    <t>Guizhou Tongzi River Hydropower Development Co., L</t>
  </si>
  <si>
    <t>Gujarat Ambuja Exports Limited</t>
  </si>
  <si>
    <t>Ningbo Micropowers New Energy Co., Ltd.</t>
  </si>
  <si>
    <t>CUESTA Y ASOCIADOS SAS</t>
  </si>
  <si>
    <t>Chokyuenyong Industry Co. Ltd.</t>
  </si>
  <si>
    <t>Alexandria Carbon Black Co. S.A.E.</t>
  </si>
  <si>
    <t>Shandong Micropowers New Energy Co., Ltd.</t>
  </si>
  <si>
    <t>Foshan Nanhai Green Renewable Energy Co., Ltd.</t>
  </si>
  <si>
    <t>Roha Dyechem Private Limited</t>
  </si>
  <si>
    <t>''SANKO Enerji Sanayi ve Ticaret A.Ş</t>
  </si>
  <si>
    <t>Hightrack International (Hong Kong) Technology Lim</t>
  </si>
  <si>
    <t>Aydem Yenilenebilir Enerji A.Ş.</t>
  </si>
  <si>
    <t>Arı Su Enerji Üretim A.Ş.</t>
  </si>
  <si>
    <t>Brazil AgFor LLC</t>
  </si>
  <si>
    <t>DNZ ELEKTRİK ÜRETIM A.Ş.</t>
  </si>
  <si>
    <t>Baren Enerji Sanayi ve Ticaret Üretim A.Ş.</t>
  </si>
  <si>
    <t>Xichuan Rongda Agriculture and Forestry Co., Ltd</t>
  </si>
  <si>
    <t>Agrimoz S.a r.l.</t>
  </si>
  <si>
    <t>Lalpur Wind Energy Private Limited</t>
  </si>
  <si>
    <t>Wind Urja India Private Limited</t>
  </si>
  <si>
    <t>Ratedi Wind Power Private Limited</t>
  </si>
  <si>
    <t>Tadas Wind Energy Private Limited</t>
  </si>
  <si>
    <t>BETC Nanala</t>
  </si>
  <si>
    <t>Arcor Group</t>
  </si>
  <si>
    <t>GEPIC Darong Electric Power Company Ltd.</t>
  </si>
  <si>
    <t>Asociación Tu'ik Ruch Lew</t>
  </si>
  <si>
    <t>Southern Power Company</t>
  </si>
  <si>
    <t>Tektuð Elektrik Üretim A.Þ.</t>
  </si>
  <si>
    <t>Gansu Deyou Energy Technology Co., Ltd</t>
  </si>
  <si>
    <t>Shandan Xiehe Solar power generation Co., Ltd.</t>
  </si>
  <si>
    <t>Connecticut Green Bank</t>
  </si>
  <si>
    <t>Guizhou Baiheng Fertiliser Co., Ltd</t>
  </si>
  <si>
    <t>M/s. Ambika Solvex Ltd.</t>
  </si>
  <si>
    <t>Guohua (Jiangsu) Wind Power Co., Ltd.</t>
  </si>
  <si>
    <t>Guohua Bayannaoer (Wulate Zhongqi) Wind  Power Co.</t>
  </si>
  <si>
    <t>Gansu Longlin Hydropower Development Co., Ltd</t>
  </si>
  <si>
    <t>PEBSA</t>
  </si>
  <si>
    <t>Rao Trang Hydropower Joint Stock Company</t>
  </si>
  <si>
    <t>Azure Power Forty three Pvt. Ltd.</t>
  </si>
  <si>
    <t>SolarArise India Projects Pvt. Ltd.</t>
  </si>
  <si>
    <t>Jakson Power Pvt. Ltd</t>
  </si>
  <si>
    <t>Mahindra Renewables Private Limited.</t>
  </si>
  <si>
    <t>Empresa de Acueducto y Alcantarillado de Bogota E.S.P</t>
  </si>
  <si>
    <t>E G Wind S.A.</t>
  </si>
  <si>
    <t>K.R. Two Company Limited</t>
  </si>
  <si>
    <t>Luz de Tres Picos</t>
  </si>
  <si>
    <t>Torrent Power Limited</t>
  </si>
  <si>
    <t>Chifeng Xinsheng Wind Power Co., Ltd</t>
  </si>
  <si>
    <t>Huaneng Shilin Photovolt Energy Development Co.,Ltd.</t>
  </si>
  <si>
    <t>Daqing Lvyuan Wind Power Co., Ltd.</t>
  </si>
  <si>
    <t>Huaneng Power International, Inc.</t>
  </si>
  <si>
    <t>South Pole Carbon Asset Management Ltd</t>
  </si>
  <si>
    <t>Axis Wind Farms (Rayalaseema) Pvt. Ltd</t>
  </si>
  <si>
    <t>SMART HOLDING A.S.</t>
  </si>
  <si>
    <t>JSW Energy Kutehr Ltd.</t>
  </si>
  <si>
    <t>Guangdong Shaoneng Group Co.,Ltd.</t>
  </si>
  <si>
    <t>Huaneng Tulufan Wind Power Generation Company Ltd</t>
  </si>
  <si>
    <t>ACWA Power Komombo for Energy</t>
  </si>
  <si>
    <t>Shalivahana Green Energy Limited</t>
  </si>
  <si>
    <t>ReNew Power Limited</t>
  </si>
  <si>
    <t>Avaada Sunrise Energy Private Limited</t>
  </si>
  <si>
    <t>Shams Ad-Dhahira Generating Company SAOC</t>
  </si>
  <si>
    <t>ReNew Solar Power Private Limited</t>
  </si>
  <si>
    <t>Numerco Limited</t>
  </si>
  <si>
    <t>Azure Power India Pvt ltd</t>
  </si>
  <si>
    <t>Vinh Hao 6 Power Joint Stock Company</t>
  </si>
  <si>
    <t>Eni S.p.A.</t>
  </si>
  <si>
    <t>Rishabh Renergy Private Limited</t>
  </si>
  <si>
    <t>Nam Si Luong 1 Hydropower Joint Stock Company</t>
  </si>
  <si>
    <t>AD Hydro Power Limited</t>
  </si>
  <si>
    <t>Avaada Non-Conventional UPProject Private Limited</t>
  </si>
  <si>
    <t>Zhejiang Zhongtuo Environmental Technology Development Co.,Ltd</t>
  </si>
  <si>
    <t>Huaneng New Energy Industrial Co., Ltd</t>
  </si>
  <si>
    <t>ACME Cleantech Solutions Private Limited</t>
  </si>
  <si>
    <t>Avaada Solarise Energy Private Limited</t>
  </si>
  <si>
    <t>Alianca Geracao de Energia S.A.</t>
  </si>
  <si>
    <t>Verdant Renewables Private Limited</t>
  </si>
  <si>
    <t>M/s Mytrah Vayu (Sabarmati) Pvt. Ltd</t>
  </si>
  <si>
    <t>CLP India Private Limited</t>
  </si>
  <si>
    <t>Alcom Energy</t>
  </si>
  <si>
    <t>First Korat Wind Company Limited</t>
  </si>
  <si>
    <t>Acwa Ben Ban one for Energy</t>
  </si>
  <si>
    <t>TK for Solar and Renewable Energy Systems</t>
  </si>
  <si>
    <t>Tropical Wind Co., Ltd</t>
  </si>
  <si>
    <t>CERRO DOMINADOR CSP S.A.</t>
  </si>
  <si>
    <t>Krissana Wind Power Co., Ltd</t>
  </si>
  <si>
    <t>KRS Three Co., Ltd</t>
  </si>
  <si>
    <t>KR One Co., Ltd</t>
  </si>
  <si>
    <t>Theparak Wind Co., Ltd</t>
  </si>
  <si>
    <t>GENNEIA S.A.</t>
  </si>
  <si>
    <t>Sagar Power Dandela Private Limited</t>
  </si>
  <si>
    <t>Newlight Technologies</t>
  </si>
  <si>
    <t>JK Cement Ltd. (JKCL)</t>
  </si>
  <si>
    <t>Ngodwana Energy (Pty) Ltd.</t>
  </si>
  <si>
    <t>Huaneng Jilin Power Co., Ltd.</t>
  </si>
  <si>
    <t>Dai Hai Power Development and Invesment Joint Stock Company</t>
  </si>
  <si>
    <t>Ha Do Binh Thuan Co., Ltd</t>
  </si>
  <si>
    <t>Guangxi Deli New energy Technology Co. ltd</t>
  </si>
  <si>
    <t>CLP India Pvt Limited</t>
  </si>
  <si>
    <t>Amazon Reforestation Consortium.</t>
  </si>
  <si>
    <t>Ventus, S.A.de C.V</t>
  </si>
  <si>
    <t>Shenzhen Guangqian Electric Power Co., Ltd.</t>
  </si>
  <si>
    <t>Binh Dinh TTP Energy and High Technology Joint Stock Company</t>
  </si>
  <si>
    <t>Huaneng Huajialing Wind Power Co., Ltd.</t>
  </si>
  <si>
    <t>Srepok Solar Power Joint Stock Company</t>
  </si>
  <si>
    <t>SEREE</t>
  </si>
  <si>
    <t>My Son Hoan Loc Viet Solar Energy Joint Stock Company</t>
  </si>
  <si>
    <t>Tonghua Xinneng Biomass Power Cogeneration Co., Ltd.</t>
  </si>
  <si>
    <t>Shaanxi Chengcheng Qinyao Power Company</t>
  </si>
  <si>
    <t>Floresta Verde Serviços Ltda.</t>
  </si>
  <si>
    <t>Huaneng Changtu Wind Power Co., Ltd.</t>
  </si>
  <si>
    <t>Huaneng Jilin Power Generation Co., Ltd.</t>
  </si>
  <si>
    <t>Dalmia Bharat Sugar and Industries Limited</t>
  </si>
  <si>
    <t>Eni S.p.A. Energy Solutions Initiatives Monitoring and Reporting</t>
  </si>
  <si>
    <t>AL-Wind Energy</t>
  </si>
  <si>
    <t>Inner Mongolia Xinjin Wind Power Co., Ltd.</t>
  </si>
  <si>
    <t>RAKESH BUILDERS | DEVELOPERS</t>
  </si>
  <si>
    <t>Hero Future Energies Private Limited</t>
  </si>
  <si>
    <t>Araucania Power S.A.</t>
  </si>
  <si>
    <t>Gansu Datang Yumen Wind Power Co., Ltd.</t>
  </si>
  <si>
    <t>Orissa Power Consortium Ltd.</t>
  </si>
  <si>
    <t>CECEP Wind Power (Gansu) Co., Ltd</t>
  </si>
  <si>
    <t>Indore Smart City Development Ltd</t>
  </si>
  <si>
    <t>Patikari Power Private Limited</t>
  </si>
  <si>
    <t>Mavibayrak Enerji Uretim A.S.</t>
  </si>
  <si>
    <t>TAOHUAJIANG ENERGY DEVELOPMENT CO., LTD</t>
  </si>
  <si>
    <t>Hidromaule S.A</t>
  </si>
  <si>
    <t>Jingshan Kaidi Green Energy Development Co., Ltd.</t>
  </si>
  <si>
    <t>Beijing Pingtouge Forestry Carbon Technology Development Co.,Ltd</t>
  </si>
  <si>
    <t>Electrify America</t>
  </si>
  <si>
    <t>IOTA Gunes Enerjisi Elektrik Uretim ve Ticaret A.S.</t>
  </si>
  <si>
    <t>Satia Industries Limited</t>
  </si>
  <si>
    <t>Omicron-PSI Enerji A.S.</t>
  </si>
  <si>
    <t>Neptun Enerji A.S.</t>
  </si>
  <si>
    <t>YAYSUN-MT Enerji A.S.</t>
  </si>
  <si>
    <t>Bahceli Enerji A.S.</t>
  </si>
  <si>
    <t>ME-SE Enerji A.S.</t>
  </si>
  <si>
    <t>Adeco Agropecuaria S.A.</t>
  </si>
  <si>
    <t>Avaada Solar Energy Private Limited</t>
  </si>
  <si>
    <t>Galata Wind Enerji A.S.</t>
  </si>
  <si>
    <t>China Resources Wind Power Inner Mongolia Bayinxil</t>
  </si>
  <si>
    <t>Alaknanda Hydro Power Company Limited</t>
  </si>
  <si>
    <t>Korda Enerji Uretim Pazarlama Ithalat ve Ihracat A.S.</t>
  </si>
  <si>
    <t>King County Department of Natural Resources, Water and Land Division</t>
  </si>
  <si>
    <t>Prestadora de Servicios Públicos La Cascada SA ESP</t>
  </si>
  <si>
    <t>Isider Enerji Uretim Pazarlama Ithalat ve Ihracat A.S.</t>
  </si>
  <si>
    <t>Kovanci Enerji Uretim Pazarlama Ithalat ve Ihracat A.S.</t>
  </si>
  <si>
    <t>Derbent Enerji Uretim Pazarlama Ithalat ve Ihracat A.S.</t>
  </si>
  <si>
    <t>Green Infra Renewable Energy Limited</t>
  </si>
  <si>
    <t>CECIC Wind Power (Zhangbei) Yunwei Co., Ltd</t>
  </si>
  <si>
    <t>Carbon Tanzania</t>
  </si>
  <si>
    <t>Clean Energy Asia LLC</t>
  </si>
  <si>
    <t>International Power Corporation Limited</t>
  </si>
  <si>
    <t>NHPC Ltd</t>
  </si>
  <si>
    <t>Guangdong Huizhou LNG Power Co., Ltd.</t>
  </si>
  <si>
    <t>ZSCORE S. A.</t>
  </si>
  <si>
    <t>Asociacion Amazonicos por la Amazonía</t>
  </si>
  <si>
    <t>EMAC-BGP ENERGY COMPANÍA DE ECONOMÍA MIXTA CEM</t>
  </si>
  <si>
    <t>Panamanian Pro Carbon Association (Asociación Panameña Pro Carbono. Approcarbono)</t>
  </si>
  <si>
    <t>Kare Power Resources Private Limited. (KPRPL)</t>
  </si>
  <si>
    <t>Guangxi Fusui Qiquan biomass power generation Co., Ltd.</t>
  </si>
  <si>
    <t>Solarges Elektrik Üretim A.Ş</t>
  </si>
  <si>
    <t>Société de gestion de projets ECOTIERRA Inc.</t>
  </si>
  <si>
    <t>Ningxia Zhongwei Aluminum New Energy Co., Ltd</t>
  </si>
  <si>
    <t>GELEC GUACHICONO S.A.S .E.S.P</t>
  </si>
  <si>
    <t>Makit Base Junlian Cotton Industry Co., Ltd.</t>
  </si>
  <si>
    <t>Generadora Luzma S.A. E.S.P.</t>
  </si>
  <si>
    <t>NSL WInd Power Company Phoolwadi Private Limited</t>
  </si>
  <si>
    <t>Winsome Textile Industries Limited</t>
  </si>
  <si>
    <t>Clean Air Trade, Inc.</t>
  </si>
  <si>
    <t>POWERICA LIMITED</t>
  </si>
  <si>
    <t>Loyal Textiles Mills Ltd.</t>
  </si>
  <si>
    <t>Green Infra Wind Energy Limited</t>
  </si>
  <si>
    <t>Hefei Zhuoya Landscaping Engineering Co., Ltd.</t>
  </si>
  <si>
    <t>Shri Keshav Cements &amp; Infra Ltd.</t>
  </si>
  <si>
    <t>KPL International Limited</t>
  </si>
  <si>
    <t>China Resources Windpower Development (Shantou Haojiang) Co., Ltd.</t>
  </si>
  <si>
    <t>Mytrah Vayu (Pennar) Private Limited</t>
  </si>
  <si>
    <t>CECIC Wind-power (Gansu) Co., Ltd.</t>
  </si>
  <si>
    <t>Ranchland Solar, LLC</t>
  </si>
  <si>
    <t>Clean Sustainable Energy Pvt. Ltd.</t>
  </si>
  <si>
    <t>Giriraj Renewables Private Limited</t>
  </si>
  <si>
    <t>Fermi Solar Farms Pvt. Ltd.</t>
  </si>
  <si>
    <t>Avaada Sustainable Energy Pvt. Ltd.</t>
  </si>
  <si>
    <t>Solarsys Non conventional Energy Pvt. Ltd.</t>
  </si>
  <si>
    <t>Los Eucaliptus S.A.</t>
  </si>
  <si>
    <t>INLAND ENERGY</t>
  </si>
  <si>
    <t>Colbún S.A.</t>
  </si>
  <si>
    <t>CECIC HKE Wind Power CO.,LTD</t>
  </si>
  <si>
    <t>Guanaquitas S.A.S .ES.P.</t>
  </si>
  <si>
    <t>Caruquia S.A.S .ES.P.</t>
  </si>
  <si>
    <t>Qinghai Forestry Ecological Construction and Investment Co., Ltd.</t>
  </si>
  <si>
    <t>M/s Bindu Vayu Urja Private Limited</t>
  </si>
  <si>
    <t>Yulin Yihong New Energy Co., Ltd.</t>
  </si>
  <si>
    <t>Malwa Power Private Limited</t>
  </si>
  <si>
    <t>Liuzhou City Xin’neng Biomass Power Generation Co., Ltd.</t>
  </si>
  <si>
    <t>Ciprogress Greenlife</t>
  </si>
  <si>
    <t>YPF Energia Electrica S.A.</t>
  </si>
  <si>
    <t>Recarbon Ground Trading (Pty) Ltd</t>
  </si>
  <si>
    <t>Luara Indústria e Comércio de Materiais Ltda</t>
  </si>
  <si>
    <t>Vaayu Renewable Energy (Tapti) Private Limited</t>
  </si>
  <si>
    <t>Menderes Geothermal Elektrik Uretim A.S</t>
  </si>
  <si>
    <t>Sun Plant Agro Limited</t>
  </si>
  <si>
    <t>EcoFormation</t>
  </si>
  <si>
    <t>Algoma Highlands Conservancy</t>
  </si>
  <si>
    <t>Dynamic Fine Paper Mill Pvt. Ltd.</t>
  </si>
  <si>
    <t>Consejo Comunitario General Los Riscales.</t>
  </si>
  <si>
    <t>Adani Renewable Energy Devco Private Limited</t>
  </si>
  <si>
    <t>RADE WIND ENERGY PRIVATE LIMITED</t>
  </si>
  <si>
    <t>Combio Energia S.A.</t>
  </si>
  <si>
    <t>Bindu Vayu Urja Private Limited (BVUPL)</t>
  </si>
  <si>
    <t>Mytrah Energy (India) Limited</t>
  </si>
  <si>
    <t>Mytrah Energy (INDIA) Ltd.</t>
  </si>
  <si>
    <t>DLI Power (India) Private Limited</t>
  </si>
  <si>
    <t>Sree Iswarya Textiles Pvt Ltd</t>
  </si>
  <si>
    <t>PCH San Bartolomé S.A.S .ES.P.</t>
  </si>
  <si>
    <t>Desarrollo de Energías Renovables S.A.S .ES.P.</t>
  </si>
  <si>
    <t>Interwaste (Pty) Ltd</t>
  </si>
  <si>
    <t>Animala Wind Power Private Limited</t>
  </si>
  <si>
    <t>Saipuram Wind Energies Private Limited</t>
  </si>
  <si>
    <t>SEI Kathiravan Power Private Limited</t>
  </si>
  <si>
    <t>Axis Wind Farms (MPR Dam) Private Limited</t>
  </si>
  <si>
    <t>SEI Suryashakti Power Private Limited</t>
  </si>
  <si>
    <t>Zuvan Energy Private Limited</t>
  </si>
  <si>
    <t>Devarahipparigi Wind Power Private Limited</t>
  </si>
  <si>
    <t>Sara Textiles Ltd.</t>
  </si>
  <si>
    <t>Prayatna Developers Private Limited</t>
  </si>
  <si>
    <t>Ramnad Renewable Energy Ltd</t>
  </si>
  <si>
    <t>Mytrah Energy India Private Limited</t>
  </si>
  <si>
    <t>Modern Road Makers Pvt Ltd.</t>
  </si>
  <si>
    <t>Busoga Forestry Co. Ltd (Subsidiary Green Resources)</t>
  </si>
  <si>
    <t>Senergy 2 SAS</t>
  </si>
  <si>
    <t>Green Infra Wind Power Generation Limited</t>
  </si>
  <si>
    <t>GVK Industries Limited</t>
  </si>
  <si>
    <t>NTPC LIMITED</t>
  </si>
  <si>
    <t>Konaseema Gas Power Ltd</t>
  </si>
  <si>
    <t>Vena Energy KN Wind Power Private Limited</t>
  </si>
  <si>
    <t>Kamuthi Solar Power Limited</t>
  </si>
  <si>
    <t>Shri Bajrang Power and Ispat Ltd</t>
  </si>
  <si>
    <t>Maguan Laqi Power Generation Co., Ltd.</t>
  </si>
  <si>
    <t>Corporación Autónoma Regional del Río Grande de la Magdalena (CORMAGDALENA)</t>
  </si>
  <si>
    <t>CGN Wind Power Co., Ltd.</t>
  </si>
  <si>
    <t>Xinjiang Jimunai CGN Wind Power Co., Ltd.</t>
  </si>
  <si>
    <t>Everest Starch (IND) Pvt. Ltd.</t>
  </si>
  <si>
    <t>Sulige Fuel Gas Power Generation Co., Ltd.</t>
  </si>
  <si>
    <t>Tradewater, LLC</t>
  </si>
  <si>
    <t>DSL HYDROWATT PRIVATE LIMITED</t>
  </si>
  <si>
    <t>Banpong Tapioca Flour Industrial Co., Ltd.</t>
  </si>
  <si>
    <t>Guangdong Yudean Shibeishan Wind Power Development</t>
  </si>
  <si>
    <t>BNC REDD+</t>
  </si>
  <si>
    <t>JSW Hydro Energy Limited</t>
  </si>
  <si>
    <t>Lee County Board of County Commissioners SW Div.</t>
  </si>
  <si>
    <t>Siam Quality Starch Co., Ltd.</t>
  </si>
  <si>
    <t>YUMRUTEPE ENERJI URETIM ANONIM SIRKETI</t>
  </si>
  <si>
    <t>Agropecuaria Santa Genoveva S.A.P.I. de C.V.</t>
  </si>
  <si>
    <t>KAREN Kahramanmaraş Elektrik Üretim AŞ</t>
  </si>
  <si>
    <t>Darjeeling Power Pvt. Ltd</t>
  </si>
  <si>
    <t>Pacificlight Power Pte. Ltd.</t>
  </si>
  <si>
    <t>Xinjiang Bazhou Xinhua Hydropower Development Co.</t>
  </si>
  <si>
    <t>Negros Island Solar Power Inc.</t>
  </si>
  <si>
    <t>Jaiprakash Hydro Power Limited</t>
  </si>
  <si>
    <t>Wind World (India) Ltd.</t>
  </si>
  <si>
    <t>Esinti Enerji Uretim Ticaret ve Sanayi Anonim Sirketi.</t>
  </si>
  <si>
    <t>Shree Nakoda Ispat Ltd</t>
  </si>
  <si>
    <t>UIC UDYOG LIMITED,KOLKATA</t>
  </si>
  <si>
    <t>ENTEK</t>
  </si>
  <si>
    <t>Lanco Kondapalli Power Private Limited</t>
  </si>
  <si>
    <t>JK Lakshmi Cement Ltd.</t>
  </si>
  <si>
    <t>PT. PLN (Persero)</t>
  </si>
  <si>
    <t>Wendeng Zhangjiachan Wind Power Co., Ltd.</t>
  </si>
  <si>
    <t>Anqiu Taipingshan Wind Power Co., Ltd.</t>
  </si>
  <si>
    <t>Yishui Tangwangshan Wind Power Co., Ltd.</t>
  </si>
  <si>
    <t>HIDROELECTRICA DEL ALTO PORCE</t>
  </si>
  <si>
    <t>Inner Mongolia Keyihe Forest Industry LLC.</t>
  </si>
  <si>
    <t>Enova Enerji Üretim A.Ş.</t>
  </si>
  <si>
    <t>Andhra Pradesh Power Generation Corporation Limited</t>
  </si>
  <si>
    <t>Provincial Office of Agriculture and Forestry (PAFO)</t>
  </si>
  <si>
    <t>C-Quest Capital Malaysia Limited</t>
  </si>
  <si>
    <t>Godrej Consumer Products Limited</t>
  </si>
  <si>
    <t>UDP CONSORCIO AGM DESARROLLOS</t>
  </si>
  <si>
    <t>Jindal Poly Films Limited</t>
  </si>
  <si>
    <t>Sichuan Daduhe Power Co., Ltd</t>
  </si>
  <si>
    <t>HINDALCO INDUSTRIES LIMITED</t>
  </si>
  <si>
    <t>Godrej Properties Ltd</t>
  </si>
  <si>
    <t>Local Environmental Authority of Chivor (CORPOCHIVOR)</t>
  </si>
  <si>
    <t>Hillsborough County</t>
  </si>
  <si>
    <t>Nectar Lifesciences Ltd</t>
  </si>
  <si>
    <t>RSPL Limited</t>
  </si>
  <si>
    <t>Baidyanath Power Private Limited</t>
  </si>
  <si>
    <t>M/s Astha Projects (India) Limited</t>
  </si>
  <si>
    <t>The Royal Government of Cambodia, Forestry Administration</t>
  </si>
  <si>
    <t>Windage Power Company (P) LTD</t>
  </si>
  <si>
    <t>Agrocortex Madeiras do Acre Agroflorestal Ltda.</t>
  </si>
  <si>
    <t>Zhangjiagang Huaxing Power Co., Ltd.</t>
  </si>
  <si>
    <t>Henan Zhongyuan Gas Power Company Ltd.</t>
  </si>
  <si>
    <t>Consórcio Empresarial Salto Pilão – CESAP</t>
  </si>
  <si>
    <t>Viet Nguyen Construction Works Joint Stock Company</t>
  </si>
  <si>
    <t>The Korea Energy Foundation (KEF)</t>
  </si>
  <si>
    <t>Beyobasi Enerji Uretimi A.S.</t>
  </si>
  <si>
    <t>Him Urja Private Limited</t>
  </si>
  <si>
    <t>East India Commercial Co. Ltd.</t>
  </si>
  <si>
    <t>Honeywell International Inc.</t>
  </si>
  <si>
    <t>Paschim Hydro Energy Pvt. Ltd.</t>
  </si>
  <si>
    <t>DEGIRMENUSTU ENERJI URETIM TICARET VE SANAYI AS</t>
  </si>
  <si>
    <t>Emirates CMS Power Company</t>
  </si>
  <si>
    <t>Sanwaria Agro Oils Limited</t>
  </si>
  <si>
    <t>Guizhou Wujiang Qingshuihe Hydropower Development Co., Ltd</t>
  </si>
  <si>
    <t>Ceykar Elektrik Üretim A.S.</t>
  </si>
  <si>
    <t>Fujian Putian Nanri Houshanzai Wind Power Generati</t>
  </si>
  <si>
    <t>GMR Gujarat Solar Power Pvt. Ltd</t>
  </si>
  <si>
    <t>REDAS Elektrik Uretim Dagitim Pazarlama Sanayi</t>
  </si>
  <si>
    <t>CECIC HKC Gansu Wind Power Co., LTD.</t>
  </si>
  <si>
    <t>Sinohydro 14th Bureau Dali Juneng Investment Co.Lt</t>
  </si>
  <si>
    <t>Hoang Son Construction Company Limited</t>
  </si>
  <si>
    <t>Camco International Group, Inc.</t>
  </si>
  <si>
    <t>Walden Properties Pvt. Ltd.</t>
  </si>
  <si>
    <t>Basin Electric Power Cooperative</t>
  </si>
  <si>
    <t>Ruchi Infrastructure Limited</t>
  </si>
  <si>
    <t>Ruchi Soya Industries Limited</t>
  </si>
  <si>
    <t>Lichuan Yu River Hydropower Co., Ltd.</t>
  </si>
  <si>
    <t>Huaneng Zhongdian Changdao Wind Power Co. Ltd</t>
  </si>
  <si>
    <t>Dynegy Inc.</t>
  </si>
  <si>
    <t>Yeni Doruk Enerji Elektrik Uretim A.S.</t>
  </si>
  <si>
    <t>Limak Yatirim Enerji Uretim Isletme Hizmetleri</t>
  </si>
  <si>
    <t>Maine Housing</t>
  </si>
  <si>
    <t>Enbati Elektrik Uretim Sanayi ve Ticaret A.S</t>
  </si>
  <si>
    <t>Tongcheng Kaidi Green Energy Development Co., Ltd.</t>
  </si>
  <si>
    <t>Song Ong Hydropower Joint Stock Company</t>
  </si>
  <si>
    <t>Consorcio Eólico Amayo (Fase II) S.A.</t>
  </si>
  <si>
    <t>Baticim Bati Anadolu Cimento Sanayii A.S.</t>
  </si>
  <si>
    <t>Datang Zhangzhou Wind Power Co. Ltd</t>
  </si>
  <si>
    <t>Arik Enerji Uretim A.S.</t>
  </si>
  <si>
    <t>Aslancik Elektrik Üretim A.S.</t>
  </si>
  <si>
    <t>Les Serres du St-Laurent Inc</t>
  </si>
  <si>
    <t>Guodian Linghai Wind Power Co., Ltd</t>
  </si>
  <si>
    <t>Agrícola y Forestal SNP Ltda</t>
  </si>
  <si>
    <t>Que Phong Hydropower Joint Stock Company</t>
  </si>
  <si>
    <t>North-West Electric Investment &amp; Development JSC</t>
  </si>
  <si>
    <t>SinoHydro CLP Wind Power Co., Ltd</t>
  </si>
  <si>
    <t>Bataan 2020, Inc</t>
  </si>
  <si>
    <t>AES AgriVerde Ltd.</t>
  </si>
  <si>
    <t>ENERGY RESOURCES SENEGAL SA</t>
  </si>
  <si>
    <t>Lao Thai Hua Rubber Co. Ltd</t>
  </si>
  <si>
    <t>Form Ghana Ltd</t>
  </si>
  <si>
    <t>Intercontinental Timber Asociacion Agraria</t>
  </si>
  <si>
    <t>EUCAPINE S.R.L</t>
  </si>
  <si>
    <t>Forestal El Arriero SRL</t>
  </si>
  <si>
    <t>Sichuan Huadian Xixi River Hydroelec. Dev. Co., Lt</t>
  </si>
  <si>
    <t>Kale Enerji Üretim Ticaret Sanayi A.S.</t>
  </si>
  <si>
    <t>Bio Energy Resources Limited (BERL)</t>
  </si>
  <si>
    <t>Za Hung Joint Stock Company</t>
  </si>
  <si>
    <t>Energía Provincial Sociedad del Estado (EPSE)</t>
  </si>
  <si>
    <t>Guodian Xingcheng Wind Power Co., Ltd</t>
  </si>
  <si>
    <t>D. J Malpani</t>
  </si>
  <si>
    <t>Kalen Enerji Elektrik Uretim A.S.</t>
  </si>
  <si>
    <t>Shoosmith Brothers Inc</t>
  </si>
  <si>
    <t>Guizhou Zhongshui Energy Co.Ltd.</t>
  </si>
  <si>
    <t>PT Navigat Organic Energy Indonesia</t>
  </si>
  <si>
    <t>Kurtal Elektrik Uretim A.S.</t>
  </si>
  <si>
    <t>University of Wisconsin Milwaukee (UWM)</t>
  </si>
  <si>
    <t>VEC Energy Limited</t>
  </si>
  <si>
    <t>CLP Wind Farms (Khandke) Private Limited</t>
  </si>
  <si>
    <t>Chongqing Bashan Hydropower Development Co., Ltd.</t>
  </si>
  <si>
    <t>Huaneng Turpan Wind Power Co., Ltd.</t>
  </si>
  <si>
    <t>Sibanye Gold Ltd</t>
  </si>
  <si>
    <t>National Mozambican Public Agency for Parks and Reserves Conservation (ANAC)</t>
  </si>
  <si>
    <t>Waa Solar Limited</t>
  </si>
  <si>
    <t>Saisudhir Energy Limited</t>
  </si>
  <si>
    <t>Huadian Suzhou Biomass Power Industrial Co., Ltd</t>
  </si>
  <si>
    <t>Tata Power Renewable Energy Limited</t>
  </si>
  <si>
    <t>Bugoye Hydro Limited</t>
  </si>
  <si>
    <t>Guizhou Haikang Marsh gas Material Trade Co,Ltd.</t>
  </si>
  <si>
    <t>Solarfield Energy Private Limited</t>
  </si>
  <si>
    <t>Saraff Energies Ltd.</t>
  </si>
  <si>
    <t>Celsia Colombia S.A. E.S.P.</t>
  </si>
  <si>
    <t>Guohua Bayannaoer (Wulate Zhongqi) Wind Power Co., Ltd</t>
  </si>
  <si>
    <t>Song Lam Construction and Investment Company Ltd</t>
  </si>
  <si>
    <t>Auto. Authority Electrical Mass Transit Sys - AATE</t>
  </si>
  <si>
    <t>Vi Agroforestry Programme</t>
  </si>
  <si>
    <t>Anhui Zhongxing Shouchuang Energy-saving Service</t>
  </si>
  <si>
    <t>Yaylaköy RES Elektrik Üretim A.Ş.</t>
  </si>
  <si>
    <t>AÞKALE Elektrik Üretim A.Þ</t>
  </si>
  <si>
    <t>Govt. of Madagascar, Direction Generale des Forets</t>
  </si>
  <si>
    <t>Ayen Enerji A.S.</t>
  </si>
  <si>
    <t>VELATAL SPINNING MILLS PRIVATE LIMITED</t>
  </si>
  <si>
    <t>ALPEREN A.S.</t>
  </si>
  <si>
    <t>ETKEN Elektrik Enerji Uretim Ltd.Sti.</t>
  </si>
  <si>
    <t>Zambruss Enterprises</t>
  </si>
  <si>
    <t>Hyderabad Industries Limited</t>
  </si>
  <si>
    <t>Panama Wind Energy Private Limited</t>
  </si>
  <si>
    <t>Giriraj Enterprises</t>
  </si>
  <si>
    <t>Hassas Teknik Enerji Elektrik Uretim Sanayi ve Ticaret A.S.</t>
  </si>
  <si>
    <t>SD Biosupply Co. Ltd.</t>
  </si>
  <si>
    <t>The Natural Palm Oil (Chumporn) Co., Ltd.</t>
  </si>
  <si>
    <t>S.C. Industry Co., Ltd.</t>
  </si>
  <si>
    <t>KARYEK KARADENIZ ELEKTRIK URETIM A.S.</t>
  </si>
  <si>
    <t>The CECIC Wind Power (Xinjiang) Co. Ltd.</t>
  </si>
  <si>
    <t>ZT Enerji Elektrik Üretim San. Ve Tic. A.S.</t>
  </si>
  <si>
    <t>Keshiketeng County Huifeng New Energy Co., Ltd.</t>
  </si>
  <si>
    <t>Liberian Agricultural Company</t>
  </si>
  <si>
    <t>Xishuangbanna Forestry Bureau of Yunnan province, P.R.China.</t>
  </si>
  <si>
    <t>Gansu Xinan Wind Power Co., Ltd.</t>
  </si>
  <si>
    <t>Alisios Holdings, S.A.</t>
  </si>
  <si>
    <t>M/s Sispara Renewable Power Private Limited</t>
  </si>
  <si>
    <t>Datang Angli (Lingwu) New Energy Co., Ltd.</t>
  </si>
  <si>
    <t>Rhenus Recycling GmbH</t>
  </si>
  <si>
    <t>Fazenda Nossa Senhora das Cachoeiras do Ituxi</t>
  </si>
  <si>
    <t>Fundación Natura</t>
  </si>
  <si>
    <t>Ceramica Ituiutaba LTDA - ME</t>
  </si>
  <si>
    <t>SENELEC</t>
  </si>
  <si>
    <t>Brascarbon Cosultoria, Projetos e Represetacao Ltd</t>
  </si>
  <si>
    <t>EMPRESA GENERADORA DE ELECTRICIDAD HAINA S.A. (EGE HAINA)</t>
  </si>
  <si>
    <t>New Horizons Waste to Energy (Pty) Ltd</t>
  </si>
  <si>
    <t>William Charles Energy, LLC</t>
  </si>
  <si>
    <t>Empresa Brasileira de Conservação de Florestas (EBCF)</t>
  </si>
  <si>
    <t>Indian Farm Forestry Development Co-operative Limited</t>
  </si>
  <si>
    <t>M/s Mula Sahakari Sakhar Karkhana Ltd.</t>
  </si>
  <si>
    <t>LAKSHMI MACHINE WORKS LTD</t>
  </si>
  <si>
    <t>MMTC Limited</t>
  </si>
  <si>
    <t>Bansal WindMill Pvt. Ltd.</t>
  </si>
  <si>
    <t>Yamuna Power &amp; Infrastructure Limited</t>
  </si>
  <si>
    <t>Vayu (Project 1) private limited</t>
  </si>
  <si>
    <t>C. Mahendra Exports Limited</t>
  </si>
  <si>
    <t>Siddeshwari Industries Pvt Ltd</t>
  </si>
  <si>
    <t>EDCL Power Projects Limited</t>
  </si>
  <si>
    <t>CG Brewery (Nepal) Pvt. Ltd</t>
  </si>
  <si>
    <t>Yesilvadi Elektrik Üretim A.S.</t>
  </si>
  <si>
    <t>Fundacion para el Ecodesarrollo y la Conservacion [FUNDAECO]</t>
  </si>
  <si>
    <t>Xiamen HSE Environmental Engineering Consulting</t>
  </si>
  <si>
    <t>Prakash Industries Limited</t>
  </si>
  <si>
    <t>Star Energy Geothermal (Wayang Windu) Limited</t>
  </si>
  <si>
    <t>Energia Eolica de Honduras, S.A.</t>
  </si>
  <si>
    <t>Nature Conservancy of Canada</t>
  </si>
  <si>
    <t>Anthrotect S.A.S.</t>
  </si>
  <si>
    <t>Royal Government of Cambodia-Forestry Admin</t>
  </si>
  <si>
    <t>Fundação Amazonas Sustentável - FAS</t>
  </si>
  <si>
    <t>Pur Projet</t>
  </si>
  <si>
    <t>Bull Run Overseas Ltd.</t>
  </si>
  <si>
    <t>Metareilá Association of the Suruí Indigenous P'pl</t>
  </si>
  <si>
    <t>Spekboom Trading (Pty) Ltd</t>
  </si>
  <si>
    <t>Tasmanian Land Conservancy</t>
  </si>
  <si>
    <t>Derne Temiz Enerji A.S.</t>
  </si>
  <si>
    <t>CLP Wind Farms (India) Private Limited</t>
  </si>
  <si>
    <t>PICA DE HULE NATURAL, S.A.</t>
  </si>
  <si>
    <t>Vaibhavlaxmi Clean Energy LLP</t>
  </si>
  <si>
    <t>Agrawal Renewable Energy Private Limited</t>
  </si>
  <si>
    <t>Sagar Sugars and Allied Products Limited</t>
  </si>
  <si>
    <t>Shah Promoters and Developers</t>
  </si>
  <si>
    <t>Clean Solar Power (Dhar) Private Limited</t>
  </si>
  <si>
    <t>CE OAXACA CUATRO S. DE R.L. DE C.V.</t>
  </si>
  <si>
    <t>CE OAXACA TRES S. DE R.L. DE C.V.</t>
  </si>
  <si>
    <t>CE OAXACA DOS S. DE R.L. DE C.V.</t>
  </si>
  <si>
    <t>Cauvery Hydro Energy Limited</t>
  </si>
  <si>
    <t>P.S.C. Starch Products Public Company Limited</t>
  </si>
  <si>
    <t>Ratnamani Metals &amp; Tubes Limited</t>
  </si>
  <si>
    <t>Yunnan Dianneng Sinanjiang Hydropower Development</t>
  </si>
  <si>
    <t>ERA LANDMARKS LTD</t>
  </si>
  <si>
    <t>Gautam Freight Pvt. Ltd (GFPL)</t>
  </si>
  <si>
    <t>LNB Renewable Energy Private Limited</t>
  </si>
  <si>
    <t>ACME Solar Technologies (Gujarat) Private Limited</t>
  </si>
  <si>
    <t>CLP Wind Farms (Theni - Project II) Private Limited</t>
  </si>
  <si>
    <t>Zhejiang Southeast Electric Power Co., Ltd.</t>
  </si>
  <si>
    <t>Yong’an Forestry Bureau of Fujian province, P.R.China</t>
  </si>
  <si>
    <t>Environmental Protection Bureau of Taipei County</t>
  </si>
  <si>
    <t>M/s Giriraj Enterprises</t>
  </si>
  <si>
    <t>Wildlife Works Carbon LLC</t>
  </si>
  <si>
    <t>Deepak Fertilisers and Petrochemical Corp. Ltd.</t>
  </si>
  <si>
    <t>Ansal Properties &amp; Infrastructure Limited</t>
  </si>
  <si>
    <t>MINERAL ENTERPRISES LIMITED</t>
  </si>
  <si>
    <t>M/s Nagreeka Foils Limited</t>
  </si>
  <si>
    <t>M/s. NITCO Limited</t>
  </si>
  <si>
    <t>Orient Bell Limited</t>
  </si>
  <si>
    <t>SURANA INDUSTRIES LTD</t>
  </si>
  <si>
    <t>Ind Power Limited</t>
  </si>
  <si>
    <t>Integral Coach Factory</t>
  </si>
  <si>
    <t>ERA INFRA ENGINEERING LTD</t>
  </si>
  <si>
    <t>Rake Power Limited</t>
  </si>
  <si>
    <t>M/s. Emami Cement Limited.</t>
  </si>
  <si>
    <t>Xinxiang Tianjie Bio-Power Generation Co., Ltd</t>
  </si>
  <si>
    <t>Programme for Belize</t>
  </si>
  <si>
    <t>Viability Incentives</t>
  </si>
  <si>
    <t>Centrais Eletricas do Rio Jordao S.A. - ELEJOR</t>
  </si>
  <si>
    <t>R DEL ESTE, S.A.</t>
  </si>
  <si>
    <t>RMDLT Property Group Ltd.</t>
  </si>
  <si>
    <t>Gujarat Narmada Valley Fertilizers Company Ltd.</t>
  </si>
  <si>
    <t>Rainforest Project Management Limited.</t>
  </si>
  <si>
    <t>AKKOY ENERJI A.S.</t>
  </si>
  <si>
    <t>Yalova Rüzgar Enerjisinden Elektrik Üretim Anonim Sirketi</t>
  </si>
  <si>
    <t>Asorpar Ltd.</t>
  </si>
  <si>
    <t>Kentilux S.A.</t>
  </si>
  <si>
    <t>Patrícia Matos de Cunha LTDA</t>
  </si>
  <si>
    <t>Cenay Elektrik Uretim Ins.San. ve Tic. Ltd</t>
  </si>
  <si>
    <t>SHIRDI INDUSTRIES LTD</t>
  </si>
  <si>
    <t>Mikro-Tek Inc.</t>
  </si>
  <si>
    <t>CMPC Celulosa S.A.</t>
  </si>
  <si>
    <t>Lake Region State College</t>
  </si>
  <si>
    <t>Guizhou Zhijn Ouhua Developent Co.Ltd.</t>
  </si>
  <si>
    <t>Dak Psi Hydropower Investment and Development JSC</t>
  </si>
  <si>
    <t>Colbun S.A.</t>
  </si>
  <si>
    <t>Heilongjiang Huafu Mulan Wind power Co., Ltd.</t>
  </si>
  <si>
    <t>MEM Enerji Elektrik Uretim San. Tic. A.S.</t>
  </si>
  <si>
    <t>T.C. Bursa Metropolitan Municipality (BMM)</t>
  </si>
  <si>
    <t>R.S.J.Ozone Private Limited</t>
  </si>
  <si>
    <t>Adani Enterprises Limited</t>
  </si>
  <si>
    <t>Green Resources Tanzania Ltd (GRL)</t>
  </si>
  <si>
    <t>Animalia Genetics Ltd.</t>
  </si>
  <si>
    <t>Sahamitr Tapioca Chonburi</t>
  </si>
  <si>
    <t>SCG Cement Co., Ltd.</t>
  </si>
  <si>
    <t>Chyulu Hills Conservation Trust</t>
  </si>
  <si>
    <t>Vietnam Electricity (EVN)</t>
  </si>
  <si>
    <t>World Institute of Sustainable Energy</t>
  </si>
  <si>
    <t>M/s. Garden Court Distilleries Pvt. Ltd.</t>
  </si>
  <si>
    <t>Rajaram maize Products</t>
  </si>
  <si>
    <t>Aures Bajo S.A E.S.P</t>
  </si>
  <si>
    <t>Global Servicos de Engenharia</t>
  </si>
  <si>
    <t>Kishangarh Hi-tech Textile Park</t>
  </si>
  <si>
    <t>Celulosa Arauco y Constitución S.A.</t>
  </si>
  <si>
    <t>Yunnan New View Power Co.,Ltd.</t>
  </si>
  <si>
    <t>Consejo Comunitario de Concosta</t>
  </si>
  <si>
    <t>Deniz Elektrik Uretim Ltd. Sti.</t>
  </si>
  <si>
    <t>Consejo Comunitario de Cajambre</t>
  </si>
  <si>
    <t>Cabildo Mayor Indígena de Mutatá</t>
  </si>
  <si>
    <t>M/s. Master Wind Energy Limited</t>
  </si>
  <si>
    <t>Beijing Jingeng Energy Technology Investment Compa</t>
  </si>
  <si>
    <t>Energias Limpias del Yaguala S.A. de C.V.</t>
  </si>
  <si>
    <t>Datang Mangli Hydropower Development Company Limit</t>
  </si>
  <si>
    <t>Xiaogushan Hydropower Co., Ltd.</t>
  </si>
  <si>
    <t>Rajasthan Gum Private Limited</t>
  </si>
  <si>
    <t>Elite Elektrik Üretim ve Makine San. Tic. A.S.</t>
  </si>
  <si>
    <t>ERB MG Energias S/A</t>
  </si>
  <si>
    <t>Ecosecurities Group Limited</t>
  </si>
  <si>
    <t>Evergreen Ecotech Private Limited</t>
  </si>
  <si>
    <t>Energy Management Centre - Kerala</t>
  </si>
  <si>
    <t>YPM Elektrik Uretim A.p</t>
  </si>
  <si>
    <t>Oromia Forest and Wildlife Enterprise</t>
  </si>
  <si>
    <t>Aerocon Buildwell Pvt Ltd</t>
  </si>
  <si>
    <t>İçtaş Yenilenebilir Enerji Üretim ve Ticaret A.Ş</t>
  </si>
  <si>
    <t>Lawrence Bishop</t>
  </si>
  <si>
    <t>SAF ENERJİ ELEKTRİK ÜRETİM SAN.VE TİC. A.Ş.</t>
  </si>
  <si>
    <t>Aquila Technologies, Inc</t>
  </si>
  <si>
    <t>M/s. NSL Renewable Power Private Limited</t>
  </si>
  <si>
    <t>One True Measure (Pty) Ltd</t>
  </si>
  <si>
    <t>JSC Terneyles</t>
  </si>
  <si>
    <t>Agroempresa Forestal S.A.</t>
  </si>
  <si>
    <t>Kunming Yuming Investment Development Co., Ltd.</t>
  </si>
  <si>
    <t>Gangakhed Sugar &amp; Energy Private Limited (GSEPL)</t>
  </si>
  <si>
    <t>Palmatir S.A.</t>
  </si>
  <si>
    <t>Ticket Soluções HDFGT S.A</t>
  </si>
  <si>
    <t>Empresas Publicas de Medellin EPM ESP</t>
  </si>
  <si>
    <t>TAKE BACK THE FUTURE CC</t>
  </si>
  <si>
    <t>Energy Joburg RF (PTY) Limited</t>
  </si>
  <si>
    <t>City of Johannesburg: Transportation Department</t>
  </si>
  <si>
    <t>Negocios Energeticos De Occidente, S.A.</t>
  </si>
  <si>
    <t>ENERGISA S.A.</t>
  </si>
  <si>
    <t>Consejo Nacional de Áreas Protegidas (CONAP)</t>
  </si>
  <si>
    <t>R del Sur, S.A.</t>
  </si>
  <si>
    <t>Everest Starch India Private Limited</t>
  </si>
  <si>
    <t>Biltech Building Elemnts Limited</t>
  </si>
  <si>
    <t>Green Dream Farm</t>
  </si>
  <si>
    <t>GURSU TEMIZ ENERJI URETIM A.S.</t>
  </si>
  <si>
    <t>Bangkok Green Power Co., Ltd.</t>
  </si>
  <si>
    <t>Empresa Electrica Rio Doble</t>
  </si>
  <si>
    <t>Essel Mining &amp; Industries Limited</t>
  </si>
  <si>
    <t>Malana Power Company Limited</t>
  </si>
  <si>
    <t>Lock Haven City Authority</t>
  </si>
  <si>
    <t>Palace Solar Energy Private Limited.</t>
  </si>
  <si>
    <t>Proteak UNO S.A.B. de C.V.</t>
  </si>
  <si>
    <t>Korea East-West Power Co., Ltd</t>
  </si>
  <si>
    <t>Serum Institute of India Limited</t>
  </si>
  <si>
    <t>Panama Wind Energy Godawari Private Limited</t>
  </si>
  <si>
    <t>CI-ENERGIES</t>
  </si>
  <si>
    <t>Jaiprakash Power Ventures Limited</t>
  </si>
  <si>
    <t>M/s NSL Wind Power Company (Kayathar) Pvt. Ltd.</t>
  </si>
  <si>
    <t>Standard Bank Plc</t>
  </si>
  <si>
    <t>Redd Services</t>
  </si>
  <si>
    <t>Papop Renewable Company Limited</t>
  </si>
  <si>
    <t>Chol Charoen Co., Ltd.</t>
  </si>
  <si>
    <t>Chorchaiwat Industry Co., Ltd.</t>
  </si>
  <si>
    <t>PT Indonesia Power</t>
  </si>
  <si>
    <t>Magnesium Products of America (also denoted as Meridian Magnesium Products of America or MPA)</t>
  </si>
  <si>
    <t>NSL Wind Power Company (Satara) Pvt. Ltd.</t>
  </si>
  <si>
    <t>Zaveri &amp; Company Gujarat LLP</t>
  </si>
  <si>
    <t>Big Bloc Construction Limited</t>
  </si>
  <si>
    <t>Cadonal S.A.</t>
  </si>
  <si>
    <t>Albe Enerji Elektrik Elektronik Danismanlik</t>
  </si>
  <si>
    <t>Modern Dairies Limited</t>
  </si>
  <si>
    <t>Flathead Electric CooperativeEner</t>
  </si>
  <si>
    <t>Kıyı Enerji Elektrik Uretim Anonim Sirketi</t>
  </si>
  <si>
    <t>The Wildlife Conservation Society (WCS)</t>
  </si>
  <si>
    <t>Greenchoice</t>
  </si>
  <si>
    <t>RECAST ENERGY LOUISVILLE, LLC 2</t>
  </si>
  <si>
    <t>Swire Pacific Offshore Operations (Pte) Ltd. (SPO)</t>
  </si>
  <si>
    <t>Hebei Construction Investment Yuzhou Wind Energy Co., Ltd.</t>
  </si>
  <si>
    <t>Hebei Construction Investment Zhongxing Wind Energy CO., LTD</t>
  </si>
  <si>
    <t>Hebei Construction Investment New Energy Co., Ltd.</t>
  </si>
  <si>
    <t>Construction Investment Yanshan Wind Energy</t>
  </si>
  <si>
    <t>Chongli Construction Investment Huashi Wind Energy Co., Ltd</t>
  </si>
  <si>
    <t>Milton A. Salzedas Panorama - "ME”</t>
  </si>
  <si>
    <t>Hydelec Madagascar</t>
  </si>
  <si>
    <t>Beijing Shengdahuitang Carbon Management Co.,Ltd.</t>
  </si>
  <si>
    <t>MTP HPPO Manufacturing Co.</t>
  </si>
  <si>
    <t>Qingdao Huawei Wind Power Co. Ltd</t>
  </si>
  <si>
    <t>Yunnan Tengzhong New Energy Technology Co. Ltd.</t>
  </si>
  <si>
    <t>Fundacio Catalunya-La Pedrera</t>
  </si>
  <si>
    <t>Reis Rs Enerji Elektrik Üretim Sanayi ve Ticaret A.Ş.</t>
  </si>
  <si>
    <t>KPHP Tasik Besar Serkap (KPHP TBS), Riau Province-Indonesia</t>
  </si>
  <si>
    <t>CBNS NEGÓCIOS FLORESTAIS S/A</t>
  </si>
  <si>
    <t>Gola Rainforest Conservation LG</t>
  </si>
  <si>
    <t>Avoided Deforestation Project (Manaus) Limited (“A</t>
  </si>
  <si>
    <t>Fermin Aldabe</t>
  </si>
  <si>
    <t>Kosmos Cement Company</t>
  </si>
  <si>
    <t>County of Frederick Public Works Department</t>
  </si>
  <si>
    <t>Fulton County Department of Solid Waste</t>
  </si>
  <si>
    <t>J.R. Dairy</t>
  </si>
  <si>
    <t>Mercer Vu Farms, Inc.</t>
  </si>
  <si>
    <t>FC Landfill Energy LLC</t>
  </si>
  <si>
    <t>CEMEX Construction Materials of Florida</t>
  </si>
  <si>
    <t>CEMEX Southeast LLC</t>
  </si>
  <si>
    <t>West Star North Dairy</t>
  </si>
  <si>
    <t>Selco Solar Pvt. Ltd.</t>
  </si>
  <si>
    <t>TGT Enerji Üretim ve Tic. A.Ş.</t>
  </si>
  <si>
    <t>IRMAK Enerji. Üretim San. ve Tic. Ltd. Sti.</t>
  </si>
  <si>
    <t>HENRI FRAISE FILS &amp; Cie</t>
  </si>
  <si>
    <t>Astidey S.A</t>
  </si>
  <si>
    <t>CPFL Energias Renováveis S.A.</t>
  </si>
  <si>
    <t>Huaneng Nanjing Jinling Power Generation Co., Ltd</t>
  </si>
  <si>
    <t>Vessels Coal Gas Inc.</t>
  </si>
  <si>
    <t>InfiniteEARTH</t>
  </si>
  <si>
    <t>Ovunc Enerji ve Elektrik Uretim A.S.</t>
  </si>
  <si>
    <t>HOSDERE ENERJI A.S.</t>
  </si>
  <si>
    <t>Achar Energy 2007 Ltd. Co.</t>
  </si>
  <si>
    <t>Peabody Natural Gas, LLC</t>
  </si>
  <si>
    <t>Alto Maipo SpA</t>
  </si>
  <si>
    <t>Sarako Pvp Co Ltd</t>
  </si>
  <si>
    <t>Kalima Hydro Power Private Limited</t>
  </si>
  <si>
    <t>Keyrock Energy, LLC</t>
  </si>
  <si>
    <t>University of Wisconsin</t>
  </si>
  <si>
    <t>Samta Energy Private Limited</t>
  </si>
  <si>
    <t>Gansu Diantou Darong Shimenping Power Generation</t>
  </si>
  <si>
    <t>Energie Eolienne du Maroc</t>
  </si>
  <si>
    <t>Oso Oil and Gas Properties, LLC</t>
  </si>
  <si>
    <t>Lanco Kondapalli Power Limited</t>
  </si>
  <si>
    <t>PT. Rimba Makmur Utama (PT. RMU)</t>
  </si>
  <si>
    <t>Metropolitan Institute  PROTRANSPORTE of Lima</t>
  </si>
  <si>
    <t>Servicios Comerciales de Energia S.A. de C.V.</t>
  </si>
  <si>
    <t>Energía del Suroeste S.A E.S.P</t>
  </si>
  <si>
    <t>ReNew Wind Energy (Rajasthan) Private Limited</t>
  </si>
  <si>
    <t>ReNew Wind Energy (Varekarwadi) Private Limited</t>
  </si>
  <si>
    <t>Re_New Wind Energy Delhi Private Limited</t>
  </si>
  <si>
    <t>ReNew Wind Energy (AP) Private Limited</t>
  </si>
  <si>
    <t>Northern Rangelands Trust</t>
  </si>
  <si>
    <t>International Wood Corporation</t>
  </si>
  <si>
    <t>Limak Hidroelektrik Santral Yatırımları Anonim Sirketi</t>
  </si>
  <si>
    <t>Elestaş Elektrik Üretim Anonim Şirketi</t>
  </si>
  <si>
    <t>Dempsey Ridge Wind Farm, LLC</t>
  </si>
  <si>
    <t>Godrej Industries Limited</t>
  </si>
  <si>
    <t>NACOBENA SAS</t>
  </si>
  <si>
    <t>EY-TUR ENERJI ELEKTRIK URETIM VE TIC. LTD. STI.</t>
  </si>
  <si>
    <t>Bethlehem Authority</t>
  </si>
  <si>
    <t>Wind World Wind Resources Development Private Limited</t>
  </si>
  <si>
    <t>CIMA, Cordillera Azul</t>
  </si>
  <si>
    <t>Carbon Green Investments (Guernsey)</t>
  </si>
  <si>
    <t>China Three Gorges Renewables (Group) Co., Ltd.</t>
  </si>
  <si>
    <t>co2balance Ltd</t>
  </si>
  <si>
    <t>EFM Investments &amp; Advisory, Inc.</t>
  </si>
  <si>
    <t>Guizhou Kong On Cement Company Limited</t>
  </si>
  <si>
    <t>DOGUS ENERJI URETIM VE TICARET A.S.</t>
  </si>
  <si>
    <t>Pamir Energy Company</t>
  </si>
  <si>
    <t>Uhud Enerji Uretim Tic. ve San. A.S.</t>
  </si>
  <si>
    <t>M/S Usaka Hydro Powers Pvt Ltd</t>
  </si>
  <si>
    <t>Cakit Enerji A.S.</t>
  </si>
  <si>
    <t>Tany Meva Fundation</t>
  </si>
  <si>
    <t>Bolu Çimento Sanayii A.Ş.</t>
  </si>
  <si>
    <t>ETKEN Elektrik Uretim Ltd.Şti.</t>
  </si>
  <si>
    <t>Guanaré SA</t>
  </si>
  <si>
    <t>Giant Eagle, Inc.</t>
  </si>
  <si>
    <t>Chanderpur Renewal Power CO. Pvt. Ltd.</t>
  </si>
  <si>
    <t>Gansu Heihe Hydropower New Energy Development Co., Ltd.</t>
  </si>
  <si>
    <t>Regional Government of Cajamarca</t>
  </si>
  <si>
    <t>Goodplanet</t>
  </si>
  <si>
    <t>BALL STATE UNIVERSITY</t>
  </si>
  <si>
    <t>Boston University</t>
  </si>
  <si>
    <t>Portland State University</t>
  </si>
  <si>
    <t>Fujian Energy Wind Power Co., Ltd.</t>
  </si>
  <si>
    <t>Dori Alimentos LTDA.</t>
  </si>
  <si>
    <t>BioCarbon Partners</t>
  </si>
  <si>
    <t>J.R. Simplot Company</t>
  </si>
  <si>
    <t>NextEra Energy Resources</t>
  </si>
  <si>
    <t>Menerji Elektrik Uretim Dag. Paz. San. Ve Tic. San</t>
  </si>
  <si>
    <t>Bothe Windfarm Development Pvt. Ltd.</t>
  </si>
  <si>
    <t>Southern Ute Indian Tribe Growth Fund Department</t>
  </si>
  <si>
    <t>Sichuan Furong Group's Limited Industrial Company</t>
  </si>
  <si>
    <t>Spelman College</t>
  </si>
  <si>
    <t>Three Gorges New Energy Jiuquan Co., Ltd</t>
  </si>
  <si>
    <t>Ati Energy and Electric Power Generation Company</t>
  </si>
  <si>
    <t>Rochester Institute of Technology</t>
  </si>
  <si>
    <t>Horn of Africa Regional Environment Center and Network</t>
  </si>
  <si>
    <t>AES Geo Energy OOD</t>
  </si>
  <si>
    <t>Commonwealth New Bedford Energy LLC</t>
  </si>
  <si>
    <t>Valencia College</t>
  </si>
  <si>
    <t>Maryland Environmental Services</t>
  </si>
  <si>
    <t>SAFBOIS, SPRL</t>
  </si>
  <si>
    <t>Native Energy, Inc.</t>
  </si>
  <si>
    <t>ClimeCo LLC</t>
  </si>
  <si>
    <t>Lican SpA</t>
  </si>
  <si>
    <t>Hidroeléctrica Río Lircay S.A.</t>
  </si>
  <si>
    <t>NSL Eólica Limitada</t>
  </si>
  <si>
    <t>Pacific Hydro Chacayes S.A.</t>
  </si>
  <si>
    <t>Grand Valley State University</t>
  </si>
  <si>
    <t>KAM Enerji Uretim Sanayi ve Ticaret</t>
  </si>
  <si>
    <t>Laurelbrook Farm</t>
  </si>
  <si>
    <t>B.V. Landgoed de Princepeel</t>
  </si>
  <si>
    <t>Peker Enerji A.S.</t>
  </si>
  <si>
    <t>University of Illinois Champaign-Urbana</t>
  </si>
  <si>
    <t>County of Rockingham</t>
  </si>
  <si>
    <t>Generacion de Energia Renovable S.A.(GERSA)</t>
  </si>
  <si>
    <t>Secretaría del Medio Ambiente del Municipio de Medellín</t>
  </si>
  <si>
    <t>Greater Lebanon Refuse Authority</t>
  </si>
  <si>
    <t>Aruppukottai Sri Jayavilas Limited</t>
  </si>
  <si>
    <t>Birla Century</t>
  </si>
  <si>
    <t>LinCang Yun Tou Yue Dian Hydropower Development Co.,Ltd</t>
  </si>
  <si>
    <t>DRRK Foods Private Limited</t>
  </si>
  <si>
    <t>FFC Energy Limited</t>
  </si>
  <si>
    <t>Food and Trees for Africa (FTFA)</t>
  </si>
  <si>
    <t>Plant your Future</t>
  </si>
  <si>
    <t>ReNew Wind Energy (Shivpur) Private Limited</t>
  </si>
  <si>
    <t>Boden Creek Ecological Preserve</t>
  </si>
  <si>
    <t>Recast Energy LLC</t>
  </si>
  <si>
    <t>Asociación para la Investigación y Desarrollo Integral – AIDER</t>
  </si>
  <si>
    <t>MER</t>
  </si>
  <si>
    <t>Oswal Cables Private Limted</t>
  </si>
  <si>
    <t>CDC</t>
  </si>
  <si>
    <t>The Climate Trust</t>
  </si>
  <si>
    <t>EOS Climate Inc</t>
  </si>
  <si>
    <t>A-Gas US Inc.</t>
  </si>
  <si>
    <t>Sustainable Carbon - Projetos Ambientais Ltda.</t>
  </si>
  <si>
    <t>Therm Solutions Inc.</t>
  </si>
  <si>
    <t>True Manufacturing Co., Inc.</t>
  </si>
  <si>
    <t>Keyrock Energy LLC</t>
  </si>
  <si>
    <t>Katene Kadji</t>
  </si>
  <si>
    <t>Nike</t>
  </si>
  <si>
    <t>3Degrees Group, Inc.</t>
  </si>
  <si>
    <t>Fireside Holdings Inc (DBA American Refrigerants Inc)</t>
  </si>
  <si>
    <t>Blue Source</t>
  </si>
  <si>
    <t>Northeast Wilderness Trust</t>
  </si>
  <si>
    <t>National Forest Foundation</t>
  </si>
  <si>
    <t>Tany Meva Foundation</t>
  </si>
  <si>
    <t>Wabashco, LLC</t>
  </si>
  <si>
    <t>City of Astoria</t>
  </si>
  <si>
    <t>Ross Bewley</t>
  </si>
  <si>
    <t>Camco Offsets I, LLC</t>
  </si>
  <si>
    <t>Heartwood Forestland Fund IV</t>
  </si>
  <si>
    <t>Environmental Commodities Corporation</t>
  </si>
  <si>
    <t>F.I.T Timber Ltd</t>
  </si>
  <si>
    <t>Keyrock Environment LLC</t>
  </si>
  <si>
    <t>Biogas Energy Solutions</t>
  </si>
  <si>
    <t>Steve Miller and Florence Miller Co-Trustees of the Edward Miller Trust</t>
  </si>
  <si>
    <t>E+Co</t>
  </si>
  <si>
    <t>Vessels Carbon Solutions</t>
  </si>
  <si>
    <t>California Timberlands 2 LLC</t>
  </si>
  <si>
    <t>Sunrise Energy, LLC</t>
  </si>
  <si>
    <t>Camco EAM, LLC</t>
  </si>
  <si>
    <t>CH4 Solutions LLC</t>
  </si>
  <si>
    <t>Chesapeake Energy</t>
  </si>
  <si>
    <t>Bank of Montreal</t>
  </si>
  <si>
    <t>Vermont Forest Carbon LLC</t>
  </si>
  <si>
    <t>Congaree River LLC</t>
  </si>
  <si>
    <t>Loci Controls, Inc.</t>
  </si>
  <si>
    <t>Diversified Pure Chem, LLC</t>
  </si>
  <si>
    <t>Environmental Capital LLC</t>
  </si>
  <si>
    <t>Sexton Energy</t>
  </si>
  <si>
    <t>W. M. Beaty &amp; Associates, Inc.</t>
  </si>
  <si>
    <t>Devon Energy Group</t>
  </si>
  <si>
    <t>Era Ecosystem Services</t>
  </si>
  <si>
    <t>Doyon, Limited</t>
  </si>
  <si>
    <t>Environmental Credit Corp.</t>
  </si>
  <si>
    <t>Terra Global Capital</t>
  </si>
  <si>
    <t>Ahtna, Incorporated</t>
  </si>
  <si>
    <t>AMC Maine Woods Initiative LLC</t>
  </si>
  <si>
    <t>Tennessee River Gorge Trust</t>
  </si>
  <si>
    <t>Cook Inlet Region, Inc.</t>
  </si>
  <si>
    <t>Confederated Tribes of the colville Reservation</t>
  </si>
  <si>
    <t>Conservancy Management, LLC.</t>
  </si>
  <si>
    <t>Finite Carbon Corporation</t>
  </si>
  <si>
    <t>The Lyme Timber Company</t>
  </si>
  <si>
    <t>Grace Property Inc.</t>
  </si>
  <si>
    <t>Green Acre Woodlands, Inc</t>
  </si>
  <si>
    <t>Hiawatha Sportsman's Club</t>
  </si>
  <si>
    <t>Huna Totem Corporation</t>
  </si>
  <si>
    <t>Timberlands, LLC</t>
  </si>
  <si>
    <t>L. D. O'Rourke Foundation, Inc.</t>
  </si>
  <si>
    <t>Molpus Woodlands Group</t>
  </si>
  <si>
    <t>Lakes Region Conservation Trust</t>
  </si>
  <si>
    <t>Loon Echo Land Trust</t>
  </si>
  <si>
    <t>Massachusetts Audubon Society, Inc.</t>
  </si>
  <si>
    <t>Opal Mountain LLC</t>
  </si>
  <si>
    <t>Park Forestry NY, LLC</t>
  </si>
  <si>
    <t>Sealaska Corporation</t>
  </si>
  <si>
    <t>Bluesource Sustainable Forests Company</t>
  </si>
  <si>
    <t>Beach People, LLC</t>
  </si>
  <si>
    <t>Weyerhaeuser Company</t>
  </si>
  <si>
    <t>Whatcom Land Trust</t>
  </si>
  <si>
    <t>Windrock Land Company</t>
  </si>
  <si>
    <t>Forest Carbon Partners, L.P.</t>
  </si>
  <si>
    <t>Forest Carbon Works, PBC</t>
  </si>
  <si>
    <t>Tierra Resources LLC</t>
  </si>
  <si>
    <t>Pioneer Oil Company, Inc.</t>
  </si>
  <si>
    <t>Commonwealth Resource Management Corporation</t>
  </si>
  <si>
    <t>Brookgreen Gardens</t>
  </si>
  <si>
    <t>GreenTrees, LLC</t>
  </si>
  <si>
    <t>Delta Land Services, LLC</t>
  </si>
  <si>
    <t>Hanes Ranch Inc.</t>
  </si>
  <si>
    <t>NextEra Energy Marketing, LLC</t>
  </si>
  <si>
    <t>Rebellion Energy Solutions, LLC</t>
  </si>
  <si>
    <t>Hudson Technologies Company</t>
  </si>
  <si>
    <t>Hubbard Creek Coal Gas LLC</t>
  </si>
  <si>
    <t>Huron Mountain Club</t>
  </si>
  <si>
    <t>Truckers Carbon Exchange, Inc.</t>
  </si>
  <si>
    <t>Inland Empire Utilities Agency</t>
  </si>
  <si>
    <t>Hillsborough County/CELMD</t>
  </si>
  <si>
    <t>Entergy Services, Inc</t>
  </si>
  <si>
    <t>Solifor Timberlands inc.</t>
  </si>
  <si>
    <t>Malhas Menegotti Industria Textil Ltda.</t>
  </si>
  <si>
    <t>Anadarko</t>
  </si>
  <si>
    <t>Statkraft Energias Renováveis S.A.</t>
  </si>
  <si>
    <t>MS RENOVÁVEIS PARTICIPAÇÕES SOCIETÁRIAS S.A.</t>
  </si>
  <si>
    <t>Nativstate LLC</t>
  </si>
  <si>
    <t>DuPont</t>
  </si>
  <si>
    <t>Delta Institute</t>
  </si>
  <si>
    <t>Northwest Arkansas IFM, LLC</t>
  </si>
  <si>
    <t>Humboldt Redwood Company, LLC</t>
  </si>
  <si>
    <t>Vital EcoSystems, LLC</t>
  </si>
  <si>
    <t>Perennial CMM LLC</t>
  </si>
  <si>
    <t>Pine Mountain Resources, LLC</t>
  </si>
  <si>
    <t>The Nature Conservancy, North Carolina Chapter</t>
  </si>
  <si>
    <t>Ducks Unlimited, Inc.</t>
  </si>
  <si>
    <t>Universal Environmental Services, LLC</t>
  </si>
  <si>
    <t>Environmental Management of KC, LLC</t>
  </si>
  <si>
    <t>US Magnesium, LLC</t>
  </si>
  <si>
    <t>Restore the Earth Foundation</t>
  </si>
  <si>
    <t>California Department of Water Resources</t>
  </si>
  <si>
    <t>Round Valley Indian Tribes</t>
  </si>
  <si>
    <t>RapRec Refrigerants, Inc.</t>
  </si>
  <si>
    <t>SANTOS ENERGIA PARTICIPAÇÕES S.A.</t>
  </si>
  <si>
    <t>Seneca Meadows</t>
  </si>
  <si>
    <t>Societe VERAMA</t>
  </si>
  <si>
    <t>Grupo Ecológico Sierra Gorda, I.A.P.</t>
  </si>
  <si>
    <t>1st Climate Solutions DBA Brian R. Anderson, Inc.</t>
  </si>
  <si>
    <t>Steuben County DPW, Solid Waste Division</t>
  </si>
  <si>
    <t>The University of Tennessee</t>
  </si>
  <si>
    <t>Maine Audubon</t>
  </si>
  <si>
    <t>Bridgestone Americas, Inc.</t>
  </si>
  <si>
    <t>Caulk Island Land &amp; Timber Co.</t>
  </si>
  <si>
    <t>IdleAir</t>
  </si>
  <si>
    <t>White Mountain Apache Tribe</t>
  </si>
  <si>
    <t>Port Blakely</t>
  </si>
  <si>
    <t>local</t>
  </si>
  <si>
    <t>estado</t>
  </si>
  <si>
    <t>id_standard</t>
  </si>
  <si>
    <t>id_desenvolvedor</t>
  </si>
  <si>
    <t xml:space="preserve">AFOLU </t>
  </si>
  <si>
    <t>id_projeto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</si>
</sst>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color theme="4" tint="-0.499984740745262"/>
      <name val="Calibri"/>
      <family val="2"/>
    </font>
    <font>
      <b/>
      <sz val="11"/>
      <name val="Calibri"/>
      <family val="2"/>
    </font>
    <font>
      <b/>
      <sz val="11"/>
      <name val="Calibri"/>
      <family val="2"/>
      <scheme val="minor"/>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18" fillId="0" borderId="0" xfId="0" applyFont="1"/>
    <xf numFmtId="0" fontId="0" fillId="33" borderId="0" xfId="0" applyFill="1"/>
    <xf numFmtId="0" fontId="16" fillId="34" borderId="0" xfId="0" applyFont="1" applyFill="1" applyAlignment="1">
      <alignment horizontal="center" vertical="center"/>
    </xf>
    <xf numFmtId="0" fontId="16" fillId="33" borderId="0" xfId="0" applyFont="1" applyFill="1" applyAlignment="1">
      <alignment horizontal="center" vertical="center"/>
    </xf>
    <xf numFmtId="0" fontId="16" fillId="35" borderId="0" xfId="0" applyFont="1" applyFill="1" applyAlignment="1">
      <alignment horizontal="center" vertical="center"/>
    </xf>
    <xf numFmtId="0" fontId="0" fillId="35" borderId="0" xfId="0" applyFill="1"/>
    <xf numFmtId="0" fontId="19" fillId="36" borderId="0" xfId="0" applyFont="1" applyFill="1" applyAlignment="1">
      <alignment horizontal="left"/>
    </xf>
    <xf numFmtId="0" fontId="0" fillId="36" borderId="0" xfId="0" applyFill="1"/>
    <xf numFmtId="0" fontId="19" fillId="36" borderId="0" xfId="0" applyFont="1" applyFill="1" applyAlignment="1">
      <alignment horizontal="center" vertical="center" wrapText="1"/>
    </xf>
    <xf numFmtId="0" fontId="19" fillId="36" borderId="0" xfId="0" applyFont="1" applyFill="1" applyAlignment="1">
      <alignment horizontal="left" wrapText="1"/>
    </xf>
    <xf numFmtId="0" fontId="0" fillId="37" borderId="0" xfId="0" applyFill="1"/>
    <xf numFmtId="0" fontId="21" fillId="38" borderId="10" xfId="0" applyFont="1" applyFill="1" applyBorder="1" applyAlignment="1">
      <alignment horizontal="center" vertical="center"/>
    </xf>
    <xf numFmtId="0" fontId="20" fillId="38" borderId="10" xfId="0" applyFont="1" applyFill="1" applyBorder="1" applyAlignment="1">
      <alignment horizontal="center" vertical="center" wrapText="1"/>
    </xf>
    <xf numFmtId="0" fontId="22" fillId="0" borderId="10" xfId="0" applyFont="1" applyBorder="1" applyAlignment="1">
      <alignment vertical="center"/>
    </xf>
    <xf numFmtId="0" fontId="0" fillId="0" borderId="0" xfId="0"/>
    <xf numFmtId="0" fontId="14" fillId="39"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994"/>
  <sheetViews>
    <sheetView zoomScale="85" zoomScaleNormal="85" workbookViewId="0">
      <selection activeCell="J5" sqref="J5"/>
    </sheetView>
  </sheetViews>
  <sheetFormatPr defaultColWidth="15.7109375" defaultRowHeight="24.95" customHeight="1" x14ac:dyDescent="0.25"/>
  <cols>
    <col min="1" max="1" width="15.7109375" style="15"/>
    <col min="25" max="25" width="15.7109375" customWidth="1"/>
  </cols>
  <sheetData>
    <row r="1" spans="1:25" s="13" customFormat="1" ht="30" x14ac:dyDescent="0.25">
      <c r="A1" s="13" t="s">
        <v>8161</v>
      </c>
      <c r="B1" s="13" t="s">
        <v>8158</v>
      </c>
      <c r="C1" s="14" t="s">
        <v>6125</v>
      </c>
      <c r="D1" s="14" t="s">
        <v>6126</v>
      </c>
      <c r="E1" s="14" t="s">
        <v>6127</v>
      </c>
      <c r="F1" s="14" t="s">
        <v>8159</v>
      </c>
      <c r="G1" s="14" t="s">
        <v>6129</v>
      </c>
      <c r="H1" s="14" t="s">
        <v>6146</v>
      </c>
      <c r="I1" s="14" t="s">
        <v>6131</v>
      </c>
      <c r="J1" s="14" t="s">
        <v>6132</v>
      </c>
      <c r="K1" s="14" t="s">
        <v>8160</v>
      </c>
      <c r="L1" s="14" t="s">
        <v>6139</v>
      </c>
      <c r="M1" s="14" t="s">
        <v>6136</v>
      </c>
      <c r="N1" s="14" t="s">
        <v>6138</v>
      </c>
      <c r="O1" s="14" t="s">
        <v>6128</v>
      </c>
      <c r="P1" s="14" t="s">
        <v>6133</v>
      </c>
      <c r="Q1" s="14" t="s">
        <v>6140</v>
      </c>
      <c r="R1" s="14" t="s">
        <v>6135</v>
      </c>
      <c r="S1" s="14" t="s">
        <v>6141</v>
      </c>
      <c r="T1" s="14" t="s">
        <v>6142</v>
      </c>
      <c r="U1" s="14" t="s">
        <v>6143</v>
      </c>
      <c r="V1" s="14" t="s">
        <v>6144</v>
      </c>
      <c r="W1" s="14" t="s">
        <v>6145</v>
      </c>
      <c r="X1" s="13" t="s">
        <v>8156</v>
      </c>
      <c r="Y1" s="13" t="s">
        <v>8157</v>
      </c>
    </row>
    <row r="2" spans="1:25" ht="24.95" customHeight="1" x14ac:dyDescent="0.25">
      <c r="B2">
        <v>2</v>
      </c>
      <c r="C2">
        <v>12189</v>
      </c>
      <c r="D2" t="s">
        <v>4</v>
      </c>
      <c r="E2" t="s">
        <v>5</v>
      </c>
      <c r="F2">
        <f>VLOOKUP(E2,Sheet2!$A:$B,2,0)</f>
        <v>1861</v>
      </c>
      <c r="G2" t="s">
        <v>8</v>
      </c>
      <c r="H2">
        <f>VLOOKUP(G2,Sheet3!$A:$B,2,0)</f>
        <v>41</v>
      </c>
      <c r="I2" t="str">
        <f>IF(G2="Other",VLOOKUP(D2,Sheet1!A:B,2,0),VLOOKUP(Projetos!G2,Sheet1!A:B,2,0))</f>
        <v>Energy</v>
      </c>
      <c r="J2">
        <f>VLOOKUP(I2,Sheet3!$F:$G,2,0)</f>
        <v>2</v>
      </c>
      <c r="K2" t="s">
        <v>6147</v>
      </c>
      <c r="L2">
        <v>1</v>
      </c>
      <c r="M2" t="s">
        <v>11</v>
      </c>
      <c r="N2">
        <f>VLOOKUP(M2,Sheet4!$A:$B,2,0)</f>
        <v>215</v>
      </c>
      <c r="O2" t="s">
        <v>6</v>
      </c>
      <c r="P2" t="s">
        <v>9</v>
      </c>
      <c r="Q2">
        <f>VLOOKUP(P2,Sheet5!$A:$B,2,0)</f>
        <v>72</v>
      </c>
      <c r="R2">
        <v>10000</v>
      </c>
      <c r="S2" t="s">
        <v>6147</v>
      </c>
      <c r="T2">
        <v>9</v>
      </c>
      <c r="U2" t="s">
        <v>6147</v>
      </c>
      <c r="V2" t="s">
        <v>6147</v>
      </c>
      <c r="W2" t="s">
        <v>6147</v>
      </c>
      <c r="X2" t="s">
        <v>6147</v>
      </c>
      <c r="Y2" t="s">
        <v>6147</v>
      </c>
    </row>
    <row r="3" spans="1:25" ht="24.95" customHeight="1" x14ac:dyDescent="0.25">
      <c r="B3">
        <v>2</v>
      </c>
      <c r="C3">
        <v>12233</v>
      </c>
      <c r="D3" t="s">
        <v>14</v>
      </c>
      <c r="E3" t="s">
        <v>15</v>
      </c>
      <c r="F3">
        <f>VLOOKUP(E3,Sheet2!$A:$B,2,0)</f>
        <v>257</v>
      </c>
      <c r="G3" t="s">
        <v>8</v>
      </c>
      <c r="H3">
        <f>VLOOKUP(G3,Sheet3!$A:$B,2,0)</f>
        <v>41</v>
      </c>
      <c r="I3" t="str">
        <f>IF(G3="Other",VLOOKUP(D3,Sheet1!A:B,2,0),VLOOKUP(Projetos!G3,Sheet1!A:B,2,0))</f>
        <v>Energy</v>
      </c>
      <c r="J3">
        <f>VLOOKUP(I3,Sheet3!$F:$G,2,0)</f>
        <v>2</v>
      </c>
      <c r="K3" t="s">
        <v>6147</v>
      </c>
      <c r="L3">
        <v>1</v>
      </c>
      <c r="M3" t="s">
        <v>19</v>
      </c>
      <c r="N3">
        <f>VLOOKUP(M3,Sheet4!$A:$B,2,0)</f>
        <v>216</v>
      </c>
      <c r="O3" t="s">
        <v>6</v>
      </c>
      <c r="P3" t="s">
        <v>17</v>
      </c>
      <c r="Q3">
        <f>VLOOKUP(P3,Sheet5!$A:$B,2,0)</f>
        <v>47</v>
      </c>
      <c r="R3">
        <v>224471</v>
      </c>
      <c r="S3" t="s">
        <v>6147</v>
      </c>
      <c r="T3">
        <v>9</v>
      </c>
      <c r="U3" t="s">
        <v>6147</v>
      </c>
      <c r="V3" t="s">
        <v>6147</v>
      </c>
      <c r="W3" t="s">
        <v>6147</v>
      </c>
      <c r="X3" t="s">
        <v>6147</v>
      </c>
      <c r="Y3" t="s">
        <v>6147</v>
      </c>
    </row>
    <row r="4" spans="1:25" ht="24.95" customHeight="1" x14ac:dyDescent="0.25">
      <c r="B4">
        <v>2</v>
      </c>
      <c r="C4">
        <v>12231</v>
      </c>
      <c r="D4" t="s">
        <v>20</v>
      </c>
      <c r="E4" t="s">
        <v>21</v>
      </c>
      <c r="F4">
        <f>VLOOKUP(E4,Sheet2!$A:$B,2,0)</f>
        <v>1862</v>
      </c>
      <c r="G4" t="s">
        <v>23</v>
      </c>
      <c r="H4">
        <f>VLOOKUP(G4,Sheet3!$A:$B,2,0)</f>
        <v>42</v>
      </c>
      <c r="I4" t="str">
        <f>IF(G4="Other",VLOOKUP(D4,Sheet1!A:B,2,0),VLOOKUP(Projetos!G4,Sheet1!A:B,2,0))</f>
        <v>Energy</v>
      </c>
      <c r="J4">
        <f>VLOOKUP(I4,Sheet3!$F:$G,2,0)</f>
        <v>2</v>
      </c>
      <c r="K4" t="s">
        <v>6147</v>
      </c>
      <c r="L4">
        <v>1</v>
      </c>
      <c r="M4" t="s">
        <v>26</v>
      </c>
      <c r="N4">
        <f>VLOOKUP(M4,Sheet4!$A:$B,2,0)</f>
        <v>217</v>
      </c>
      <c r="O4" t="s">
        <v>6</v>
      </c>
      <c r="P4" t="s">
        <v>24</v>
      </c>
      <c r="Q4">
        <f>VLOOKUP(P4,Sheet5!$A:$B,2,0)</f>
        <v>36</v>
      </c>
      <c r="R4">
        <v>92000</v>
      </c>
      <c r="S4" t="s">
        <v>6147</v>
      </c>
      <c r="T4">
        <v>9</v>
      </c>
      <c r="U4" t="s">
        <v>6147</v>
      </c>
      <c r="V4" t="s">
        <v>6147</v>
      </c>
      <c r="W4" t="s">
        <v>6147</v>
      </c>
      <c r="X4" t="s">
        <v>6147</v>
      </c>
      <c r="Y4" t="s">
        <v>6147</v>
      </c>
    </row>
    <row r="5" spans="1:25" ht="24.95" customHeight="1" x14ac:dyDescent="0.25">
      <c r="B5">
        <v>2</v>
      </c>
      <c r="C5">
        <v>12228</v>
      </c>
      <c r="D5" t="s">
        <v>28</v>
      </c>
      <c r="E5" t="s">
        <v>29</v>
      </c>
      <c r="F5">
        <f>VLOOKUP(E5,Sheet2!$A:$B,2,0)</f>
        <v>1863</v>
      </c>
      <c r="G5" t="s">
        <v>8</v>
      </c>
      <c r="H5">
        <f>VLOOKUP(G5,Sheet3!$A:$B,2,0)</f>
        <v>41</v>
      </c>
      <c r="I5" t="str">
        <f>IF(G5="Other",VLOOKUP(D5,Sheet1!A:B,2,0),VLOOKUP(Projetos!G5,Sheet1!A:B,2,0))</f>
        <v>Energy</v>
      </c>
      <c r="J5">
        <f>VLOOKUP(I5,Sheet3!$F:$G,2,0)</f>
        <v>2</v>
      </c>
      <c r="K5" t="s">
        <v>6147</v>
      </c>
      <c r="L5">
        <v>1</v>
      </c>
      <c r="M5" t="s">
        <v>33</v>
      </c>
      <c r="N5">
        <f>VLOOKUP(M5,Sheet4!$A:$B,2,0)</f>
        <v>218</v>
      </c>
      <c r="O5" t="s">
        <v>6</v>
      </c>
      <c r="P5" t="s">
        <v>31</v>
      </c>
      <c r="Q5">
        <f>VLOOKUP(P5,Sheet5!$A:$B,2,0)</f>
        <v>101</v>
      </c>
      <c r="R5">
        <v>60000</v>
      </c>
      <c r="S5" t="s">
        <v>6147</v>
      </c>
      <c r="T5">
        <v>9</v>
      </c>
      <c r="U5" t="s">
        <v>6147</v>
      </c>
      <c r="V5" t="s">
        <v>6147</v>
      </c>
      <c r="W5" t="s">
        <v>6147</v>
      </c>
      <c r="X5" t="s">
        <v>6147</v>
      </c>
      <c r="Y5" t="s">
        <v>6147</v>
      </c>
    </row>
    <row r="6" spans="1:25" ht="24.95" customHeight="1" x14ac:dyDescent="0.25">
      <c r="B6">
        <v>2</v>
      </c>
      <c r="C6">
        <v>12227</v>
      </c>
      <c r="D6" t="s">
        <v>35</v>
      </c>
      <c r="E6" t="s">
        <v>29</v>
      </c>
      <c r="F6">
        <f>VLOOKUP(E6,Sheet2!$A:$B,2,0)</f>
        <v>1863</v>
      </c>
      <c r="G6" t="s">
        <v>8</v>
      </c>
      <c r="H6">
        <f>VLOOKUP(G6,Sheet3!$A:$B,2,0)</f>
        <v>41</v>
      </c>
      <c r="I6" t="str">
        <f>IF(G6="Other",VLOOKUP(D6,Sheet1!A:B,2,0),VLOOKUP(Projetos!G6,Sheet1!A:B,2,0))</f>
        <v>Energy</v>
      </c>
      <c r="J6">
        <f>VLOOKUP(I6,Sheet3!$F:$G,2,0)</f>
        <v>2</v>
      </c>
      <c r="K6" t="s">
        <v>6147</v>
      </c>
      <c r="L6">
        <v>1</v>
      </c>
      <c r="M6" t="s">
        <v>36</v>
      </c>
      <c r="N6">
        <f>VLOOKUP(M6,Sheet4!$A:$B,2,0)</f>
        <v>219</v>
      </c>
      <c r="O6" t="s">
        <v>6</v>
      </c>
      <c r="P6" t="s">
        <v>31</v>
      </c>
      <c r="Q6">
        <f>VLOOKUP(P6,Sheet5!$A:$B,2,0)</f>
        <v>101</v>
      </c>
      <c r="R6">
        <v>60000</v>
      </c>
      <c r="S6" t="s">
        <v>6147</v>
      </c>
      <c r="T6">
        <v>9</v>
      </c>
      <c r="U6" t="s">
        <v>6147</v>
      </c>
      <c r="V6" t="s">
        <v>6147</v>
      </c>
      <c r="W6" t="s">
        <v>6147</v>
      </c>
      <c r="X6" t="s">
        <v>6147</v>
      </c>
      <c r="Y6" t="s">
        <v>6147</v>
      </c>
    </row>
    <row r="7" spans="1:25" ht="24.95" customHeight="1" x14ac:dyDescent="0.25">
      <c r="B7">
        <v>2</v>
      </c>
      <c r="C7">
        <v>12105</v>
      </c>
      <c r="D7" t="s">
        <v>37</v>
      </c>
      <c r="E7" t="s">
        <v>38</v>
      </c>
      <c r="F7">
        <f>VLOOKUP(E7,Sheet2!$A:$B,2,0)</f>
        <v>1864</v>
      </c>
      <c r="G7" t="s">
        <v>8</v>
      </c>
      <c r="H7">
        <f>VLOOKUP(G7,Sheet3!$A:$B,2,0)</f>
        <v>41</v>
      </c>
      <c r="I7" t="str">
        <f>IF(G7="Other",VLOOKUP(D7,Sheet1!A:B,2,0),VLOOKUP(Projetos!G7,Sheet1!A:B,2,0))</f>
        <v>Energy</v>
      </c>
      <c r="J7">
        <f>VLOOKUP(I7,Sheet3!$F:$G,2,0)</f>
        <v>2</v>
      </c>
      <c r="K7" t="s">
        <v>6147</v>
      </c>
      <c r="L7">
        <v>1</v>
      </c>
      <c r="M7" t="s">
        <v>42</v>
      </c>
      <c r="N7">
        <f>VLOOKUP(M7,Sheet4!$A:$B,2,0)</f>
        <v>220</v>
      </c>
      <c r="O7" t="s">
        <v>6</v>
      </c>
      <c r="P7" t="s">
        <v>40</v>
      </c>
      <c r="Q7">
        <f>VLOOKUP(P7,Sheet5!$A:$B,2,0)</f>
        <v>121</v>
      </c>
      <c r="R7">
        <v>1000</v>
      </c>
      <c r="S7" t="s">
        <v>6147</v>
      </c>
      <c r="T7">
        <v>9</v>
      </c>
      <c r="U7" t="s">
        <v>6147</v>
      </c>
      <c r="V7" t="s">
        <v>6147</v>
      </c>
      <c r="W7" t="s">
        <v>6147</v>
      </c>
      <c r="X7" t="s">
        <v>6147</v>
      </c>
      <c r="Y7" t="s">
        <v>6147</v>
      </c>
    </row>
    <row r="8" spans="1:25" ht="24.95" customHeight="1" x14ac:dyDescent="0.25">
      <c r="B8">
        <v>2</v>
      </c>
      <c r="C8">
        <v>12168</v>
      </c>
      <c r="D8" t="s">
        <v>43</v>
      </c>
      <c r="E8" t="s">
        <v>44</v>
      </c>
      <c r="F8">
        <f>VLOOKUP(E8,Sheet2!$A:$B,2,0)</f>
        <v>1865</v>
      </c>
      <c r="G8" t="s">
        <v>23</v>
      </c>
      <c r="H8">
        <f>VLOOKUP(G8,Sheet3!$A:$B,2,0)</f>
        <v>42</v>
      </c>
      <c r="I8" t="str">
        <f>IF(G8="Other",VLOOKUP(D8,Sheet1!A:B,2,0),VLOOKUP(Projetos!G8,Sheet1!A:B,2,0))</f>
        <v>Energy</v>
      </c>
      <c r="J8">
        <f>VLOOKUP(I8,Sheet3!$F:$G,2,0)</f>
        <v>2</v>
      </c>
      <c r="K8" t="s">
        <v>6147</v>
      </c>
      <c r="L8">
        <v>1</v>
      </c>
      <c r="M8" t="s">
        <v>26</v>
      </c>
      <c r="N8">
        <f>VLOOKUP(M8,Sheet4!$A:$B,2,0)</f>
        <v>217</v>
      </c>
      <c r="O8" t="s">
        <v>6</v>
      </c>
      <c r="P8" t="s">
        <v>24</v>
      </c>
      <c r="Q8">
        <f>VLOOKUP(P8,Sheet5!$A:$B,2,0)</f>
        <v>36</v>
      </c>
      <c r="R8">
        <v>104000</v>
      </c>
      <c r="S8" t="s">
        <v>6147</v>
      </c>
      <c r="T8">
        <v>9</v>
      </c>
      <c r="U8" t="s">
        <v>6147</v>
      </c>
      <c r="V8" t="s">
        <v>6147</v>
      </c>
      <c r="W8" t="s">
        <v>6147</v>
      </c>
      <c r="X8" t="s">
        <v>6147</v>
      </c>
      <c r="Y8" t="s">
        <v>6147</v>
      </c>
    </row>
    <row r="9" spans="1:25" ht="24.95" customHeight="1" x14ac:dyDescent="0.25">
      <c r="B9">
        <v>2</v>
      </c>
      <c r="C9">
        <v>12020</v>
      </c>
      <c r="D9" t="s">
        <v>47</v>
      </c>
      <c r="E9" t="s">
        <v>48</v>
      </c>
      <c r="F9">
        <f>VLOOKUP(E9,Sheet2!$A:$B,2,0)</f>
        <v>1866</v>
      </c>
      <c r="G9" t="s">
        <v>8</v>
      </c>
      <c r="H9">
        <f>VLOOKUP(G9,Sheet3!$A:$B,2,0)</f>
        <v>41</v>
      </c>
      <c r="I9" t="str">
        <f>IF(G9="Other",VLOOKUP(D9,Sheet1!A:B,2,0),VLOOKUP(Projetos!G9,Sheet1!A:B,2,0))</f>
        <v>Energy</v>
      </c>
      <c r="J9">
        <f>VLOOKUP(I9,Sheet3!$F:$G,2,0)</f>
        <v>2</v>
      </c>
      <c r="K9" t="s">
        <v>6147</v>
      </c>
      <c r="L9">
        <v>1</v>
      </c>
      <c r="M9" t="s">
        <v>36</v>
      </c>
      <c r="N9">
        <f>VLOOKUP(M9,Sheet4!$A:$B,2,0)</f>
        <v>219</v>
      </c>
      <c r="O9" t="s">
        <v>6</v>
      </c>
      <c r="P9" t="s">
        <v>49</v>
      </c>
      <c r="Q9">
        <f>VLOOKUP(P9,Sheet5!$A:$B,2,0)</f>
        <v>55</v>
      </c>
      <c r="R9">
        <v>40000</v>
      </c>
      <c r="S9" t="s">
        <v>6147</v>
      </c>
      <c r="T9">
        <v>9</v>
      </c>
      <c r="U9" t="s">
        <v>6147</v>
      </c>
      <c r="V9" t="s">
        <v>6147</v>
      </c>
      <c r="W9" t="s">
        <v>6147</v>
      </c>
      <c r="X9" t="s">
        <v>6147</v>
      </c>
      <c r="Y9" t="s">
        <v>6147</v>
      </c>
    </row>
    <row r="10" spans="1:25" ht="24.95" customHeight="1" x14ac:dyDescent="0.25">
      <c r="B10">
        <v>2</v>
      </c>
      <c r="C10">
        <v>12144</v>
      </c>
      <c r="D10" t="s">
        <v>51</v>
      </c>
      <c r="E10" t="s">
        <v>52</v>
      </c>
      <c r="F10">
        <f>VLOOKUP(E10,Sheet2!$A:$B,2,0)</f>
        <v>1867</v>
      </c>
      <c r="G10" t="s">
        <v>8</v>
      </c>
      <c r="H10">
        <f>VLOOKUP(G10,Sheet3!$A:$B,2,0)</f>
        <v>41</v>
      </c>
      <c r="I10" t="str">
        <f>IF(G10="Other",VLOOKUP(D10,Sheet1!A:B,2,0),VLOOKUP(Projetos!G10,Sheet1!A:B,2,0))</f>
        <v>Energy</v>
      </c>
      <c r="J10">
        <f>VLOOKUP(I10,Sheet3!$F:$G,2,0)</f>
        <v>2</v>
      </c>
      <c r="K10" t="s">
        <v>6147</v>
      </c>
      <c r="L10">
        <v>1</v>
      </c>
      <c r="M10" t="s">
        <v>36</v>
      </c>
      <c r="N10">
        <f>VLOOKUP(M10,Sheet4!$A:$B,2,0)</f>
        <v>219</v>
      </c>
      <c r="O10" t="s">
        <v>6</v>
      </c>
      <c r="P10" t="s">
        <v>54</v>
      </c>
      <c r="Q10">
        <f>VLOOKUP(P10,Sheet5!$A:$B,2,0)</f>
        <v>133</v>
      </c>
      <c r="R10">
        <v>212590</v>
      </c>
      <c r="S10" t="s">
        <v>6147</v>
      </c>
      <c r="T10">
        <v>9</v>
      </c>
      <c r="U10" t="s">
        <v>6147</v>
      </c>
      <c r="V10" t="s">
        <v>6147</v>
      </c>
      <c r="W10" t="s">
        <v>6147</v>
      </c>
      <c r="X10" t="s">
        <v>6147</v>
      </c>
      <c r="Y10" t="s">
        <v>6147</v>
      </c>
    </row>
    <row r="11" spans="1:25" ht="24.95" customHeight="1" x14ac:dyDescent="0.25">
      <c r="B11">
        <v>2</v>
      </c>
      <c r="C11">
        <v>12019</v>
      </c>
      <c r="D11" t="s">
        <v>56</v>
      </c>
      <c r="E11" t="s">
        <v>48</v>
      </c>
      <c r="F11">
        <f>VLOOKUP(E11,Sheet2!$A:$B,2,0)</f>
        <v>1866</v>
      </c>
      <c r="G11" t="s">
        <v>8</v>
      </c>
      <c r="H11">
        <f>VLOOKUP(G11,Sheet3!$A:$B,2,0)</f>
        <v>41</v>
      </c>
      <c r="I11" t="str">
        <f>IF(G11="Other",VLOOKUP(D11,Sheet1!A:B,2,0),VLOOKUP(Projetos!G11,Sheet1!A:B,2,0))</f>
        <v>Energy</v>
      </c>
      <c r="J11">
        <f>VLOOKUP(I11,Sheet3!$F:$G,2,0)</f>
        <v>2</v>
      </c>
      <c r="K11" t="s">
        <v>6147</v>
      </c>
      <c r="L11">
        <v>1</v>
      </c>
      <c r="M11" t="s">
        <v>57</v>
      </c>
      <c r="N11">
        <f>VLOOKUP(M11,Sheet4!$A:$B,2,0)</f>
        <v>221</v>
      </c>
      <c r="O11" t="s">
        <v>6</v>
      </c>
      <c r="P11" t="s">
        <v>49</v>
      </c>
      <c r="Q11">
        <f>VLOOKUP(P11,Sheet5!$A:$B,2,0)</f>
        <v>55</v>
      </c>
      <c r="R11">
        <v>40000</v>
      </c>
      <c r="S11" t="s">
        <v>6147</v>
      </c>
      <c r="T11">
        <v>9</v>
      </c>
      <c r="U11" t="s">
        <v>6147</v>
      </c>
      <c r="V11" t="s">
        <v>6147</v>
      </c>
      <c r="W11" t="s">
        <v>6147</v>
      </c>
      <c r="X11" t="s">
        <v>6147</v>
      </c>
      <c r="Y11" t="s">
        <v>6147</v>
      </c>
    </row>
    <row r="12" spans="1:25" ht="24.95" customHeight="1" x14ac:dyDescent="0.25">
      <c r="B12">
        <v>2</v>
      </c>
      <c r="C12">
        <v>12147</v>
      </c>
      <c r="D12" t="s">
        <v>58</v>
      </c>
      <c r="E12" t="s">
        <v>59</v>
      </c>
      <c r="F12">
        <f>VLOOKUP(E12,Sheet2!$A:$B,2,0)</f>
        <v>1868</v>
      </c>
      <c r="G12" t="s">
        <v>60</v>
      </c>
      <c r="H12">
        <f>VLOOKUP(G12,Sheet3!$A:$B,2,0)</f>
        <v>43</v>
      </c>
      <c r="I12" t="str">
        <f>IF(G12="Other",VLOOKUP(D12,Sheet1!A:B,2,0),VLOOKUP(Projetos!G12,Sheet1!A:B,2,0))</f>
        <v>Energy</v>
      </c>
      <c r="J12">
        <f>VLOOKUP(I12,Sheet3!$F:$G,2,0)</f>
        <v>2</v>
      </c>
      <c r="K12" t="s">
        <v>6147</v>
      </c>
      <c r="L12">
        <v>1</v>
      </c>
      <c r="M12" t="s">
        <v>63</v>
      </c>
      <c r="N12">
        <f>VLOOKUP(M12,Sheet4!$A:$B,2,0)</f>
        <v>222</v>
      </c>
      <c r="O12" t="s">
        <v>6</v>
      </c>
      <c r="P12" t="s">
        <v>61</v>
      </c>
      <c r="Q12">
        <f>VLOOKUP(P12,Sheet5!$A:$B,2,0)</f>
        <v>76</v>
      </c>
      <c r="R12">
        <v>180000</v>
      </c>
      <c r="S12" t="s">
        <v>6147</v>
      </c>
      <c r="T12">
        <v>9</v>
      </c>
      <c r="U12" t="s">
        <v>6147</v>
      </c>
      <c r="V12" t="s">
        <v>6147</v>
      </c>
      <c r="W12" t="s">
        <v>6147</v>
      </c>
      <c r="X12" t="s">
        <v>6147</v>
      </c>
      <c r="Y12" t="s">
        <v>6147</v>
      </c>
    </row>
    <row r="13" spans="1:25" ht="24.95" customHeight="1" x14ac:dyDescent="0.25">
      <c r="B13">
        <v>2</v>
      </c>
      <c r="C13">
        <v>12164</v>
      </c>
      <c r="D13" t="s">
        <v>64</v>
      </c>
      <c r="E13" t="s">
        <v>65</v>
      </c>
      <c r="F13">
        <f>VLOOKUP(E13,Sheet2!$A:$B,2,0)</f>
        <v>607</v>
      </c>
      <c r="G13" t="s">
        <v>67</v>
      </c>
      <c r="H13">
        <f>VLOOKUP(G13,Sheet3!$A:$B,2,0)</f>
        <v>44</v>
      </c>
      <c r="I13" t="str">
        <f>IF(G13="Other",VLOOKUP(D13,Sheet1!A:B,2,0),VLOOKUP(Projetos!G13,Sheet1!A:B,2,0))</f>
        <v>Energy</v>
      </c>
      <c r="J13">
        <f>VLOOKUP(I13,Sheet3!$F:$G,2,0)</f>
        <v>2</v>
      </c>
      <c r="K13" t="s">
        <v>6147</v>
      </c>
      <c r="L13">
        <v>1</v>
      </c>
      <c r="M13" t="s">
        <v>26</v>
      </c>
      <c r="N13">
        <f>VLOOKUP(M13,Sheet4!$A:$B,2,0)</f>
        <v>217</v>
      </c>
      <c r="O13" t="s">
        <v>6</v>
      </c>
      <c r="P13" t="s">
        <v>68</v>
      </c>
      <c r="Q13">
        <f>VLOOKUP(P13,Sheet5!$A:$B,2,0)</f>
        <v>125</v>
      </c>
      <c r="R13">
        <v>11897</v>
      </c>
      <c r="S13" t="s">
        <v>6147</v>
      </c>
      <c r="T13">
        <v>9</v>
      </c>
      <c r="U13" t="s">
        <v>6147</v>
      </c>
      <c r="V13" t="s">
        <v>6147</v>
      </c>
      <c r="W13" t="s">
        <v>6147</v>
      </c>
      <c r="X13" t="s">
        <v>6147</v>
      </c>
      <c r="Y13" t="s">
        <v>6147</v>
      </c>
    </row>
    <row r="14" spans="1:25" ht="24.95" customHeight="1" x14ac:dyDescent="0.25">
      <c r="B14">
        <v>2</v>
      </c>
      <c r="C14">
        <v>12018</v>
      </c>
      <c r="D14" t="s">
        <v>70</v>
      </c>
      <c r="E14" t="s">
        <v>48</v>
      </c>
      <c r="F14">
        <f>VLOOKUP(E14,Sheet2!$A:$B,2,0)</f>
        <v>1866</v>
      </c>
      <c r="G14" t="s">
        <v>8</v>
      </c>
      <c r="H14">
        <f>VLOOKUP(G14,Sheet3!$A:$B,2,0)</f>
        <v>41</v>
      </c>
      <c r="I14" t="str">
        <f>IF(G14="Other",VLOOKUP(D14,Sheet1!A:B,2,0),VLOOKUP(Projetos!G14,Sheet1!A:B,2,0))</f>
        <v>Energy</v>
      </c>
      <c r="J14">
        <f>VLOOKUP(I14,Sheet3!$F:$G,2,0)</f>
        <v>2</v>
      </c>
      <c r="K14" t="s">
        <v>6147</v>
      </c>
      <c r="L14">
        <v>1</v>
      </c>
      <c r="M14" t="s">
        <v>57</v>
      </c>
      <c r="N14">
        <f>VLOOKUP(M14,Sheet4!$A:$B,2,0)</f>
        <v>221</v>
      </c>
      <c r="O14" t="s">
        <v>6</v>
      </c>
      <c r="P14" t="s">
        <v>49</v>
      </c>
      <c r="Q14">
        <f>VLOOKUP(P14,Sheet5!$A:$B,2,0)</f>
        <v>55</v>
      </c>
      <c r="R14">
        <v>40000</v>
      </c>
      <c r="S14" t="s">
        <v>6147</v>
      </c>
      <c r="T14">
        <v>9</v>
      </c>
      <c r="U14" t="s">
        <v>6147</v>
      </c>
      <c r="V14" t="s">
        <v>6147</v>
      </c>
      <c r="W14" t="s">
        <v>6147</v>
      </c>
      <c r="X14" t="s">
        <v>6147</v>
      </c>
      <c r="Y14" t="s">
        <v>6147</v>
      </c>
    </row>
    <row r="15" spans="1:25" ht="24.95" customHeight="1" x14ac:dyDescent="0.25">
      <c r="B15">
        <v>2</v>
      </c>
      <c r="C15">
        <v>12197</v>
      </c>
      <c r="D15" t="s">
        <v>71</v>
      </c>
      <c r="E15" t="s">
        <v>72</v>
      </c>
      <c r="F15">
        <f>VLOOKUP(E15,Sheet2!$A:$B,2,0)</f>
        <v>1869</v>
      </c>
      <c r="G15" t="s">
        <v>73</v>
      </c>
      <c r="H15">
        <f>VLOOKUP(G15,Sheet3!$A:$B,2,0)</f>
        <v>45</v>
      </c>
      <c r="I15" t="str">
        <f>IF(G15="Other",VLOOKUP(D15,Sheet1!A:B,2,0),VLOOKUP(Projetos!G15,Sheet1!A:B,2,0))</f>
        <v>Energy</v>
      </c>
      <c r="J15">
        <f>VLOOKUP(I15,Sheet3!$F:$G,2,0)</f>
        <v>2</v>
      </c>
      <c r="K15" t="s">
        <v>6147</v>
      </c>
      <c r="L15">
        <v>1</v>
      </c>
      <c r="M15" t="s">
        <v>76</v>
      </c>
      <c r="N15">
        <f>VLOOKUP(M15,Sheet4!$A:$B,2,0)</f>
        <v>223</v>
      </c>
      <c r="O15" t="s">
        <v>6</v>
      </c>
      <c r="P15" t="s">
        <v>74</v>
      </c>
      <c r="Q15">
        <f>VLOOKUP(P15,Sheet5!$A:$B,2,0)</f>
        <v>60</v>
      </c>
      <c r="R15">
        <v>7811</v>
      </c>
      <c r="S15" t="s">
        <v>6147</v>
      </c>
      <c r="T15">
        <v>9</v>
      </c>
      <c r="U15" t="s">
        <v>6147</v>
      </c>
      <c r="V15" t="s">
        <v>6147</v>
      </c>
      <c r="W15" t="s">
        <v>6147</v>
      </c>
      <c r="X15" t="s">
        <v>6147</v>
      </c>
      <c r="Y15" t="s">
        <v>6147</v>
      </c>
    </row>
    <row r="16" spans="1:25" ht="24.95" customHeight="1" x14ac:dyDescent="0.25">
      <c r="B16">
        <v>2</v>
      </c>
      <c r="C16">
        <v>12017</v>
      </c>
      <c r="D16" t="s">
        <v>77</v>
      </c>
      <c r="E16" t="s">
        <v>48</v>
      </c>
      <c r="F16">
        <f>VLOOKUP(E16,Sheet2!$A:$B,2,0)</f>
        <v>1866</v>
      </c>
      <c r="G16" t="s">
        <v>8</v>
      </c>
      <c r="H16">
        <f>VLOOKUP(G16,Sheet3!$A:$B,2,0)</f>
        <v>41</v>
      </c>
      <c r="I16" t="str">
        <f>IF(G16="Other",VLOOKUP(D16,Sheet1!A:B,2,0),VLOOKUP(Projetos!G16,Sheet1!A:B,2,0))</f>
        <v>Energy</v>
      </c>
      <c r="J16">
        <f>VLOOKUP(I16,Sheet3!$F:$G,2,0)</f>
        <v>2</v>
      </c>
      <c r="K16" t="s">
        <v>6147</v>
      </c>
      <c r="L16">
        <v>1</v>
      </c>
      <c r="M16" t="s">
        <v>78</v>
      </c>
      <c r="N16">
        <f>VLOOKUP(M16,Sheet4!$A:$B,2,0)</f>
        <v>224</v>
      </c>
      <c r="O16" t="s">
        <v>6</v>
      </c>
      <c r="P16" t="s">
        <v>49</v>
      </c>
      <c r="Q16">
        <f>VLOOKUP(P16,Sheet5!$A:$B,2,0)</f>
        <v>55</v>
      </c>
      <c r="R16">
        <v>40000</v>
      </c>
      <c r="S16" t="s">
        <v>6147</v>
      </c>
      <c r="T16">
        <v>9</v>
      </c>
      <c r="U16" t="s">
        <v>6147</v>
      </c>
      <c r="V16" t="s">
        <v>6147</v>
      </c>
      <c r="W16" t="s">
        <v>6147</v>
      </c>
      <c r="X16" t="s">
        <v>6147</v>
      </c>
      <c r="Y16" t="s">
        <v>6147</v>
      </c>
    </row>
    <row r="17" spans="2:25" ht="24.95" customHeight="1" x14ac:dyDescent="0.25">
      <c r="B17">
        <v>2</v>
      </c>
      <c r="C17">
        <v>11988</v>
      </c>
      <c r="D17" t="s">
        <v>79</v>
      </c>
      <c r="E17" t="s">
        <v>48</v>
      </c>
      <c r="F17">
        <f>VLOOKUP(E17,Sheet2!$A:$B,2,0)</f>
        <v>1866</v>
      </c>
      <c r="G17" t="s">
        <v>80</v>
      </c>
      <c r="H17">
        <f>VLOOKUP(G17,Sheet3!$A:$B,2,0)</f>
        <v>46</v>
      </c>
      <c r="I17" t="str">
        <f>IF(G17="Other",VLOOKUP(D17,Sheet1!A:B,2,0),VLOOKUP(Projetos!G17,Sheet1!A:B,2,0))</f>
        <v>Energy</v>
      </c>
      <c r="J17">
        <f>VLOOKUP(I17,Sheet3!$F:$G,2,0)</f>
        <v>2</v>
      </c>
      <c r="K17" t="s">
        <v>6147</v>
      </c>
      <c r="L17">
        <v>1</v>
      </c>
      <c r="M17" t="s">
        <v>82</v>
      </c>
      <c r="N17">
        <f>VLOOKUP(M17,Sheet4!$A:$B,2,0)</f>
        <v>225</v>
      </c>
      <c r="O17" t="s">
        <v>6</v>
      </c>
      <c r="P17" t="s">
        <v>49</v>
      </c>
      <c r="Q17">
        <f>VLOOKUP(P17,Sheet5!$A:$B,2,0)</f>
        <v>55</v>
      </c>
      <c r="R17">
        <v>38000</v>
      </c>
      <c r="S17" t="s">
        <v>6147</v>
      </c>
      <c r="T17">
        <v>9</v>
      </c>
      <c r="U17" t="s">
        <v>6147</v>
      </c>
      <c r="V17" t="s">
        <v>6147</v>
      </c>
      <c r="W17" t="s">
        <v>6147</v>
      </c>
      <c r="X17" t="s">
        <v>6147</v>
      </c>
      <c r="Y17" t="s">
        <v>6147</v>
      </c>
    </row>
    <row r="18" spans="2:25" ht="24.95" customHeight="1" x14ac:dyDescent="0.25">
      <c r="B18">
        <v>2</v>
      </c>
      <c r="C18">
        <v>12112</v>
      </c>
      <c r="D18" t="s">
        <v>83</v>
      </c>
      <c r="E18" t="s">
        <v>84</v>
      </c>
      <c r="F18">
        <f>VLOOKUP(E18,Sheet2!$A:$B,2,0)</f>
        <v>1870</v>
      </c>
      <c r="G18" t="s">
        <v>85</v>
      </c>
      <c r="H18">
        <f>VLOOKUP(G18,Sheet3!$A:$B,2,0)</f>
        <v>47</v>
      </c>
      <c r="I18" t="str">
        <f>IF(G18="Other",VLOOKUP(D18,Sheet1!A:B,2,0),VLOOKUP(Projetos!G18,Sheet1!A:B,2,0))</f>
        <v>Energy</v>
      </c>
      <c r="J18">
        <f>VLOOKUP(I18,Sheet3!$F:$G,2,0)</f>
        <v>2</v>
      </c>
      <c r="K18" t="s">
        <v>6147</v>
      </c>
      <c r="L18">
        <v>1</v>
      </c>
      <c r="M18" t="s">
        <v>26</v>
      </c>
      <c r="N18">
        <f>VLOOKUP(M18,Sheet4!$A:$B,2,0)</f>
        <v>217</v>
      </c>
      <c r="O18" t="s">
        <v>6</v>
      </c>
      <c r="P18" t="s">
        <v>86</v>
      </c>
      <c r="Q18">
        <f>VLOOKUP(P18,Sheet5!$A:$B,2,0)</f>
        <v>56</v>
      </c>
      <c r="R18">
        <v>382076</v>
      </c>
      <c r="S18" t="s">
        <v>6147</v>
      </c>
      <c r="T18">
        <v>9</v>
      </c>
      <c r="U18" t="s">
        <v>6147</v>
      </c>
      <c r="V18" t="s">
        <v>6147</v>
      </c>
      <c r="W18" t="s">
        <v>6147</v>
      </c>
      <c r="X18" t="s">
        <v>6147</v>
      </c>
      <c r="Y18" t="s">
        <v>6147</v>
      </c>
    </row>
    <row r="19" spans="2:25" ht="24.95" customHeight="1" x14ac:dyDescent="0.25">
      <c r="B19">
        <v>2</v>
      </c>
      <c r="C19">
        <v>11777</v>
      </c>
      <c r="D19" t="s">
        <v>88</v>
      </c>
      <c r="E19" t="s">
        <v>89</v>
      </c>
      <c r="F19">
        <f>VLOOKUP(E19,Sheet2!$A:$B,2,0)</f>
        <v>1871</v>
      </c>
      <c r="G19" t="s">
        <v>8</v>
      </c>
      <c r="H19">
        <f>VLOOKUP(G19,Sheet3!$A:$B,2,0)</f>
        <v>41</v>
      </c>
      <c r="I19" t="str">
        <f>IF(G19="Other",VLOOKUP(D19,Sheet1!A:B,2,0),VLOOKUP(Projetos!G19,Sheet1!A:B,2,0))</f>
        <v>Energy</v>
      </c>
      <c r="J19">
        <f>VLOOKUP(I19,Sheet3!$F:$G,2,0)</f>
        <v>2</v>
      </c>
      <c r="K19" t="s">
        <v>6147</v>
      </c>
      <c r="L19">
        <v>1</v>
      </c>
      <c r="M19" t="s">
        <v>78</v>
      </c>
      <c r="N19">
        <f>VLOOKUP(M19,Sheet4!$A:$B,2,0)</f>
        <v>224</v>
      </c>
      <c r="O19" t="s">
        <v>90</v>
      </c>
      <c r="P19" t="s">
        <v>92</v>
      </c>
      <c r="Q19">
        <f>VLOOKUP(P19,Sheet5!$A:$B,2,0)</f>
        <v>12</v>
      </c>
      <c r="R19">
        <v>9853</v>
      </c>
      <c r="S19" t="s">
        <v>6147</v>
      </c>
      <c r="T19">
        <v>9</v>
      </c>
      <c r="U19" t="s">
        <v>6147</v>
      </c>
      <c r="V19" t="s">
        <v>6147</v>
      </c>
      <c r="W19" t="s">
        <v>6147</v>
      </c>
      <c r="X19" t="s">
        <v>6147</v>
      </c>
      <c r="Y19" t="s">
        <v>6147</v>
      </c>
    </row>
    <row r="20" spans="2:25" ht="24.95" customHeight="1" x14ac:dyDescent="0.25">
      <c r="B20">
        <v>2</v>
      </c>
      <c r="C20">
        <v>11776</v>
      </c>
      <c r="D20" t="s">
        <v>94</v>
      </c>
      <c r="E20" t="s">
        <v>89</v>
      </c>
      <c r="F20">
        <f>VLOOKUP(E20,Sheet2!$A:$B,2,0)</f>
        <v>1871</v>
      </c>
      <c r="G20" t="s">
        <v>8</v>
      </c>
      <c r="H20">
        <f>VLOOKUP(G20,Sheet3!$A:$B,2,0)</f>
        <v>41</v>
      </c>
      <c r="I20" t="str">
        <f>IF(G20="Other",VLOOKUP(D20,Sheet1!A:B,2,0),VLOOKUP(Projetos!G20,Sheet1!A:B,2,0))</f>
        <v>Energy</v>
      </c>
      <c r="J20">
        <f>VLOOKUP(I20,Sheet3!$F:$G,2,0)</f>
        <v>2</v>
      </c>
      <c r="K20" t="s">
        <v>6147</v>
      </c>
      <c r="L20">
        <v>1</v>
      </c>
      <c r="M20" t="s">
        <v>78</v>
      </c>
      <c r="N20">
        <f>VLOOKUP(M20,Sheet4!$A:$B,2,0)</f>
        <v>224</v>
      </c>
      <c r="O20" t="s">
        <v>90</v>
      </c>
      <c r="P20" t="s">
        <v>92</v>
      </c>
      <c r="Q20">
        <f>VLOOKUP(P20,Sheet5!$A:$B,2,0)</f>
        <v>12</v>
      </c>
      <c r="R20">
        <v>9853</v>
      </c>
      <c r="S20" t="s">
        <v>6147</v>
      </c>
      <c r="T20">
        <v>9</v>
      </c>
      <c r="U20" t="s">
        <v>6147</v>
      </c>
      <c r="V20" t="s">
        <v>6147</v>
      </c>
      <c r="W20" t="s">
        <v>6147</v>
      </c>
      <c r="X20" t="s">
        <v>6147</v>
      </c>
      <c r="Y20" t="s">
        <v>6147</v>
      </c>
    </row>
    <row r="21" spans="2:25" ht="24.95" customHeight="1" x14ac:dyDescent="0.25">
      <c r="B21">
        <v>2</v>
      </c>
      <c r="C21">
        <v>11775</v>
      </c>
      <c r="D21" t="s">
        <v>95</v>
      </c>
      <c r="E21" t="s">
        <v>89</v>
      </c>
      <c r="F21">
        <f>VLOOKUP(E21,Sheet2!$A:$B,2,0)</f>
        <v>1871</v>
      </c>
      <c r="G21" t="s">
        <v>8</v>
      </c>
      <c r="H21">
        <f>VLOOKUP(G21,Sheet3!$A:$B,2,0)</f>
        <v>41</v>
      </c>
      <c r="I21" t="str">
        <f>IF(G21="Other",VLOOKUP(D21,Sheet1!A:B,2,0),VLOOKUP(Projetos!G21,Sheet1!A:B,2,0))</f>
        <v>Energy</v>
      </c>
      <c r="J21">
        <f>VLOOKUP(I21,Sheet3!$F:$G,2,0)</f>
        <v>2</v>
      </c>
      <c r="K21" t="s">
        <v>6147</v>
      </c>
      <c r="L21">
        <v>1</v>
      </c>
      <c r="M21" t="s">
        <v>78</v>
      </c>
      <c r="N21">
        <f>VLOOKUP(M21,Sheet4!$A:$B,2,0)</f>
        <v>224</v>
      </c>
      <c r="O21" t="s">
        <v>90</v>
      </c>
      <c r="P21" t="s">
        <v>92</v>
      </c>
      <c r="Q21">
        <f>VLOOKUP(P21,Sheet5!$A:$B,2,0)</f>
        <v>12</v>
      </c>
      <c r="R21">
        <v>9853</v>
      </c>
      <c r="S21" t="s">
        <v>6147</v>
      </c>
      <c r="T21">
        <v>9</v>
      </c>
      <c r="U21" t="s">
        <v>6147</v>
      </c>
      <c r="V21" t="s">
        <v>6147</v>
      </c>
      <c r="W21" t="s">
        <v>6147</v>
      </c>
      <c r="X21" t="s">
        <v>6147</v>
      </c>
      <c r="Y21" t="s">
        <v>6147</v>
      </c>
    </row>
    <row r="22" spans="2:25" ht="24.95" customHeight="1" x14ac:dyDescent="0.25">
      <c r="B22">
        <v>2</v>
      </c>
      <c r="C22">
        <v>11807</v>
      </c>
      <c r="D22" t="s">
        <v>96</v>
      </c>
      <c r="E22" t="s">
        <v>89</v>
      </c>
      <c r="F22">
        <f>VLOOKUP(E22,Sheet2!$A:$B,2,0)</f>
        <v>1871</v>
      </c>
      <c r="G22" t="s">
        <v>8</v>
      </c>
      <c r="H22">
        <f>VLOOKUP(G22,Sheet3!$A:$B,2,0)</f>
        <v>41</v>
      </c>
      <c r="I22" t="str">
        <f>IF(G22="Other",VLOOKUP(D22,Sheet1!A:B,2,0),VLOOKUP(Projetos!G22,Sheet1!A:B,2,0))</f>
        <v>Energy</v>
      </c>
      <c r="J22">
        <f>VLOOKUP(I22,Sheet3!$F:$G,2,0)</f>
        <v>2</v>
      </c>
      <c r="K22" t="s">
        <v>6147</v>
      </c>
      <c r="L22">
        <v>1</v>
      </c>
      <c r="M22" t="s">
        <v>78</v>
      </c>
      <c r="N22">
        <f>VLOOKUP(M22,Sheet4!$A:$B,2,0)</f>
        <v>224</v>
      </c>
      <c r="O22" t="s">
        <v>90</v>
      </c>
      <c r="P22" t="s">
        <v>92</v>
      </c>
      <c r="Q22">
        <f>VLOOKUP(P22,Sheet5!$A:$B,2,0)</f>
        <v>12</v>
      </c>
      <c r="R22">
        <v>9853</v>
      </c>
      <c r="S22" t="s">
        <v>6147</v>
      </c>
      <c r="T22">
        <v>9</v>
      </c>
      <c r="U22" t="s">
        <v>6147</v>
      </c>
      <c r="V22" t="s">
        <v>6147</v>
      </c>
      <c r="W22" t="s">
        <v>6147</v>
      </c>
      <c r="X22" t="s">
        <v>6147</v>
      </c>
      <c r="Y22" t="s">
        <v>6147</v>
      </c>
    </row>
    <row r="23" spans="2:25" ht="24.95" customHeight="1" x14ac:dyDescent="0.25">
      <c r="B23">
        <v>2</v>
      </c>
      <c r="C23">
        <v>11784</v>
      </c>
      <c r="D23" t="s">
        <v>97</v>
      </c>
      <c r="E23" t="s">
        <v>89</v>
      </c>
      <c r="F23">
        <f>VLOOKUP(E23,Sheet2!$A:$B,2,0)</f>
        <v>1871</v>
      </c>
      <c r="G23" t="s">
        <v>8</v>
      </c>
      <c r="H23">
        <f>VLOOKUP(G23,Sheet3!$A:$B,2,0)</f>
        <v>41</v>
      </c>
      <c r="I23" t="str">
        <f>IF(G23="Other",VLOOKUP(D23,Sheet1!A:B,2,0),VLOOKUP(Projetos!G23,Sheet1!A:B,2,0))</f>
        <v>Energy</v>
      </c>
      <c r="J23">
        <f>VLOOKUP(I23,Sheet3!$F:$G,2,0)</f>
        <v>2</v>
      </c>
      <c r="K23" t="s">
        <v>6147</v>
      </c>
      <c r="L23">
        <v>1</v>
      </c>
      <c r="M23" t="s">
        <v>78</v>
      </c>
      <c r="N23">
        <f>VLOOKUP(M23,Sheet4!$A:$B,2,0)</f>
        <v>224</v>
      </c>
      <c r="O23" t="s">
        <v>90</v>
      </c>
      <c r="P23" t="s">
        <v>92</v>
      </c>
      <c r="Q23">
        <f>VLOOKUP(P23,Sheet5!$A:$B,2,0)</f>
        <v>12</v>
      </c>
      <c r="R23">
        <v>9853</v>
      </c>
      <c r="S23" t="s">
        <v>6147</v>
      </c>
      <c r="T23">
        <v>9</v>
      </c>
      <c r="U23" t="s">
        <v>6147</v>
      </c>
      <c r="V23" t="s">
        <v>6147</v>
      </c>
      <c r="W23" t="s">
        <v>6147</v>
      </c>
      <c r="X23" t="s">
        <v>6147</v>
      </c>
      <c r="Y23" t="s">
        <v>6147</v>
      </c>
    </row>
    <row r="24" spans="2:25" ht="24.95" customHeight="1" x14ac:dyDescent="0.25">
      <c r="B24">
        <v>2</v>
      </c>
      <c r="C24">
        <v>11783</v>
      </c>
      <c r="D24" t="s">
        <v>98</v>
      </c>
      <c r="E24" t="s">
        <v>89</v>
      </c>
      <c r="F24">
        <f>VLOOKUP(E24,Sheet2!$A:$B,2,0)</f>
        <v>1871</v>
      </c>
      <c r="G24" t="s">
        <v>8</v>
      </c>
      <c r="H24">
        <f>VLOOKUP(G24,Sheet3!$A:$B,2,0)</f>
        <v>41</v>
      </c>
      <c r="I24" t="str">
        <f>IF(G24="Other",VLOOKUP(D24,Sheet1!A:B,2,0),VLOOKUP(Projetos!G24,Sheet1!A:B,2,0))</f>
        <v>Energy</v>
      </c>
      <c r="J24">
        <f>VLOOKUP(I24,Sheet3!$F:$G,2,0)</f>
        <v>2</v>
      </c>
      <c r="K24" t="s">
        <v>6147</v>
      </c>
      <c r="L24">
        <v>1</v>
      </c>
      <c r="M24" t="s">
        <v>78</v>
      </c>
      <c r="N24">
        <f>VLOOKUP(M24,Sheet4!$A:$B,2,0)</f>
        <v>224</v>
      </c>
      <c r="O24" t="s">
        <v>90</v>
      </c>
      <c r="P24" t="s">
        <v>92</v>
      </c>
      <c r="Q24">
        <f>VLOOKUP(P24,Sheet5!$A:$B,2,0)</f>
        <v>12</v>
      </c>
      <c r="R24">
        <v>9853</v>
      </c>
      <c r="S24" t="s">
        <v>6147</v>
      </c>
      <c r="T24">
        <v>9</v>
      </c>
      <c r="U24" t="s">
        <v>6147</v>
      </c>
      <c r="V24" t="s">
        <v>6147</v>
      </c>
      <c r="W24" t="s">
        <v>6147</v>
      </c>
      <c r="X24" t="s">
        <v>6147</v>
      </c>
      <c r="Y24" t="s">
        <v>6147</v>
      </c>
    </row>
    <row r="25" spans="2:25" ht="24.95" customHeight="1" x14ac:dyDescent="0.25">
      <c r="B25">
        <v>2</v>
      </c>
      <c r="C25">
        <v>11782</v>
      </c>
      <c r="D25" t="s">
        <v>99</v>
      </c>
      <c r="E25" t="s">
        <v>89</v>
      </c>
      <c r="F25">
        <f>VLOOKUP(E25,Sheet2!$A:$B,2,0)</f>
        <v>1871</v>
      </c>
      <c r="G25" t="s">
        <v>8</v>
      </c>
      <c r="H25">
        <f>VLOOKUP(G25,Sheet3!$A:$B,2,0)</f>
        <v>41</v>
      </c>
      <c r="I25" t="str">
        <f>IF(G25="Other",VLOOKUP(D25,Sheet1!A:B,2,0),VLOOKUP(Projetos!G25,Sheet1!A:B,2,0))</f>
        <v>Energy</v>
      </c>
      <c r="J25">
        <f>VLOOKUP(I25,Sheet3!$F:$G,2,0)</f>
        <v>2</v>
      </c>
      <c r="K25" t="s">
        <v>6147</v>
      </c>
      <c r="L25">
        <v>1</v>
      </c>
      <c r="M25" t="s">
        <v>78</v>
      </c>
      <c r="N25">
        <f>VLOOKUP(M25,Sheet4!$A:$B,2,0)</f>
        <v>224</v>
      </c>
      <c r="O25" t="s">
        <v>90</v>
      </c>
      <c r="P25" t="s">
        <v>92</v>
      </c>
      <c r="Q25">
        <f>VLOOKUP(P25,Sheet5!$A:$B,2,0)</f>
        <v>12</v>
      </c>
      <c r="R25">
        <v>9853</v>
      </c>
      <c r="S25" t="s">
        <v>6147</v>
      </c>
      <c r="T25">
        <v>9</v>
      </c>
      <c r="U25" t="s">
        <v>6147</v>
      </c>
      <c r="V25" t="s">
        <v>6147</v>
      </c>
      <c r="W25" t="s">
        <v>6147</v>
      </c>
      <c r="X25" t="s">
        <v>6147</v>
      </c>
      <c r="Y25" t="s">
        <v>6147</v>
      </c>
    </row>
    <row r="26" spans="2:25" ht="24.95" customHeight="1" x14ac:dyDescent="0.25">
      <c r="B26">
        <v>2</v>
      </c>
      <c r="C26">
        <v>11781</v>
      </c>
      <c r="D26" t="s">
        <v>100</v>
      </c>
      <c r="E26" t="s">
        <v>89</v>
      </c>
      <c r="F26">
        <f>VLOOKUP(E26,Sheet2!$A:$B,2,0)</f>
        <v>1871</v>
      </c>
      <c r="G26" t="s">
        <v>8</v>
      </c>
      <c r="H26">
        <f>VLOOKUP(G26,Sheet3!$A:$B,2,0)</f>
        <v>41</v>
      </c>
      <c r="I26" t="str">
        <f>IF(G26="Other",VLOOKUP(D26,Sheet1!A:B,2,0),VLOOKUP(Projetos!G26,Sheet1!A:B,2,0))</f>
        <v>Energy</v>
      </c>
      <c r="J26">
        <f>VLOOKUP(I26,Sheet3!$F:$G,2,0)</f>
        <v>2</v>
      </c>
      <c r="K26" t="s">
        <v>6147</v>
      </c>
      <c r="L26">
        <v>1</v>
      </c>
      <c r="M26" t="s">
        <v>78</v>
      </c>
      <c r="N26">
        <f>VLOOKUP(M26,Sheet4!$A:$B,2,0)</f>
        <v>224</v>
      </c>
      <c r="O26" t="s">
        <v>90</v>
      </c>
      <c r="P26" t="s">
        <v>92</v>
      </c>
      <c r="Q26">
        <f>VLOOKUP(P26,Sheet5!$A:$B,2,0)</f>
        <v>12</v>
      </c>
      <c r="R26">
        <v>9853</v>
      </c>
      <c r="S26" t="s">
        <v>6147</v>
      </c>
      <c r="T26">
        <v>9</v>
      </c>
      <c r="U26" t="s">
        <v>6147</v>
      </c>
      <c r="V26" t="s">
        <v>6147</v>
      </c>
      <c r="W26" t="s">
        <v>6147</v>
      </c>
      <c r="X26" t="s">
        <v>6147</v>
      </c>
      <c r="Y26" t="s">
        <v>6147</v>
      </c>
    </row>
    <row r="27" spans="2:25" ht="24.95" customHeight="1" x14ac:dyDescent="0.25">
      <c r="B27">
        <v>2</v>
      </c>
      <c r="C27">
        <v>11780</v>
      </c>
      <c r="D27" t="s">
        <v>101</v>
      </c>
      <c r="E27" t="s">
        <v>89</v>
      </c>
      <c r="F27">
        <f>VLOOKUP(E27,Sheet2!$A:$B,2,0)</f>
        <v>1871</v>
      </c>
      <c r="G27" t="s">
        <v>8</v>
      </c>
      <c r="H27">
        <f>VLOOKUP(G27,Sheet3!$A:$B,2,0)</f>
        <v>41</v>
      </c>
      <c r="I27" t="str">
        <f>IF(G27="Other",VLOOKUP(D27,Sheet1!A:B,2,0),VLOOKUP(Projetos!G27,Sheet1!A:B,2,0))</f>
        <v>Energy</v>
      </c>
      <c r="J27">
        <f>VLOOKUP(I27,Sheet3!$F:$G,2,0)</f>
        <v>2</v>
      </c>
      <c r="K27" t="s">
        <v>6147</v>
      </c>
      <c r="L27">
        <v>1</v>
      </c>
      <c r="M27" t="s">
        <v>78</v>
      </c>
      <c r="N27">
        <f>VLOOKUP(M27,Sheet4!$A:$B,2,0)</f>
        <v>224</v>
      </c>
      <c r="O27" t="s">
        <v>90</v>
      </c>
      <c r="P27" t="s">
        <v>92</v>
      </c>
      <c r="Q27">
        <f>VLOOKUP(P27,Sheet5!$A:$B,2,0)</f>
        <v>12</v>
      </c>
      <c r="R27">
        <v>9853</v>
      </c>
      <c r="S27" t="s">
        <v>6147</v>
      </c>
      <c r="T27">
        <v>9</v>
      </c>
      <c r="U27" t="s">
        <v>6147</v>
      </c>
      <c r="V27" t="s">
        <v>6147</v>
      </c>
      <c r="W27" t="s">
        <v>6147</v>
      </c>
      <c r="X27" t="s">
        <v>6147</v>
      </c>
      <c r="Y27" t="s">
        <v>6147</v>
      </c>
    </row>
    <row r="28" spans="2:25" ht="24.95" customHeight="1" x14ac:dyDescent="0.25">
      <c r="B28">
        <v>2</v>
      </c>
      <c r="C28">
        <v>11779</v>
      </c>
      <c r="D28" t="s">
        <v>102</v>
      </c>
      <c r="E28" t="s">
        <v>89</v>
      </c>
      <c r="F28">
        <f>VLOOKUP(E28,Sheet2!$A:$B,2,0)</f>
        <v>1871</v>
      </c>
      <c r="G28" t="s">
        <v>8</v>
      </c>
      <c r="H28">
        <f>VLOOKUP(G28,Sheet3!$A:$B,2,0)</f>
        <v>41</v>
      </c>
      <c r="I28" t="str">
        <f>IF(G28="Other",VLOOKUP(D28,Sheet1!A:B,2,0),VLOOKUP(Projetos!G28,Sheet1!A:B,2,0))</f>
        <v>Energy</v>
      </c>
      <c r="J28">
        <f>VLOOKUP(I28,Sheet3!$F:$G,2,0)</f>
        <v>2</v>
      </c>
      <c r="K28" t="s">
        <v>6147</v>
      </c>
      <c r="L28">
        <v>1</v>
      </c>
      <c r="M28" t="s">
        <v>78</v>
      </c>
      <c r="N28">
        <f>VLOOKUP(M28,Sheet4!$A:$B,2,0)</f>
        <v>224</v>
      </c>
      <c r="O28" t="s">
        <v>90</v>
      </c>
      <c r="P28" t="s">
        <v>92</v>
      </c>
      <c r="Q28">
        <f>VLOOKUP(P28,Sheet5!$A:$B,2,0)</f>
        <v>12</v>
      </c>
      <c r="R28">
        <v>9853</v>
      </c>
      <c r="S28" t="s">
        <v>6147</v>
      </c>
      <c r="T28">
        <v>9</v>
      </c>
      <c r="U28" t="s">
        <v>6147</v>
      </c>
      <c r="V28" t="s">
        <v>6147</v>
      </c>
      <c r="W28" t="s">
        <v>6147</v>
      </c>
      <c r="X28" t="s">
        <v>6147</v>
      </c>
      <c r="Y28" t="s">
        <v>6147</v>
      </c>
    </row>
    <row r="29" spans="2:25" ht="24.95" customHeight="1" x14ac:dyDescent="0.25">
      <c r="B29">
        <v>2</v>
      </c>
      <c r="C29">
        <v>11778</v>
      </c>
      <c r="D29" t="s">
        <v>103</v>
      </c>
      <c r="E29" t="s">
        <v>89</v>
      </c>
      <c r="F29">
        <f>VLOOKUP(E29,Sheet2!$A:$B,2,0)</f>
        <v>1871</v>
      </c>
      <c r="G29" t="s">
        <v>8</v>
      </c>
      <c r="H29">
        <f>VLOOKUP(G29,Sheet3!$A:$B,2,0)</f>
        <v>41</v>
      </c>
      <c r="I29" t="str">
        <f>IF(G29="Other",VLOOKUP(D29,Sheet1!A:B,2,0),VLOOKUP(Projetos!G29,Sheet1!A:B,2,0))</f>
        <v>Energy</v>
      </c>
      <c r="J29">
        <f>VLOOKUP(I29,Sheet3!$F:$G,2,0)</f>
        <v>2</v>
      </c>
      <c r="K29" t="s">
        <v>6147</v>
      </c>
      <c r="L29">
        <v>1</v>
      </c>
      <c r="M29" t="s">
        <v>78</v>
      </c>
      <c r="N29">
        <f>VLOOKUP(M29,Sheet4!$A:$B,2,0)</f>
        <v>224</v>
      </c>
      <c r="O29" t="s">
        <v>90</v>
      </c>
      <c r="P29" t="s">
        <v>92</v>
      </c>
      <c r="Q29">
        <f>VLOOKUP(P29,Sheet5!$A:$B,2,0)</f>
        <v>12</v>
      </c>
      <c r="R29">
        <v>9853</v>
      </c>
      <c r="S29" t="s">
        <v>6147</v>
      </c>
      <c r="T29">
        <v>9</v>
      </c>
      <c r="U29" t="s">
        <v>6147</v>
      </c>
      <c r="V29" t="s">
        <v>6147</v>
      </c>
      <c r="W29" t="s">
        <v>6147</v>
      </c>
      <c r="X29" t="s">
        <v>6147</v>
      </c>
      <c r="Y29" t="s">
        <v>6147</v>
      </c>
    </row>
    <row r="30" spans="2:25" ht="24.95" customHeight="1" x14ac:dyDescent="0.25">
      <c r="B30">
        <v>2</v>
      </c>
      <c r="C30">
        <v>11774</v>
      </c>
      <c r="D30" t="s">
        <v>104</v>
      </c>
      <c r="E30" t="s">
        <v>89</v>
      </c>
      <c r="F30">
        <f>VLOOKUP(E30,Sheet2!$A:$B,2,0)</f>
        <v>1871</v>
      </c>
      <c r="G30" t="s">
        <v>8</v>
      </c>
      <c r="H30">
        <f>VLOOKUP(G30,Sheet3!$A:$B,2,0)</f>
        <v>41</v>
      </c>
      <c r="I30" t="str">
        <f>IF(G30="Other",VLOOKUP(D30,Sheet1!A:B,2,0),VLOOKUP(Projetos!G30,Sheet1!A:B,2,0))</f>
        <v>Energy</v>
      </c>
      <c r="J30">
        <f>VLOOKUP(I30,Sheet3!$F:$G,2,0)</f>
        <v>2</v>
      </c>
      <c r="K30" t="s">
        <v>6147</v>
      </c>
      <c r="L30">
        <v>1</v>
      </c>
      <c r="M30" t="s">
        <v>78</v>
      </c>
      <c r="N30">
        <f>VLOOKUP(M30,Sheet4!$A:$B,2,0)</f>
        <v>224</v>
      </c>
      <c r="O30" t="s">
        <v>90</v>
      </c>
      <c r="P30" t="s">
        <v>92</v>
      </c>
      <c r="Q30">
        <f>VLOOKUP(P30,Sheet5!$A:$B,2,0)</f>
        <v>12</v>
      </c>
      <c r="R30">
        <v>9853</v>
      </c>
      <c r="S30" t="s">
        <v>6147</v>
      </c>
      <c r="T30">
        <v>9</v>
      </c>
      <c r="U30" t="s">
        <v>6147</v>
      </c>
      <c r="V30" t="s">
        <v>6147</v>
      </c>
      <c r="W30" t="s">
        <v>6147</v>
      </c>
      <c r="X30" t="s">
        <v>6147</v>
      </c>
      <c r="Y30" t="s">
        <v>6147</v>
      </c>
    </row>
    <row r="31" spans="2:25" ht="24.95" customHeight="1" x14ac:dyDescent="0.25">
      <c r="B31">
        <v>2</v>
      </c>
      <c r="C31">
        <v>11773</v>
      </c>
      <c r="D31" t="s">
        <v>105</v>
      </c>
      <c r="E31" t="s">
        <v>89</v>
      </c>
      <c r="F31">
        <f>VLOOKUP(E31,Sheet2!$A:$B,2,0)</f>
        <v>1871</v>
      </c>
      <c r="G31" t="s">
        <v>8</v>
      </c>
      <c r="H31">
        <f>VLOOKUP(G31,Sheet3!$A:$B,2,0)</f>
        <v>41</v>
      </c>
      <c r="I31" t="str">
        <f>IF(G31="Other",VLOOKUP(D31,Sheet1!A:B,2,0),VLOOKUP(Projetos!G31,Sheet1!A:B,2,0))</f>
        <v>Energy</v>
      </c>
      <c r="J31">
        <f>VLOOKUP(I31,Sheet3!$F:$G,2,0)</f>
        <v>2</v>
      </c>
      <c r="K31" t="s">
        <v>6147</v>
      </c>
      <c r="L31">
        <v>1</v>
      </c>
      <c r="M31" t="s">
        <v>78</v>
      </c>
      <c r="N31">
        <f>VLOOKUP(M31,Sheet4!$A:$B,2,0)</f>
        <v>224</v>
      </c>
      <c r="O31" t="s">
        <v>90</v>
      </c>
      <c r="P31" t="s">
        <v>92</v>
      </c>
      <c r="Q31">
        <f>VLOOKUP(P31,Sheet5!$A:$B,2,0)</f>
        <v>12</v>
      </c>
      <c r="R31">
        <v>9853</v>
      </c>
      <c r="S31" t="s">
        <v>6147</v>
      </c>
      <c r="T31">
        <v>9</v>
      </c>
      <c r="U31" t="s">
        <v>6147</v>
      </c>
      <c r="V31" t="s">
        <v>6147</v>
      </c>
      <c r="W31" t="s">
        <v>6147</v>
      </c>
      <c r="X31" t="s">
        <v>6147</v>
      </c>
      <c r="Y31" t="s">
        <v>6147</v>
      </c>
    </row>
    <row r="32" spans="2:25" ht="24.95" customHeight="1" x14ac:dyDescent="0.25">
      <c r="B32">
        <v>2</v>
      </c>
      <c r="C32">
        <v>11772</v>
      </c>
      <c r="D32" t="s">
        <v>106</v>
      </c>
      <c r="E32" t="s">
        <v>89</v>
      </c>
      <c r="F32">
        <f>VLOOKUP(E32,Sheet2!$A:$B,2,0)</f>
        <v>1871</v>
      </c>
      <c r="G32" t="s">
        <v>8</v>
      </c>
      <c r="H32">
        <f>VLOOKUP(G32,Sheet3!$A:$B,2,0)</f>
        <v>41</v>
      </c>
      <c r="I32" t="str">
        <f>IF(G32="Other",VLOOKUP(D32,Sheet1!A:B,2,0),VLOOKUP(Projetos!G32,Sheet1!A:B,2,0))</f>
        <v>Energy</v>
      </c>
      <c r="J32">
        <f>VLOOKUP(I32,Sheet3!$F:$G,2,0)</f>
        <v>2</v>
      </c>
      <c r="K32" t="s">
        <v>6147</v>
      </c>
      <c r="L32">
        <v>1</v>
      </c>
      <c r="M32" t="s">
        <v>78</v>
      </c>
      <c r="N32">
        <f>VLOOKUP(M32,Sheet4!$A:$B,2,0)</f>
        <v>224</v>
      </c>
      <c r="O32" t="s">
        <v>90</v>
      </c>
      <c r="P32" t="s">
        <v>92</v>
      </c>
      <c r="Q32">
        <f>VLOOKUP(P32,Sheet5!$A:$B,2,0)</f>
        <v>12</v>
      </c>
      <c r="R32">
        <v>9853</v>
      </c>
      <c r="S32" t="s">
        <v>6147</v>
      </c>
      <c r="T32">
        <v>9</v>
      </c>
      <c r="U32" t="s">
        <v>6147</v>
      </c>
      <c r="V32" t="s">
        <v>6147</v>
      </c>
      <c r="W32" t="s">
        <v>6147</v>
      </c>
      <c r="X32" t="s">
        <v>6147</v>
      </c>
      <c r="Y32" t="s">
        <v>6147</v>
      </c>
    </row>
    <row r="33" spans="2:25" ht="24.95" customHeight="1" x14ac:dyDescent="0.25">
      <c r="B33">
        <v>2</v>
      </c>
      <c r="C33">
        <v>11771</v>
      </c>
      <c r="D33" t="s">
        <v>107</v>
      </c>
      <c r="E33" t="s">
        <v>89</v>
      </c>
      <c r="F33">
        <f>VLOOKUP(E33,Sheet2!$A:$B,2,0)</f>
        <v>1871</v>
      </c>
      <c r="G33" t="s">
        <v>8</v>
      </c>
      <c r="H33">
        <f>VLOOKUP(G33,Sheet3!$A:$B,2,0)</f>
        <v>41</v>
      </c>
      <c r="I33" t="str">
        <f>IF(G33="Other",VLOOKUP(D33,Sheet1!A:B,2,0),VLOOKUP(Projetos!G33,Sheet1!A:B,2,0))</f>
        <v>Energy</v>
      </c>
      <c r="J33">
        <f>VLOOKUP(I33,Sheet3!$F:$G,2,0)</f>
        <v>2</v>
      </c>
      <c r="K33" t="s">
        <v>6147</v>
      </c>
      <c r="L33">
        <v>1</v>
      </c>
      <c r="M33" t="s">
        <v>78</v>
      </c>
      <c r="N33">
        <f>VLOOKUP(M33,Sheet4!$A:$B,2,0)</f>
        <v>224</v>
      </c>
      <c r="O33" t="s">
        <v>90</v>
      </c>
      <c r="P33" t="s">
        <v>92</v>
      </c>
      <c r="Q33">
        <f>VLOOKUP(P33,Sheet5!$A:$B,2,0)</f>
        <v>12</v>
      </c>
      <c r="R33">
        <v>9853</v>
      </c>
      <c r="S33" t="s">
        <v>6147</v>
      </c>
      <c r="T33">
        <v>9</v>
      </c>
      <c r="U33" t="s">
        <v>6147</v>
      </c>
      <c r="V33" t="s">
        <v>6147</v>
      </c>
      <c r="W33" t="s">
        <v>6147</v>
      </c>
      <c r="X33" t="s">
        <v>6147</v>
      </c>
      <c r="Y33" t="s">
        <v>6147</v>
      </c>
    </row>
    <row r="34" spans="2:25" ht="24.95" customHeight="1" x14ac:dyDescent="0.25">
      <c r="B34">
        <v>2</v>
      </c>
      <c r="C34">
        <v>11770</v>
      </c>
      <c r="D34" t="s">
        <v>108</v>
      </c>
      <c r="E34" t="s">
        <v>89</v>
      </c>
      <c r="F34">
        <f>VLOOKUP(E34,Sheet2!$A:$B,2,0)</f>
        <v>1871</v>
      </c>
      <c r="G34" t="s">
        <v>8</v>
      </c>
      <c r="H34">
        <f>VLOOKUP(G34,Sheet3!$A:$B,2,0)</f>
        <v>41</v>
      </c>
      <c r="I34" t="str">
        <f>IF(G34="Other",VLOOKUP(D34,Sheet1!A:B,2,0),VLOOKUP(Projetos!G34,Sheet1!A:B,2,0))</f>
        <v>Energy</v>
      </c>
      <c r="J34">
        <f>VLOOKUP(I34,Sheet3!$F:$G,2,0)</f>
        <v>2</v>
      </c>
      <c r="K34" t="s">
        <v>6147</v>
      </c>
      <c r="L34">
        <v>1</v>
      </c>
      <c r="M34" t="s">
        <v>78</v>
      </c>
      <c r="N34">
        <f>VLOOKUP(M34,Sheet4!$A:$B,2,0)</f>
        <v>224</v>
      </c>
      <c r="O34" t="s">
        <v>90</v>
      </c>
      <c r="P34" t="s">
        <v>92</v>
      </c>
      <c r="Q34">
        <f>VLOOKUP(P34,Sheet5!$A:$B,2,0)</f>
        <v>12</v>
      </c>
      <c r="R34">
        <v>9853</v>
      </c>
      <c r="S34" t="s">
        <v>6147</v>
      </c>
      <c r="T34">
        <v>9</v>
      </c>
      <c r="U34" t="s">
        <v>6147</v>
      </c>
      <c r="V34" t="s">
        <v>6147</v>
      </c>
      <c r="W34" t="s">
        <v>6147</v>
      </c>
      <c r="X34" t="s">
        <v>6147</v>
      </c>
      <c r="Y34" t="s">
        <v>6147</v>
      </c>
    </row>
    <row r="35" spans="2:25" ht="24.95" customHeight="1" x14ac:dyDescent="0.25">
      <c r="B35">
        <v>2</v>
      </c>
      <c r="C35">
        <v>11769</v>
      </c>
      <c r="D35" t="s">
        <v>109</v>
      </c>
      <c r="E35" t="s">
        <v>89</v>
      </c>
      <c r="F35">
        <f>VLOOKUP(E35,Sheet2!$A:$B,2,0)</f>
        <v>1871</v>
      </c>
      <c r="G35" t="s">
        <v>8</v>
      </c>
      <c r="H35">
        <f>VLOOKUP(G35,Sheet3!$A:$B,2,0)</f>
        <v>41</v>
      </c>
      <c r="I35" t="str">
        <f>IF(G35="Other",VLOOKUP(D35,Sheet1!A:B,2,0),VLOOKUP(Projetos!G35,Sheet1!A:B,2,0))</f>
        <v>Energy</v>
      </c>
      <c r="J35">
        <f>VLOOKUP(I35,Sheet3!$F:$G,2,0)</f>
        <v>2</v>
      </c>
      <c r="K35" t="s">
        <v>6147</v>
      </c>
      <c r="L35">
        <v>1</v>
      </c>
      <c r="M35" t="s">
        <v>78</v>
      </c>
      <c r="N35">
        <f>VLOOKUP(M35,Sheet4!$A:$B,2,0)</f>
        <v>224</v>
      </c>
      <c r="O35" t="s">
        <v>90</v>
      </c>
      <c r="P35" t="s">
        <v>92</v>
      </c>
      <c r="Q35">
        <f>VLOOKUP(P35,Sheet5!$A:$B,2,0)</f>
        <v>12</v>
      </c>
      <c r="R35">
        <v>9853</v>
      </c>
      <c r="S35" t="s">
        <v>6147</v>
      </c>
      <c r="T35">
        <v>9</v>
      </c>
      <c r="U35" t="s">
        <v>6147</v>
      </c>
      <c r="V35" t="s">
        <v>6147</v>
      </c>
      <c r="W35" t="s">
        <v>6147</v>
      </c>
      <c r="X35" t="s">
        <v>6147</v>
      </c>
      <c r="Y35" t="s">
        <v>6147</v>
      </c>
    </row>
    <row r="36" spans="2:25" ht="24.95" customHeight="1" x14ac:dyDescent="0.25">
      <c r="B36">
        <v>2</v>
      </c>
      <c r="C36">
        <v>11767</v>
      </c>
      <c r="D36" t="s">
        <v>110</v>
      </c>
      <c r="E36" t="s">
        <v>89</v>
      </c>
      <c r="F36">
        <f>VLOOKUP(E36,Sheet2!$A:$B,2,0)</f>
        <v>1871</v>
      </c>
      <c r="G36" t="s">
        <v>8</v>
      </c>
      <c r="H36">
        <f>VLOOKUP(G36,Sheet3!$A:$B,2,0)</f>
        <v>41</v>
      </c>
      <c r="I36" t="str">
        <f>IF(G36="Other",VLOOKUP(D36,Sheet1!A:B,2,0),VLOOKUP(Projetos!G36,Sheet1!A:B,2,0))</f>
        <v>Energy</v>
      </c>
      <c r="J36">
        <f>VLOOKUP(I36,Sheet3!$F:$G,2,0)</f>
        <v>2</v>
      </c>
      <c r="K36" t="s">
        <v>6147</v>
      </c>
      <c r="L36">
        <v>1</v>
      </c>
      <c r="M36" t="s">
        <v>78</v>
      </c>
      <c r="N36">
        <f>VLOOKUP(M36,Sheet4!$A:$B,2,0)</f>
        <v>224</v>
      </c>
      <c r="O36" t="s">
        <v>90</v>
      </c>
      <c r="P36" t="s">
        <v>92</v>
      </c>
      <c r="Q36">
        <f>VLOOKUP(P36,Sheet5!$A:$B,2,0)</f>
        <v>12</v>
      </c>
      <c r="R36">
        <v>9853</v>
      </c>
      <c r="S36" t="s">
        <v>6147</v>
      </c>
      <c r="T36">
        <v>9</v>
      </c>
      <c r="U36" t="s">
        <v>6147</v>
      </c>
      <c r="V36" t="s">
        <v>6147</v>
      </c>
      <c r="W36" t="s">
        <v>6147</v>
      </c>
      <c r="X36" t="s">
        <v>6147</v>
      </c>
      <c r="Y36" t="s">
        <v>6147</v>
      </c>
    </row>
    <row r="37" spans="2:25" ht="24.95" customHeight="1" x14ac:dyDescent="0.25">
      <c r="B37">
        <v>2</v>
      </c>
      <c r="C37">
        <v>11766</v>
      </c>
      <c r="D37" t="s">
        <v>111</v>
      </c>
      <c r="E37" t="s">
        <v>89</v>
      </c>
      <c r="F37">
        <f>VLOOKUP(E37,Sheet2!$A:$B,2,0)</f>
        <v>1871</v>
      </c>
      <c r="G37" t="s">
        <v>8</v>
      </c>
      <c r="H37">
        <f>VLOOKUP(G37,Sheet3!$A:$B,2,0)</f>
        <v>41</v>
      </c>
      <c r="I37" t="str">
        <f>IF(G37="Other",VLOOKUP(D37,Sheet1!A:B,2,0),VLOOKUP(Projetos!G37,Sheet1!A:B,2,0))</f>
        <v>Energy</v>
      </c>
      <c r="J37">
        <f>VLOOKUP(I37,Sheet3!$F:$G,2,0)</f>
        <v>2</v>
      </c>
      <c r="K37" t="s">
        <v>6147</v>
      </c>
      <c r="L37">
        <v>1</v>
      </c>
      <c r="M37" t="s">
        <v>78</v>
      </c>
      <c r="N37">
        <f>VLOOKUP(M37,Sheet4!$A:$B,2,0)</f>
        <v>224</v>
      </c>
      <c r="O37" t="s">
        <v>90</v>
      </c>
      <c r="P37" t="s">
        <v>92</v>
      </c>
      <c r="Q37">
        <f>VLOOKUP(P37,Sheet5!$A:$B,2,0)</f>
        <v>12</v>
      </c>
      <c r="R37">
        <v>9853</v>
      </c>
      <c r="S37" t="s">
        <v>6147</v>
      </c>
      <c r="T37">
        <v>9</v>
      </c>
      <c r="U37" t="s">
        <v>6147</v>
      </c>
      <c r="V37" t="s">
        <v>6147</v>
      </c>
      <c r="W37" t="s">
        <v>6147</v>
      </c>
      <c r="X37" t="s">
        <v>6147</v>
      </c>
      <c r="Y37" t="s">
        <v>6147</v>
      </c>
    </row>
    <row r="38" spans="2:25" ht="24.95" customHeight="1" x14ac:dyDescent="0.25">
      <c r="B38">
        <v>2</v>
      </c>
      <c r="C38">
        <v>11765</v>
      </c>
      <c r="D38" t="s">
        <v>112</v>
      </c>
      <c r="E38" t="s">
        <v>89</v>
      </c>
      <c r="F38">
        <f>VLOOKUP(E38,Sheet2!$A:$B,2,0)</f>
        <v>1871</v>
      </c>
      <c r="G38" t="s">
        <v>8</v>
      </c>
      <c r="H38">
        <f>VLOOKUP(G38,Sheet3!$A:$B,2,0)</f>
        <v>41</v>
      </c>
      <c r="I38" t="str">
        <f>IF(G38="Other",VLOOKUP(D38,Sheet1!A:B,2,0),VLOOKUP(Projetos!G38,Sheet1!A:B,2,0))</f>
        <v>Energy</v>
      </c>
      <c r="J38">
        <f>VLOOKUP(I38,Sheet3!$F:$G,2,0)</f>
        <v>2</v>
      </c>
      <c r="K38" t="s">
        <v>6147</v>
      </c>
      <c r="L38">
        <v>1</v>
      </c>
      <c r="M38" t="s">
        <v>78</v>
      </c>
      <c r="N38">
        <f>VLOOKUP(M38,Sheet4!$A:$B,2,0)</f>
        <v>224</v>
      </c>
      <c r="O38" t="s">
        <v>90</v>
      </c>
      <c r="P38" t="s">
        <v>92</v>
      </c>
      <c r="Q38">
        <f>VLOOKUP(P38,Sheet5!$A:$B,2,0)</f>
        <v>12</v>
      </c>
      <c r="R38">
        <v>9853</v>
      </c>
      <c r="S38" t="s">
        <v>6147</v>
      </c>
      <c r="T38">
        <v>9</v>
      </c>
      <c r="U38" t="s">
        <v>6147</v>
      </c>
      <c r="V38" t="s">
        <v>6147</v>
      </c>
      <c r="W38" t="s">
        <v>6147</v>
      </c>
      <c r="X38" t="s">
        <v>6147</v>
      </c>
      <c r="Y38" t="s">
        <v>6147</v>
      </c>
    </row>
    <row r="39" spans="2:25" ht="24.95" customHeight="1" x14ac:dyDescent="0.25">
      <c r="B39">
        <v>2</v>
      </c>
      <c r="C39">
        <v>12213</v>
      </c>
      <c r="D39" t="s">
        <v>113</v>
      </c>
      <c r="E39" t="s">
        <v>114</v>
      </c>
      <c r="F39">
        <f>VLOOKUP(E39,Sheet2!$A:$B,2,0)</f>
        <v>1872</v>
      </c>
      <c r="G39" t="s">
        <v>8</v>
      </c>
      <c r="H39">
        <f>VLOOKUP(G39,Sheet3!$A:$B,2,0)</f>
        <v>41</v>
      </c>
      <c r="I39" t="str">
        <f>IF(G39="Other",VLOOKUP(D39,Sheet1!A:B,2,0),VLOOKUP(Projetos!G39,Sheet1!A:B,2,0))</f>
        <v>Energy</v>
      </c>
      <c r="J39">
        <f>VLOOKUP(I39,Sheet3!$F:$G,2,0)</f>
        <v>2</v>
      </c>
      <c r="K39" t="s">
        <v>6147</v>
      </c>
      <c r="L39">
        <v>1</v>
      </c>
      <c r="M39" t="s">
        <v>118</v>
      </c>
      <c r="N39">
        <f>VLOOKUP(M39,Sheet4!$A:$B,2,0)</f>
        <v>226</v>
      </c>
      <c r="O39" t="s">
        <v>6</v>
      </c>
      <c r="P39" t="s">
        <v>116</v>
      </c>
      <c r="Q39">
        <f>VLOOKUP(P39,Sheet5!$A:$B,2,0)</f>
        <v>90</v>
      </c>
      <c r="R39">
        <v>9972</v>
      </c>
      <c r="S39" t="s">
        <v>6147</v>
      </c>
      <c r="T39">
        <v>9</v>
      </c>
      <c r="U39" t="s">
        <v>6147</v>
      </c>
      <c r="V39" t="s">
        <v>6147</v>
      </c>
      <c r="W39" t="s">
        <v>6147</v>
      </c>
      <c r="X39" t="s">
        <v>6147</v>
      </c>
      <c r="Y39" t="s">
        <v>6147</v>
      </c>
    </row>
    <row r="40" spans="2:25" ht="24.95" customHeight="1" x14ac:dyDescent="0.25">
      <c r="B40">
        <v>2</v>
      </c>
      <c r="C40">
        <v>12212</v>
      </c>
      <c r="D40" t="s">
        <v>119</v>
      </c>
      <c r="E40" t="s">
        <v>120</v>
      </c>
      <c r="F40">
        <f>VLOOKUP(E40,Sheet2!$A:$B,2,0)</f>
        <v>1873</v>
      </c>
      <c r="G40" t="s">
        <v>23</v>
      </c>
      <c r="H40">
        <f>VLOOKUP(G40,Sheet3!$A:$B,2,0)</f>
        <v>42</v>
      </c>
      <c r="I40" t="str">
        <f>IF(G40="Other",VLOOKUP(D40,Sheet1!A:B,2,0),VLOOKUP(Projetos!G40,Sheet1!A:B,2,0))</f>
        <v>Energy</v>
      </c>
      <c r="J40">
        <f>VLOOKUP(I40,Sheet3!$F:$G,2,0)</f>
        <v>2</v>
      </c>
      <c r="K40" t="s">
        <v>6147</v>
      </c>
      <c r="L40">
        <v>1</v>
      </c>
      <c r="M40" t="s">
        <v>26</v>
      </c>
      <c r="N40">
        <f>VLOOKUP(M40,Sheet4!$A:$B,2,0)</f>
        <v>217</v>
      </c>
      <c r="O40" t="s">
        <v>6</v>
      </c>
      <c r="P40" t="s">
        <v>24</v>
      </c>
      <c r="Q40">
        <f>VLOOKUP(P40,Sheet5!$A:$B,2,0)</f>
        <v>36</v>
      </c>
      <c r="R40">
        <v>138385</v>
      </c>
      <c r="S40" t="s">
        <v>6147</v>
      </c>
      <c r="T40">
        <v>9</v>
      </c>
      <c r="U40" t="s">
        <v>6147</v>
      </c>
      <c r="V40" t="s">
        <v>6147</v>
      </c>
      <c r="W40" t="s">
        <v>6147</v>
      </c>
      <c r="X40" t="s">
        <v>6147</v>
      </c>
      <c r="Y40" t="s">
        <v>6147</v>
      </c>
    </row>
    <row r="41" spans="2:25" ht="24.95" customHeight="1" x14ac:dyDescent="0.25">
      <c r="B41">
        <v>2</v>
      </c>
      <c r="C41">
        <v>12165</v>
      </c>
      <c r="D41" t="s">
        <v>123</v>
      </c>
      <c r="E41" t="s">
        <v>44</v>
      </c>
      <c r="F41">
        <f>VLOOKUP(E41,Sheet2!$A:$B,2,0)</f>
        <v>1865</v>
      </c>
      <c r="G41" t="s">
        <v>23</v>
      </c>
      <c r="H41">
        <f>VLOOKUP(G41,Sheet3!$A:$B,2,0)</f>
        <v>42</v>
      </c>
      <c r="I41" t="str">
        <f>IF(G41="Other",VLOOKUP(D41,Sheet1!A:B,2,0),VLOOKUP(Projetos!G41,Sheet1!A:B,2,0))</f>
        <v>Energy</v>
      </c>
      <c r="J41">
        <f>VLOOKUP(I41,Sheet3!$F:$G,2,0)</f>
        <v>2</v>
      </c>
      <c r="K41" t="s">
        <v>6147</v>
      </c>
      <c r="L41">
        <v>1</v>
      </c>
      <c r="M41" t="s">
        <v>26</v>
      </c>
      <c r="N41">
        <f>VLOOKUP(M41,Sheet4!$A:$B,2,0)</f>
        <v>217</v>
      </c>
      <c r="O41" t="s">
        <v>6</v>
      </c>
      <c r="P41" t="s">
        <v>24</v>
      </c>
      <c r="Q41">
        <f>VLOOKUP(P41,Sheet5!$A:$B,2,0)</f>
        <v>36</v>
      </c>
      <c r="R41">
        <v>119500</v>
      </c>
      <c r="S41" t="s">
        <v>6147</v>
      </c>
      <c r="T41">
        <v>9</v>
      </c>
      <c r="U41" t="s">
        <v>6147</v>
      </c>
      <c r="V41" t="s">
        <v>6147</v>
      </c>
      <c r="W41" t="s">
        <v>6147</v>
      </c>
      <c r="X41" t="s">
        <v>6147</v>
      </c>
      <c r="Y41" t="s">
        <v>6147</v>
      </c>
    </row>
    <row r="42" spans="2:25" ht="24.95" customHeight="1" x14ac:dyDescent="0.25">
      <c r="B42">
        <v>2</v>
      </c>
      <c r="C42">
        <v>12122</v>
      </c>
      <c r="D42" t="s">
        <v>125</v>
      </c>
      <c r="E42" t="s">
        <v>126</v>
      </c>
      <c r="F42">
        <f>VLOOKUP(E42,Sheet2!$A:$B,2,0)</f>
        <v>230</v>
      </c>
      <c r="G42" t="s">
        <v>8</v>
      </c>
      <c r="H42">
        <f>VLOOKUP(G42,Sheet3!$A:$B,2,0)</f>
        <v>41</v>
      </c>
      <c r="I42" t="str">
        <f>IF(G42="Other",VLOOKUP(D42,Sheet1!A:B,2,0),VLOOKUP(Projetos!G42,Sheet1!A:B,2,0))</f>
        <v>Energy</v>
      </c>
      <c r="J42">
        <f>VLOOKUP(I42,Sheet3!$F:$G,2,0)</f>
        <v>2</v>
      </c>
      <c r="K42" t="s">
        <v>6147</v>
      </c>
      <c r="L42">
        <v>1</v>
      </c>
      <c r="M42" t="s">
        <v>36</v>
      </c>
      <c r="N42">
        <f>VLOOKUP(M42,Sheet4!$A:$B,2,0)</f>
        <v>219</v>
      </c>
      <c r="O42" t="s">
        <v>6</v>
      </c>
      <c r="P42" t="s">
        <v>68</v>
      </c>
      <c r="Q42">
        <f>VLOOKUP(P42,Sheet5!$A:$B,2,0)</f>
        <v>125</v>
      </c>
      <c r="R42">
        <v>838987</v>
      </c>
      <c r="S42" t="s">
        <v>6147</v>
      </c>
      <c r="T42">
        <v>9</v>
      </c>
      <c r="U42" t="s">
        <v>6147</v>
      </c>
      <c r="V42" t="s">
        <v>6147</v>
      </c>
      <c r="W42" t="s">
        <v>6147</v>
      </c>
      <c r="X42" t="s">
        <v>6147</v>
      </c>
      <c r="Y42" t="s">
        <v>6147</v>
      </c>
    </row>
    <row r="43" spans="2:25" ht="24.95" customHeight="1" x14ac:dyDescent="0.25">
      <c r="B43">
        <v>2</v>
      </c>
      <c r="C43">
        <v>12121</v>
      </c>
      <c r="D43" t="s">
        <v>129</v>
      </c>
      <c r="E43" t="s">
        <v>126</v>
      </c>
      <c r="F43">
        <f>VLOOKUP(E43,Sheet2!$A:$B,2,0)</f>
        <v>230</v>
      </c>
      <c r="G43" t="s">
        <v>8</v>
      </c>
      <c r="H43">
        <f>VLOOKUP(G43,Sheet3!$A:$B,2,0)</f>
        <v>41</v>
      </c>
      <c r="I43" t="str">
        <f>IF(G43="Other",VLOOKUP(D43,Sheet1!A:B,2,0),VLOOKUP(Projetos!G43,Sheet1!A:B,2,0))</f>
        <v>Energy</v>
      </c>
      <c r="J43">
        <f>VLOOKUP(I43,Sheet3!$F:$G,2,0)</f>
        <v>2</v>
      </c>
      <c r="K43" t="s">
        <v>6147</v>
      </c>
      <c r="L43">
        <v>1</v>
      </c>
      <c r="M43" t="s">
        <v>36</v>
      </c>
      <c r="N43">
        <f>VLOOKUP(M43,Sheet4!$A:$B,2,0)</f>
        <v>219</v>
      </c>
      <c r="O43" t="s">
        <v>6</v>
      </c>
      <c r="P43" t="s">
        <v>68</v>
      </c>
      <c r="Q43">
        <f>VLOOKUP(P43,Sheet5!$A:$B,2,0)</f>
        <v>125</v>
      </c>
      <c r="R43">
        <v>838987</v>
      </c>
      <c r="S43" t="s">
        <v>6147</v>
      </c>
      <c r="T43">
        <v>9</v>
      </c>
      <c r="U43" t="s">
        <v>6147</v>
      </c>
      <c r="V43" t="s">
        <v>6147</v>
      </c>
      <c r="W43" t="s">
        <v>6147</v>
      </c>
      <c r="X43" t="s">
        <v>6147</v>
      </c>
      <c r="Y43" t="s">
        <v>6147</v>
      </c>
    </row>
    <row r="44" spans="2:25" ht="24.95" customHeight="1" x14ac:dyDescent="0.25">
      <c r="B44">
        <v>2</v>
      </c>
      <c r="C44">
        <v>12120</v>
      </c>
      <c r="D44" t="s">
        <v>130</v>
      </c>
      <c r="E44" t="s">
        <v>126</v>
      </c>
      <c r="F44">
        <f>VLOOKUP(E44,Sheet2!$A:$B,2,0)</f>
        <v>230</v>
      </c>
      <c r="G44" t="s">
        <v>8</v>
      </c>
      <c r="H44">
        <f>VLOOKUP(G44,Sheet3!$A:$B,2,0)</f>
        <v>41</v>
      </c>
      <c r="I44" t="str">
        <f>IF(G44="Other",VLOOKUP(D44,Sheet1!A:B,2,0),VLOOKUP(Projetos!G44,Sheet1!A:B,2,0))</f>
        <v>Energy</v>
      </c>
      <c r="J44">
        <f>VLOOKUP(I44,Sheet3!$F:$G,2,0)</f>
        <v>2</v>
      </c>
      <c r="K44" t="s">
        <v>6147</v>
      </c>
      <c r="L44">
        <v>1</v>
      </c>
      <c r="M44" t="s">
        <v>36</v>
      </c>
      <c r="N44">
        <f>VLOOKUP(M44,Sheet4!$A:$B,2,0)</f>
        <v>219</v>
      </c>
      <c r="O44" t="s">
        <v>6</v>
      </c>
      <c r="P44" t="s">
        <v>68</v>
      </c>
      <c r="Q44">
        <f>VLOOKUP(P44,Sheet5!$A:$B,2,0)</f>
        <v>125</v>
      </c>
      <c r="R44">
        <v>838987</v>
      </c>
      <c r="S44" t="s">
        <v>6147</v>
      </c>
      <c r="T44">
        <v>9</v>
      </c>
      <c r="U44" t="s">
        <v>6147</v>
      </c>
      <c r="V44" t="s">
        <v>6147</v>
      </c>
      <c r="W44" t="s">
        <v>6147</v>
      </c>
      <c r="X44" t="s">
        <v>6147</v>
      </c>
      <c r="Y44" t="s">
        <v>6147</v>
      </c>
    </row>
    <row r="45" spans="2:25" ht="24.95" customHeight="1" x14ac:dyDescent="0.25">
      <c r="B45">
        <v>2</v>
      </c>
      <c r="C45">
        <v>12119</v>
      </c>
      <c r="D45" t="s">
        <v>131</v>
      </c>
      <c r="E45" t="s">
        <v>126</v>
      </c>
      <c r="F45">
        <f>VLOOKUP(E45,Sheet2!$A:$B,2,0)</f>
        <v>230</v>
      </c>
      <c r="G45" t="s">
        <v>8</v>
      </c>
      <c r="H45">
        <f>VLOOKUP(G45,Sheet3!$A:$B,2,0)</f>
        <v>41</v>
      </c>
      <c r="I45" t="str">
        <f>IF(G45="Other",VLOOKUP(D45,Sheet1!A:B,2,0),VLOOKUP(Projetos!G45,Sheet1!A:B,2,0))</f>
        <v>Energy</v>
      </c>
      <c r="J45">
        <f>VLOOKUP(I45,Sheet3!$F:$G,2,0)</f>
        <v>2</v>
      </c>
      <c r="K45" t="s">
        <v>6147</v>
      </c>
      <c r="L45">
        <v>1</v>
      </c>
      <c r="M45" t="s">
        <v>36</v>
      </c>
      <c r="N45">
        <f>VLOOKUP(M45,Sheet4!$A:$B,2,0)</f>
        <v>219</v>
      </c>
      <c r="O45" t="s">
        <v>6</v>
      </c>
      <c r="P45" t="s">
        <v>68</v>
      </c>
      <c r="Q45">
        <f>VLOOKUP(P45,Sheet5!$A:$B,2,0)</f>
        <v>125</v>
      </c>
      <c r="R45">
        <v>838987</v>
      </c>
      <c r="S45" t="s">
        <v>6147</v>
      </c>
      <c r="T45">
        <v>9</v>
      </c>
      <c r="U45" t="s">
        <v>6147</v>
      </c>
      <c r="V45" t="s">
        <v>6147</v>
      </c>
      <c r="W45" t="s">
        <v>6147</v>
      </c>
      <c r="X45" t="s">
        <v>6147</v>
      </c>
      <c r="Y45" t="s">
        <v>6147</v>
      </c>
    </row>
    <row r="46" spans="2:25" ht="24.95" customHeight="1" x14ac:dyDescent="0.25">
      <c r="B46">
        <v>2</v>
      </c>
      <c r="C46">
        <v>11901</v>
      </c>
      <c r="D46" t="s">
        <v>132</v>
      </c>
      <c r="E46" t="s">
        <v>52</v>
      </c>
      <c r="F46">
        <f>VLOOKUP(E46,Sheet2!$A:$B,2,0)</f>
        <v>1867</v>
      </c>
      <c r="G46" t="s">
        <v>8</v>
      </c>
      <c r="H46">
        <f>VLOOKUP(G46,Sheet3!$A:$B,2,0)</f>
        <v>41</v>
      </c>
      <c r="I46" t="str">
        <f>IF(G46="Other",VLOOKUP(D46,Sheet1!A:B,2,0),VLOOKUP(Projetos!G46,Sheet1!A:B,2,0))</f>
        <v>Energy</v>
      </c>
      <c r="J46">
        <f>VLOOKUP(I46,Sheet3!$F:$G,2,0)</f>
        <v>2</v>
      </c>
      <c r="K46" t="s">
        <v>6147</v>
      </c>
      <c r="L46">
        <v>1</v>
      </c>
      <c r="M46" t="s">
        <v>36</v>
      </c>
      <c r="N46">
        <f>VLOOKUP(M46,Sheet4!$A:$B,2,0)</f>
        <v>219</v>
      </c>
      <c r="O46" t="s">
        <v>6</v>
      </c>
      <c r="P46" t="s">
        <v>133</v>
      </c>
      <c r="Q46">
        <f>VLOOKUP(P46,Sheet5!$A:$B,2,0)</f>
        <v>132</v>
      </c>
      <c r="R46">
        <v>100359</v>
      </c>
      <c r="S46" t="s">
        <v>6147</v>
      </c>
      <c r="T46">
        <v>9</v>
      </c>
      <c r="U46" t="s">
        <v>6147</v>
      </c>
      <c r="V46" t="s">
        <v>6147</v>
      </c>
      <c r="W46" t="s">
        <v>6147</v>
      </c>
      <c r="X46" t="s">
        <v>6147</v>
      </c>
      <c r="Y46" t="s">
        <v>6147</v>
      </c>
    </row>
    <row r="47" spans="2:25" ht="24.95" customHeight="1" x14ac:dyDescent="0.25">
      <c r="B47">
        <v>2</v>
      </c>
      <c r="C47">
        <v>11985</v>
      </c>
      <c r="D47" t="s">
        <v>135</v>
      </c>
      <c r="E47" t="s">
        <v>136</v>
      </c>
      <c r="F47">
        <f>VLOOKUP(E47,Sheet2!$A:$B,2,0)</f>
        <v>9</v>
      </c>
      <c r="G47" t="s">
        <v>60</v>
      </c>
      <c r="H47">
        <f>VLOOKUP(G47,Sheet3!$A:$B,2,0)</f>
        <v>43</v>
      </c>
      <c r="I47" t="str">
        <f>IF(G47="Other",VLOOKUP(D47,Sheet1!A:B,2,0),VLOOKUP(Projetos!G47,Sheet1!A:B,2,0))</f>
        <v>Energy</v>
      </c>
      <c r="J47">
        <f>VLOOKUP(I47,Sheet3!$F:$G,2,0)</f>
        <v>2</v>
      </c>
      <c r="K47" t="s">
        <v>6147</v>
      </c>
      <c r="L47">
        <v>1</v>
      </c>
      <c r="M47" t="s">
        <v>26</v>
      </c>
      <c r="N47">
        <f>VLOOKUP(M47,Sheet4!$A:$B,2,0)</f>
        <v>217</v>
      </c>
      <c r="O47" t="s">
        <v>6</v>
      </c>
      <c r="P47" t="s">
        <v>137</v>
      </c>
      <c r="Q47">
        <f>VLOOKUP(P47,Sheet5!$A:$B,2,0)</f>
        <v>9</v>
      </c>
      <c r="R47">
        <v>274074</v>
      </c>
      <c r="S47" t="s">
        <v>6147</v>
      </c>
      <c r="T47">
        <v>9</v>
      </c>
      <c r="U47" t="s">
        <v>6147</v>
      </c>
      <c r="V47" t="s">
        <v>6147</v>
      </c>
      <c r="W47" t="s">
        <v>6147</v>
      </c>
      <c r="X47" t="s">
        <v>6147</v>
      </c>
      <c r="Y47" t="s">
        <v>6147</v>
      </c>
    </row>
    <row r="48" spans="2:25" ht="24.95" customHeight="1" x14ac:dyDescent="0.25">
      <c r="B48">
        <v>2</v>
      </c>
      <c r="C48">
        <v>12172</v>
      </c>
      <c r="D48" t="s">
        <v>139</v>
      </c>
      <c r="E48" t="s">
        <v>38</v>
      </c>
      <c r="F48">
        <f>VLOOKUP(E48,Sheet2!$A:$B,2,0)</f>
        <v>1864</v>
      </c>
      <c r="G48" t="s">
        <v>23</v>
      </c>
      <c r="H48">
        <f>VLOOKUP(G48,Sheet3!$A:$B,2,0)</f>
        <v>42</v>
      </c>
      <c r="I48" t="str">
        <f>IF(G48="Other",VLOOKUP(D48,Sheet1!A:B,2,0),VLOOKUP(Projetos!G48,Sheet1!A:B,2,0))</f>
        <v>Energy</v>
      </c>
      <c r="J48">
        <f>VLOOKUP(I48,Sheet3!$F:$G,2,0)</f>
        <v>2</v>
      </c>
      <c r="K48" t="s">
        <v>6147</v>
      </c>
      <c r="L48">
        <v>1</v>
      </c>
      <c r="M48" t="s">
        <v>141</v>
      </c>
      <c r="N48">
        <f>VLOOKUP(M48,Sheet4!$A:$B,2,0)</f>
        <v>227</v>
      </c>
      <c r="O48" t="s">
        <v>6</v>
      </c>
      <c r="P48" t="s">
        <v>24</v>
      </c>
      <c r="Q48">
        <f>VLOOKUP(P48,Sheet5!$A:$B,2,0)</f>
        <v>36</v>
      </c>
      <c r="R48">
        <v>10000</v>
      </c>
      <c r="S48" t="s">
        <v>6147</v>
      </c>
      <c r="T48">
        <v>9</v>
      </c>
      <c r="U48" t="s">
        <v>6147</v>
      </c>
      <c r="V48" t="s">
        <v>6147</v>
      </c>
      <c r="W48" t="s">
        <v>6147</v>
      </c>
      <c r="X48" t="s">
        <v>6147</v>
      </c>
      <c r="Y48" t="s">
        <v>6147</v>
      </c>
    </row>
    <row r="49" spans="2:25" ht="24.95" customHeight="1" x14ac:dyDescent="0.25">
      <c r="B49">
        <v>2</v>
      </c>
      <c r="C49">
        <v>12179</v>
      </c>
      <c r="D49" t="s">
        <v>142</v>
      </c>
      <c r="E49" t="s">
        <v>29</v>
      </c>
      <c r="F49">
        <f>VLOOKUP(E49,Sheet2!$A:$B,2,0)</f>
        <v>1863</v>
      </c>
      <c r="G49" t="s">
        <v>8</v>
      </c>
      <c r="H49">
        <f>VLOOKUP(G49,Sheet3!$A:$B,2,0)</f>
        <v>41</v>
      </c>
      <c r="I49" t="str">
        <f>IF(G49="Other",VLOOKUP(D49,Sheet1!A:B,2,0),VLOOKUP(Projetos!G49,Sheet1!A:B,2,0))</f>
        <v>Energy</v>
      </c>
      <c r="J49">
        <f>VLOOKUP(I49,Sheet3!$F:$G,2,0)</f>
        <v>2</v>
      </c>
      <c r="K49" t="s">
        <v>6147</v>
      </c>
      <c r="L49">
        <v>1</v>
      </c>
      <c r="M49" t="s">
        <v>78</v>
      </c>
      <c r="N49">
        <f>VLOOKUP(M49,Sheet4!$A:$B,2,0)</f>
        <v>224</v>
      </c>
      <c r="O49" t="s">
        <v>6</v>
      </c>
      <c r="P49" t="s">
        <v>144</v>
      </c>
      <c r="Q49">
        <f>VLOOKUP(P49,Sheet5!$A:$B,2,0)</f>
        <v>49</v>
      </c>
      <c r="R49">
        <v>10000</v>
      </c>
      <c r="S49" t="s">
        <v>6147</v>
      </c>
      <c r="T49">
        <v>9</v>
      </c>
      <c r="U49" t="s">
        <v>6147</v>
      </c>
      <c r="V49" t="s">
        <v>6147</v>
      </c>
      <c r="W49" t="s">
        <v>6147</v>
      </c>
      <c r="X49" t="s">
        <v>6147</v>
      </c>
      <c r="Y49" t="s">
        <v>6147</v>
      </c>
    </row>
    <row r="50" spans="2:25" ht="24.95" customHeight="1" x14ac:dyDescent="0.25">
      <c r="B50">
        <v>2</v>
      </c>
      <c r="C50">
        <v>12181</v>
      </c>
      <c r="D50" t="s">
        <v>146</v>
      </c>
      <c r="E50" t="s">
        <v>29</v>
      </c>
      <c r="F50">
        <f>VLOOKUP(E50,Sheet2!$A:$B,2,0)</f>
        <v>1863</v>
      </c>
      <c r="G50" t="s">
        <v>8</v>
      </c>
      <c r="H50">
        <f>VLOOKUP(G50,Sheet3!$A:$B,2,0)</f>
        <v>41</v>
      </c>
      <c r="I50" t="str">
        <f>IF(G50="Other",VLOOKUP(D50,Sheet1!A:B,2,0),VLOOKUP(Projetos!G50,Sheet1!A:B,2,0))</f>
        <v>Energy</v>
      </c>
      <c r="J50">
        <f>VLOOKUP(I50,Sheet3!$F:$G,2,0)</f>
        <v>2</v>
      </c>
      <c r="K50" t="s">
        <v>6147</v>
      </c>
      <c r="L50">
        <v>1</v>
      </c>
      <c r="M50" t="s">
        <v>78</v>
      </c>
      <c r="N50">
        <f>VLOOKUP(M50,Sheet4!$A:$B,2,0)</f>
        <v>224</v>
      </c>
      <c r="O50" t="s">
        <v>6</v>
      </c>
      <c r="P50" t="s">
        <v>144</v>
      </c>
      <c r="Q50">
        <f>VLOOKUP(P50,Sheet5!$A:$B,2,0)</f>
        <v>49</v>
      </c>
      <c r="R50">
        <v>10000</v>
      </c>
      <c r="S50" t="s">
        <v>6147</v>
      </c>
      <c r="T50">
        <v>9</v>
      </c>
      <c r="U50" t="s">
        <v>6147</v>
      </c>
      <c r="V50" t="s">
        <v>6147</v>
      </c>
      <c r="W50" t="s">
        <v>6147</v>
      </c>
      <c r="X50" t="s">
        <v>6147</v>
      </c>
      <c r="Y50" t="s">
        <v>6147</v>
      </c>
    </row>
    <row r="51" spans="2:25" ht="24.95" customHeight="1" x14ac:dyDescent="0.25">
      <c r="B51">
        <v>2</v>
      </c>
      <c r="C51">
        <v>12177</v>
      </c>
      <c r="D51" t="s">
        <v>147</v>
      </c>
      <c r="E51" t="s">
        <v>29</v>
      </c>
      <c r="F51">
        <f>VLOOKUP(E51,Sheet2!$A:$B,2,0)</f>
        <v>1863</v>
      </c>
      <c r="G51" t="s">
        <v>8</v>
      </c>
      <c r="H51">
        <f>VLOOKUP(G51,Sheet3!$A:$B,2,0)</f>
        <v>41</v>
      </c>
      <c r="I51" t="str">
        <f>IF(G51="Other",VLOOKUP(D51,Sheet1!A:B,2,0),VLOOKUP(Projetos!G51,Sheet1!A:B,2,0))</f>
        <v>Energy</v>
      </c>
      <c r="J51">
        <f>VLOOKUP(I51,Sheet3!$F:$G,2,0)</f>
        <v>2</v>
      </c>
      <c r="K51" t="s">
        <v>6147</v>
      </c>
      <c r="L51">
        <v>1</v>
      </c>
      <c r="M51" t="s">
        <v>78</v>
      </c>
      <c r="N51">
        <f>VLOOKUP(M51,Sheet4!$A:$B,2,0)</f>
        <v>224</v>
      </c>
      <c r="O51" t="s">
        <v>6</v>
      </c>
      <c r="P51" t="s">
        <v>144</v>
      </c>
      <c r="Q51">
        <f>VLOOKUP(P51,Sheet5!$A:$B,2,0)</f>
        <v>49</v>
      </c>
      <c r="R51">
        <v>10000</v>
      </c>
      <c r="S51" t="s">
        <v>6147</v>
      </c>
      <c r="T51">
        <v>9</v>
      </c>
      <c r="U51" t="s">
        <v>6147</v>
      </c>
      <c r="V51" t="s">
        <v>6147</v>
      </c>
      <c r="W51" t="s">
        <v>6147</v>
      </c>
      <c r="X51" t="s">
        <v>6147</v>
      </c>
      <c r="Y51" t="s">
        <v>6147</v>
      </c>
    </row>
    <row r="52" spans="2:25" ht="24.95" customHeight="1" x14ac:dyDescent="0.25">
      <c r="B52">
        <v>2</v>
      </c>
      <c r="C52">
        <v>12180</v>
      </c>
      <c r="D52" t="s">
        <v>148</v>
      </c>
      <c r="E52" t="s">
        <v>29</v>
      </c>
      <c r="F52">
        <f>VLOOKUP(E52,Sheet2!$A:$B,2,0)</f>
        <v>1863</v>
      </c>
      <c r="G52" t="s">
        <v>8</v>
      </c>
      <c r="H52">
        <f>VLOOKUP(G52,Sheet3!$A:$B,2,0)</f>
        <v>41</v>
      </c>
      <c r="I52" t="str">
        <f>IF(G52="Other",VLOOKUP(D52,Sheet1!A:B,2,0),VLOOKUP(Projetos!G52,Sheet1!A:B,2,0))</f>
        <v>Energy</v>
      </c>
      <c r="J52">
        <f>VLOOKUP(I52,Sheet3!$F:$G,2,0)</f>
        <v>2</v>
      </c>
      <c r="K52" t="s">
        <v>6147</v>
      </c>
      <c r="L52">
        <v>1</v>
      </c>
      <c r="M52" t="s">
        <v>78</v>
      </c>
      <c r="N52">
        <f>VLOOKUP(M52,Sheet4!$A:$B,2,0)</f>
        <v>224</v>
      </c>
      <c r="O52" t="s">
        <v>6</v>
      </c>
      <c r="P52" t="s">
        <v>144</v>
      </c>
      <c r="Q52">
        <f>VLOOKUP(P52,Sheet5!$A:$B,2,0)</f>
        <v>49</v>
      </c>
      <c r="R52">
        <v>10000</v>
      </c>
      <c r="S52" t="s">
        <v>6147</v>
      </c>
      <c r="T52">
        <v>9</v>
      </c>
      <c r="U52" t="s">
        <v>6147</v>
      </c>
      <c r="V52" t="s">
        <v>6147</v>
      </c>
      <c r="W52" t="s">
        <v>6147</v>
      </c>
      <c r="X52" t="s">
        <v>6147</v>
      </c>
      <c r="Y52" t="s">
        <v>6147</v>
      </c>
    </row>
    <row r="53" spans="2:25" ht="24.95" customHeight="1" x14ac:dyDescent="0.25">
      <c r="B53">
        <v>2</v>
      </c>
      <c r="C53">
        <v>12176</v>
      </c>
      <c r="D53" t="s">
        <v>149</v>
      </c>
      <c r="E53" t="s">
        <v>29</v>
      </c>
      <c r="F53">
        <f>VLOOKUP(E53,Sheet2!$A:$B,2,0)</f>
        <v>1863</v>
      </c>
      <c r="G53" t="s">
        <v>8</v>
      </c>
      <c r="H53">
        <f>VLOOKUP(G53,Sheet3!$A:$B,2,0)</f>
        <v>41</v>
      </c>
      <c r="I53" t="str">
        <f>IF(G53="Other",VLOOKUP(D53,Sheet1!A:B,2,0),VLOOKUP(Projetos!G53,Sheet1!A:B,2,0))</f>
        <v>Energy</v>
      </c>
      <c r="J53">
        <f>VLOOKUP(I53,Sheet3!$F:$G,2,0)</f>
        <v>2</v>
      </c>
      <c r="K53" t="s">
        <v>6147</v>
      </c>
      <c r="L53">
        <v>1</v>
      </c>
      <c r="M53" t="s">
        <v>78</v>
      </c>
      <c r="N53">
        <f>VLOOKUP(M53,Sheet4!$A:$B,2,0)</f>
        <v>224</v>
      </c>
      <c r="O53" t="s">
        <v>6</v>
      </c>
      <c r="P53" t="s">
        <v>144</v>
      </c>
      <c r="Q53">
        <f>VLOOKUP(P53,Sheet5!$A:$B,2,0)</f>
        <v>49</v>
      </c>
      <c r="R53">
        <v>10000</v>
      </c>
      <c r="S53" t="s">
        <v>6147</v>
      </c>
      <c r="T53">
        <v>9</v>
      </c>
      <c r="U53" t="s">
        <v>6147</v>
      </c>
      <c r="V53" t="s">
        <v>6147</v>
      </c>
      <c r="W53" t="s">
        <v>6147</v>
      </c>
      <c r="X53" t="s">
        <v>6147</v>
      </c>
      <c r="Y53" t="s">
        <v>6147</v>
      </c>
    </row>
    <row r="54" spans="2:25" ht="24.95" customHeight="1" x14ac:dyDescent="0.25">
      <c r="B54">
        <v>2</v>
      </c>
      <c r="C54">
        <v>12178</v>
      </c>
      <c r="D54" t="s">
        <v>150</v>
      </c>
      <c r="E54" t="s">
        <v>29</v>
      </c>
      <c r="F54">
        <f>VLOOKUP(E54,Sheet2!$A:$B,2,0)</f>
        <v>1863</v>
      </c>
      <c r="G54" t="s">
        <v>8</v>
      </c>
      <c r="H54">
        <f>VLOOKUP(G54,Sheet3!$A:$B,2,0)</f>
        <v>41</v>
      </c>
      <c r="I54" t="str">
        <f>IF(G54="Other",VLOOKUP(D54,Sheet1!A:B,2,0),VLOOKUP(Projetos!G54,Sheet1!A:B,2,0))</f>
        <v>Energy</v>
      </c>
      <c r="J54">
        <f>VLOOKUP(I54,Sheet3!$F:$G,2,0)</f>
        <v>2</v>
      </c>
      <c r="K54" t="s">
        <v>6147</v>
      </c>
      <c r="L54">
        <v>1</v>
      </c>
      <c r="M54" t="s">
        <v>78</v>
      </c>
      <c r="N54">
        <f>VLOOKUP(M54,Sheet4!$A:$B,2,0)</f>
        <v>224</v>
      </c>
      <c r="O54" t="s">
        <v>6</v>
      </c>
      <c r="P54" t="s">
        <v>144</v>
      </c>
      <c r="Q54">
        <f>VLOOKUP(P54,Sheet5!$A:$B,2,0)</f>
        <v>49</v>
      </c>
      <c r="R54">
        <v>10000</v>
      </c>
      <c r="S54" t="s">
        <v>6147</v>
      </c>
      <c r="T54">
        <v>9</v>
      </c>
      <c r="U54" t="s">
        <v>6147</v>
      </c>
      <c r="V54" t="s">
        <v>6147</v>
      </c>
      <c r="W54" t="s">
        <v>6147</v>
      </c>
      <c r="X54" t="s">
        <v>6147</v>
      </c>
      <c r="Y54" t="s">
        <v>6147</v>
      </c>
    </row>
    <row r="55" spans="2:25" ht="24.95" customHeight="1" x14ac:dyDescent="0.25">
      <c r="B55">
        <v>2</v>
      </c>
      <c r="C55">
        <v>12174</v>
      </c>
      <c r="D55" t="s">
        <v>151</v>
      </c>
      <c r="E55" t="s">
        <v>29</v>
      </c>
      <c r="F55">
        <f>VLOOKUP(E55,Sheet2!$A:$B,2,0)</f>
        <v>1863</v>
      </c>
      <c r="G55" t="s">
        <v>8</v>
      </c>
      <c r="H55">
        <f>VLOOKUP(G55,Sheet3!$A:$B,2,0)</f>
        <v>41</v>
      </c>
      <c r="I55" t="str">
        <f>IF(G55="Other",VLOOKUP(D55,Sheet1!A:B,2,0),VLOOKUP(Projetos!G55,Sheet1!A:B,2,0))</f>
        <v>Energy</v>
      </c>
      <c r="J55">
        <f>VLOOKUP(I55,Sheet3!$F:$G,2,0)</f>
        <v>2</v>
      </c>
      <c r="K55" t="s">
        <v>6147</v>
      </c>
      <c r="L55">
        <v>1</v>
      </c>
      <c r="M55" t="s">
        <v>78</v>
      </c>
      <c r="N55">
        <f>VLOOKUP(M55,Sheet4!$A:$B,2,0)</f>
        <v>224</v>
      </c>
      <c r="O55" t="s">
        <v>6</v>
      </c>
      <c r="P55" t="s">
        <v>144</v>
      </c>
      <c r="Q55">
        <f>VLOOKUP(P55,Sheet5!$A:$B,2,0)</f>
        <v>49</v>
      </c>
      <c r="R55">
        <v>10000</v>
      </c>
      <c r="S55" t="s">
        <v>6147</v>
      </c>
      <c r="T55">
        <v>9</v>
      </c>
      <c r="U55" t="s">
        <v>6147</v>
      </c>
      <c r="V55" t="s">
        <v>6147</v>
      </c>
      <c r="W55" t="s">
        <v>6147</v>
      </c>
      <c r="X55" t="s">
        <v>6147</v>
      </c>
      <c r="Y55" t="s">
        <v>6147</v>
      </c>
    </row>
    <row r="56" spans="2:25" ht="24.95" customHeight="1" x14ac:dyDescent="0.25">
      <c r="B56">
        <v>2</v>
      </c>
      <c r="C56">
        <v>12175</v>
      </c>
      <c r="D56" t="s">
        <v>152</v>
      </c>
      <c r="E56" t="s">
        <v>29</v>
      </c>
      <c r="F56">
        <f>VLOOKUP(E56,Sheet2!$A:$B,2,0)</f>
        <v>1863</v>
      </c>
      <c r="G56" t="s">
        <v>8</v>
      </c>
      <c r="H56">
        <f>VLOOKUP(G56,Sheet3!$A:$B,2,0)</f>
        <v>41</v>
      </c>
      <c r="I56" t="str">
        <f>IF(G56="Other",VLOOKUP(D56,Sheet1!A:B,2,0),VLOOKUP(Projetos!G56,Sheet1!A:B,2,0))</f>
        <v>Energy</v>
      </c>
      <c r="J56">
        <f>VLOOKUP(I56,Sheet3!$F:$G,2,0)</f>
        <v>2</v>
      </c>
      <c r="K56" t="s">
        <v>6147</v>
      </c>
      <c r="L56">
        <v>1</v>
      </c>
      <c r="M56" t="s">
        <v>78</v>
      </c>
      <c r="N56">
        <f>VLOOKUP(M56,Sheet4!$A:$B,2,0)</f>
        <v>224</v>
      </c>
      <c r="O56" t="s">
        <v>6</v>
      </c>
      <c r="P56" t="s">
        <v>144</v>
      </c>
      <c r="Q56">
        <f>VLOOKUP(P56,Sheet5!$A:$B,2,0)</f>
        <v>49</v>
      </c>
      <c r="R56">
        <v>10000</v>
      </c>
      <c r="S56" t="s">
        <v>6147</v>
      </c>
      <c r="T56">
        <v>9</v>
      </c>
      <c r="U56" t="s">
        <v>6147</v>
      </c>
      <c r="V56" t="s">
        <v>6147</v>
      </c>
      <c r="W56" t="s">
        <v>6147</v>
      </c>
      <c r="X56" t="s">
        <v>6147</v>
      </c>
      <c r="Y56" t="s">
        <v>6147</v>
      </c>
    </row>
    <row r="57" spans="2:25" ht="24.95" customHeight="1" x14ac:dyDescent="0.25">
      <c r="B57">
        <v>2</v>
      </c>
      <c r="C57">
        <v>11726</v>
      </c>
      <c r="D57" t="s">
        <v>153</v>
      </c>
      <c r="E57" t="s">
        <v>154</v>
      </c>
      <c r="F57">
        <f>VLOOKUP(E57,Sheet2!$A:$B,2,0)</f>
        <v>1874</v>
      </c>
      <c r="G57" t="s">
        <v>73</v>
      </c>
      <c r="H57">
        <f>VLOOKUP(G57,Sheet3!$A:$B,2,0)</f>
        <v>45</v>
      </c>
      <c r="I57" t="str">
        <f>IF(G57="Other",VLOOKUP(D57,Sheet1!A:B,2,0),VLOOKUP(Projetos!G57,Sheet1!A:B,2,0))</f>
        <v>Energy</v>
      </c>
      <c r="J57">
        <f>VLOOKUP(I57,Sheet3!$F:$G,2,0)</f>
        <v>2</v>
      </c>
      <c r="K57" t="s">
        <v>6147</v>
      </c>
      <c r="L57">
        <v>1</v>
      </c>
      <c r="M57" t="s">
        <v>157</v>
      </c>
      <c r="N57">
        <f>VLOOKUP(M57,Sheet4!$A:$B,2,0)</f>
        <v>228</v>
      </c>
      <c r="O57" t="s">
        <v>6</v>
      </c>
      <c r="P57" t="s">
        <v>74</v>
      </c>
      <c r="Q57">
        <f>VLOOKUP(P57,Sheet5!$A:$B,2,0)</f>
        <v>60</v>
      </c>
      <c r="R57">
        <v>4580</v>
      </c>
      <c r="S57" t="s">
        <v>6147</v>
      </c>
      <c r="T57">
        <v>9</v>
      </c>
      <c r="U57" t="s">
        <v>6147</v>
      </c>
      <c r="V57" t="s">
        <v>6147</v>
      </c>
      <c r="W57" t="s">
        <v>6147</v>
      </c>
      <c r="X57" t="s">
        <v>6147</v>
      </c>
      <c r="Y57" t="s">
        <v>6147</v>
      </c>
    </row>
    <row r="58" spans="2:25" ht="24.95" customHeight="1" x14ac:dyDescent="0.25">
      <c r="B58">
        <v>2</v>
      </c>
      <c r="C58">
        <v>12068</v>
      </c>
      <c r="D58" t="s">
        <v>158</v>
      </c>
      <c r="E58" t="s">
        <v>159</v>
      </c>
      <c r="F58">
        <f>VLOOKUP(E58,Sheet2!$A:$B,2,0)</f>
        <v>1875</v>
      </c>
      <c r="G58" t="s">
        <v>8</v>
      </c>
      <c r="H58">
        <f>VLOOKUP(G58,Sheet3!$A:$B,2,0)</f>
        <v>41</v>
      </c>
      <c r="I58" t="str">
        <f>IF(G58="Other",VLOOKUP(D58,Sheet1!A:B,2,0),VLOOKUP(Projetos!G58,Sheet1!A:B,2,0))</f>
        <v>Energy</v>
      </c>
      <c r="J58">
        <f>VLOOKUP(I58,Sheet3!$F:$G,2,0)</f>
        <v>2</v>
      </c>
      <c r="K58" t="s">
        <v>6147</v>
      </c>
      <c r="L58">
        <v>1</v>
      </c>
      <c r="M58" t="s">
        <v>19</v>
      </c>
      <c r="N58">
        <f>VLOOKUP(M58,Sheet4!$A:$B,2,0)</f>
        <v>216</v>
      </c>
      <c r="O58" t="s">
        <v>6</v>
      </c>
      <c r="P58" t="s">
        <v>161</v>
      </c>
      <c r="Q58">
        <f>VLOOKUP(P58,Sheet5!$A:$B,2,0)</f>
        <v>81</v>
      </c>
      <c r="R58">
        <v>55021</v>
      </c>
      <c r="S58" t="s">
        <v>6147</v>
      </c>
      <c r="T58">
        <v>9</v>
      </c>
      <c r="U58" t="s">
        <v>6147</v>
      </c>
      <c r="V58" t="s">
        <v>6147</v>
      </c>
      <c r="W58" t="s">
        <v>6147</v>
      </c>
      <c r="X58" t="s">
        <v>6147</v>
      </c>
      <c r="Y58" t="s">
        <v>6147</v>
      </c>
    </row>
    <row r="59" spans="2:25" ht="24.95" customHeight="1" x14ac:dyDescent="0.25">
      <c r="B59">
        <v>2</v>
      </c>
      <c r="C59">
        <v>12195</v>
      </c>
      <c r="D59" t="s">
        <v>163</v>
      </c>
      <c r="E59" t="s">
        <v>159</v>
      </c>
      <c r="F59">
        <f>VLOOKUP(E59,Sheet2!$A:$B,2,0)</f>
        <v>1875</v>
      </c>
      <c r="G59" t="s">
        <v>8</v>
      </c>
      <c r="H59">
        <f>VLOOKUP(G59,Sheet3!$A:$B,2,0)</f>
        <v>41</v>
      </c>
      <c r="I59" t="str">
        <f>IF(G59="Other",VLOOKUP(D59,Sheet1!A:B,2,0),VLOOKUP(Projetos!G59,Sheet1!A:B,2,0))</f>
        <v>Energy</v>
      </c>
      <c r="J59">
        <f>VLOOKUP(I59,Sheet3!$F:$G,2,0)</f>
        <v>2</v>
      </c>
      <c r="K59" t="s">
        <v>6147</v>
      </c>
      <c r="L59">
        <v>1</v>
      </c>
      <c r="M59" t="s">
        <v>19</v>
      </c>
      <c r="N59">
        <f>VLOOKUP(M59,Sheet4!$A:$B,2,0)</f>
        <v>216</v>
      </c>
      <c r="O59" t="s">
        <v>6</v>
      </c>
      <c r="P59" t="s">
        <v>161</v>
      </c>
      <c r="Q59">
        <f>VLOOKUP(P59,Sheet5!$A:$B,2,0)</f>
        <v>81</v>
      </c>
      <c r="R59">
        <v>38000</v>
      </c>
      <c r="S59" t="s">
        <v>6147</v>
      </c>
      <c r="T59">
        <v>9</v>
      </c>
      <c r="U59" t="s">
        <v>6147</v>
      </c>
      <c r="V59" t="s">
        <v>6147</v>
      </c>
      <c r="W59" t="s">
        <v>6147</v>
      </c>
      <c r="X59" t="s">
        <v>6147</v>
      </c>
      <c r="Y59" t="s">
        <v>6147</v>
      </c>
    </row>
    <row r="60" spans="2:25" ht="24.95" customHeight="1" x14ac:dyDescent="0.25">
      <c r="B60">
        <v>2</v>
      </c>
      <c r="C60">
        <v>12194</v>
      </c>
      <c r="D60" t="s">
        <v>165</v>
      </c>
      <c r="E60" t="s">
        <v>159</v>
      </c>
      <c r="F60">
        <f>VLOOKUP(E60,Sheet2!$A:$B,2,0)</f>
        <v>1875</v>
      </c>
      <c r="G60" t="s">
        <v>8</v>
      </c>
      <c r="H60">
        <f>VLOOKUP(G60,Sheet3!$A:$B,2,0)</f>
        <v>41</v>
      </c>
      <c r="I60" t="str">
        <f>IF(G60="Other",VLOOKUP(D60,Sheet1!A:B,2,0),VLOOKUP(Projetos!G60,Sheet1!A:B,2,0))</f>
        <v>Energy</v>
      </c>
      <c r="J60">
        <f>VLOOKUP(I60,Sheet3!$F:$G,2,0)</f>
        <v>2</v>
      </c>
      <c r="K60" t="s">
        <v>6147</v>
      </c>
      <c r="L60">
        <v>1</v>
      </c>
      <c r="M60" t="s">
        <v>19</v>
      </c>
      <c r="N60">
        <f>VLOOKUP(M60,Sheet4!$A:$B,2,0)</f>
        <v>216</v>
      </c>
      <c r="O60" t="s">
        <v>6</v>
      </c>
      <c r="P60" t="s">
        <v>161</v>
      </c>
      <c r="Q60">
        <f>VLOOKUP(P60,Sheet5!$A:$B,2,0)</f>
        <v>81</v>
      </c>
      <c r="R60">
        <v>70600</v>
      </c>
      <c r="S60" t="s">
        <v>6147</v>
      </c>
      <c r="T60">
        <v>9</v>
      </c>
      <c r="U60" t="s">
        <v>6147</v>
      </c>
      <c r="V60" t="s">
        <v>6147</v>
      </c>
      <c r="W60" t="s">
        <v>6147</v>
      </c>
      <c r="X60" t="s">
        <v>6147</v>
      </c>
      <c r="Y60" t="s">
        <v>6147</v>
      </c>
    </row>
    <row r="61" spans="2:25" ht="24.95" customHeight="1" x14ac:dyDescent="0.25">
      <c r="B61">
        <v>2</v>
      </c>
      <c r="C61">
        <v>12142</v>
      </c>
      <c r="D61" t="s">
        <v>167</v>
      </c>
      <c r="E61" t="s">
        <v>168</v>
      </c>
      <c r="F61">
        <f>VLOOKUP(E61,Sheet2!$A:$B,2,0)</f>
        <v>1876</v>
      </c>
      <c r="G61" t="s">
        <v>73</v>
      </c>
      <c r="H61">
        <f>VLOOKUP(G61,Sheet3!$A:$B,2,0)</f>
        <v>45</v>
      </c>
      <c r="I61" t="str">
        <f>IF(G61="Other",VLOOKUP(D61,Sheet1!A:B,2,0),VLOOKUP(Projetos!G61,Sheet1!A:B,2,0))</f>
        <v>Energy</v>
      </c>
      <c r="J61">
        <f>VLOOKUP(I61,Sheet3!$F:$G,2,0)</f>
        <v>2</v>
      </c>
      <c r="K61" t="s">
        <v>6147</v>
      </c>
      <c r="L61">
        <v>1</v>
      </c>
      <c r="M61" t="s">
        <v>172</v>
      </c>
      <c r="N61">
        <f>VLOOKUP(M61,Sheet4!$A:$B,2,0)</f>
        <v>229</v>
      </c>
      <c r="O61" t="s">
        <v>6</v>
      </c>
      <c r="P61" t="s">
        <v>170</v>
      </c>
      <c r="Q61">
        <f>VLOOKUP(P61,Sheet5!$A:$B,2,0)</f>
        <v>87</v>
      </c>
      <c r="R61">
        <v>7000</v>
      </c>
      <c r="S61" t="s">
        <v>6147</v>
      </c>
      <c r="T61">
        <v>9</v>
      </c>
      <c r="U61" t="s">
        <v>6147</v>
      </c>
      <c r="V61" t="s">
        <v>6147</v>
      </c>
      <c r="W61" t="s">
        <v>6147</v>
      </c>
      <c r="X61" t="s">
        <v>6147</v>
      </c>
      <c r="Y61" t="s">
        <v>6147</v>
      </c>
    </row>
    <row r="62" spans="2:25" ht="24.95" customHeight="1" x14ac:dyDescent="0.25">
      <c r="B62">
        <v>2</v>
      </c>
      <c r="C62">
        <v>12065</v>
      </c>
      <c r="D62" t="s">
        <v>173</v>
      </c>
      <c r="E62" t="s">
        <v>174</v>
      </c>
      <c r="F62">
        <f>VLOOKUP(E62,Sheet2!$A:$B,2,0)</f>
        <v>552</v>
      </c>
      <c r="G62" t="s">
        <v>176</v>
      </c>
      <c r="H62">
        <f>VLOOKUP(G62,Sheet3!$A:$B,2,0)</f>
        <v>48</v>
      </c>
      <c r="I62" t="str">
        <f>IF(G62="Other",VLOOKUP(D62,Sheet1!A:B,2,0),VLOOKUP(Projetos!G62,Sheet1!A:B,2,0))</f>
        <v>Energy</v>
      </c>
      <c r="J62">
        <f>VLOOKUP(I62,Sheet3!$F:$G,2,0)</f>
        <v>2</v>
      </c>
      <c r="K62" t="s">
        <v>6147</v>
      </c>
      <c r="L62">
        <v>1</v>
      </c>
      <c r="M62" t="s">
        <v>26</v>
      </c>
      <c r="N62">
        <f>VLOOKUP(M62,Sheet4!$A:$B,2,0)</f>
        <v>217</v>
      </c>
      <c r="O62" t="s">
        <v>6</v>
      </c>
      <c r="P62" t="s">
        <v>177</v>
      </c>
      <c r="Q62">
        <f>VLOOKUP(P62,Sheet5!$A:$B,2,0)</f>
        <v>26</v>
      </c>
      <c r="R62">
        <v>276709</v>
      </c>
      <c r="S62" t="s">
        <v>6147</v>
      </c>
      <c r="T62">
        <v>9</v>
      </c>
      <c r="U62" t="s">
        <v>6147</v>
      </c>
      <c r="V62" t="s">
        <v>6147</v>
      </c>
      <c r="W62" t="s">
        <v>6147</v>
      </c>
      <c r="X62" t="s">
        <v>6147</v>
      </c>
      <c r="Y62" t="s">
        <v>6147</v>
      </c>
    </row>
    <row r="63" spans="2:25" ht="24.95" customHeight="1" x14ac:dyDescent="0.25">
      <c r="B63">
        <v>2</v>
      </c>
      <c r="C63">
        <v>12173</v>
      </c>
      <c r="D63" t="s">
        <v>179</v>
      </c>
      <c r="E63" t="s">
        <v>180</v>
      </c>
      <c r="F63">
        <f>VLOOKUP(E63,Sheet2!$A:$B,2,0)</f>
        <v>1877</v>
      </c>
      <c r="G63" t="s">
        <v>23</v>
      </c>
      <c r="H63">
        <f>VLOOKUP(G63,Sheet3!$A:$B,2,0)</f>
        <v>42</v>
      </c>
      <c r="I63" t="str">
        <f>IF(G63="Other",VLOOKUP(D63,Sheet1!A:B,2,0),VLOOKUP(Projetos!G63,Sheet1!A:B,2,0))</f>
        <v>Energy</v>
      </c>
      <c r="J63">
        <f>VLOOKUP(I63,Sheet3!$F:$G,2,0)</f>
        <v>2</v>
      </c>
      <c r="K63" t="s">
        <v>6147</v>
      </c>
      <c r="L63">
        <v>1</v>
      </c>
      <c r="M63" t="s">
        <v>26</v>
      </c>
      <c r="N63">
        <f>VLOOKUP(M63,Sheet4!$A:$B,2,0)</f>
        <v>217</v>
      </c>
      <c r="O63" t="s">
        <v>6</v>
      </c>
      <c r="P63" t="s">
        <v>181</v>
      </c>
      <c r="Q63">
        <f>VLOOKUP(P63,Sheet5!$A:$B,2,0)</f>
        <v>19</v>
      </c>
      <c r="R63">
        <v>31979</v>
      </c>
      <c r="S63" t="s">
        <v>6147</v>
      </c>
      <c r="T63">
        <v>9</v>
      </c>
      <c r="U63" t="s">
        <v>6147</v>
      </c>
      <c r="V63" t="s">
        <v>6147</v>
      </c>
      <c r="W63" t="s">
        <v>6147</v>
      </c>
      <c r="X63" t="s">
        <v>6147</v>
      </c>
      <c r="Y63" t="s">
        <v>6147</v>
      </c>
    </row>
    <row r="64" spans="2:25" ht="24.95" customHeight="1" x14ac:dyDescent="0.25">
      <c r="B64">
        <v>2</v>
      </c>
      <c r="C64">
        <v>12148</v>
      </c>
      <c r="D64" t="s">
        <v>183</v>
      </c>
      <c r="E64" t="s">
        <v>184</v>
      </c>
      <c r="F64">
        <f>VLOOKUP(E64,Sheet2!$A:$B,2,0)</f>
        <v>1878</v>
      </c>
      <c r="G64" t="s">
        <v>8</v>
      </c>
      <c r="H64">
        <f>VLOOKUP(G64,Sheet3!$A:$B,2,0)</f>
        <v>41</v>
      </c>
      <c r="I64" t="str">
        <f>IF(G64="Other",VLOOKUP(D64,Sheet1!A:B,2,0),VLOOKUP(Projetos!G64,Sheet1!A:B,2,0))</f>
        <v>Energy</v>
      </c>
      <c r="J64">
        <f>VLOOKUP(I64,Sheet3!$F:$G,2,0)</f>
        <v>2</v>
      </c>
      <c r="K64" t="s">
        <v>6147</v>
      </c>
      <c r="L64">
        <v>1</v>
      </c>
      <c r="M64" t="s">
        <v>36</v>
      </c>
      <c r="N64">
        <f>VLOOKUP(M64,Sheet4!$A:$B,2,0)</f>
        <v>219</v>
      </c>
      <c r="O64" t="s">
        <v>6</v>
      </c>
      <c r="P64" t="s">
        <v>186</v>
      </c>
      <c r="Q64">
        <f>VLOOKUP(P64,Sheet5!$A:$B,2,0)</f>
        <v>64</v>
      </c>
      <c r="R64">
        <v>65000</v>
      </c>
      <c r="S64" t="s">
        <v>6147</v>
      </c>
      <c r="T64">
        <v>9</v>
      </c>
      <c r="U64" t="s">
        <v>6147</v>
      </c>
      <c r="V64" t="s">
        <v>6147</v>
      </c>
      <c r="W64" t="s">
        <v>6147</v>
      </c>
      <c r="X64" t="s">
        <v>6147</v>
      </c>
      <c r="Y64" t="s">
        <v>6147</v>
      </c>
    </row>
    <row r="65" spans="2:25" ht="24.95" customHeight="1" x14ac:dyDescent="0.25">
      <c r="B65">
        <v>2</v>
      </c>
      <c r="C65">
        <v>11998</v>
      </c>
      <c r="D65" t="s">
        <v>188</v>
      </c>
      <c r="E65" t="s">
        <v>189</v>
      </c>
      <c r="F65">
        <f>VLOOKUP(E65,Sheet2!$A:$B,2,0)</f>
        <v>1879</v>
      </c>
      <c r="G65" t="s">
        <v>60</v>
      </c>
      <c r="H65">
        <f>VLOOKUP(G65,Sheet3!$A:$B,2,0)</f>
        <v>43</v>
      </c>
      <c r="I65" t="str">
        <f>IF(G65="Other",VLOOKUP(D65,Sheet1!A:B,2,0),VLOOKUP(Projetos!G65,Sheet1!A:B,2,0))</f>
        <v>Energy</v>
      </c>
      <c r="J65">
        <f>VLOOKUP(I65,Sheet3!$F:$G,2,0)</f>
        <v>2</v>
      </c>
      <c r="K65" t="s">
        <v>6147</v>
      </c>
      <c r="L65">
        <v>1</v>
      </c>
      <c r="M65" t="s">
        <v>192</v>
      </c>
      <c r="N65">
        <f>VLOOKUP(M65,Sheet4!$A:$B,2,0)</f>
        <v>230</v>
      </c>
      <c r="O65" t="s">
        <v>6</v>
      </c>
      <c r="P65" t="s">
        <v>190</v>
      </c>
      <c r="Q65">
        <f>VLOOKUP(P65,Sheet5!$A:$B,2,0)</f>
        <v>108</v>
      </c>
      <c r="R65">
        <v>12253</v>
      </c>
      <c r="S65" t="s">
        <v>6147</v>
      </c>
      <c r="T65">
        <v>9</v>
      </c>
      <c r="U65" t="s">
        <v>6147</v>
      </c>
      <c r="V65" t="s">
        <v>6147</v>
      </c>
      <c r="W65" t="s">
        <v>6147</v>
      </c>
      <c r="X65" t="s">
        <v>6147</v>
      </c>
      <c r="Y65" t="s">
        <v>6147</v>
      </c>
    </row>
    <row r="66" spans="2:25" ht="24.95" customHeight="1" x14ac:dyDescent="0.25">
      <c r="B66">
        <v>2</v>
      </c>
      <c r="C66">
        <v>11999</v>
      </c>
      <c r="D66" t="s">
        <v>193</v>
      </c>
      <c r="E66" t="s">
        <v>189</v>
      </c>
      <c r="F66">
        <f>VLOOKUP(E66,Sheet2!$A:$B,2,0)</f>
        <v>1879</v>
      </c>
      <c r="G66" t="s">
        <v>60</v>
      </c>
      <c r="H66">
        <f>VLOOKUP(G66,Sheet3!$A:$B,2,0)</f>
        <v>43</v>
      </c>
      <c r="I66" t="str">
        <f>IF(G66="Other",VLOOKUP(D66,Sheet1!A:B,2,0),VLOOKUP(Projetos!G66,Sheet1!A:B,2,0))</f>
        <v>Energy</v>
      </c>
      <c r="J66">
        <f>VLOOKUP(I66,Sheet3!$F:$G,2,0)</f>
        <v>2</v>
      </c>
      <c r="K66" t="s">
        <v>6147</v>
      </c>
      <c r="L66">
        <v>1</v>
      </c>
      <c r="M66" t="s">
        <v>192</v>
      </c>
      <c r="N66">
        <f>VLOOKUP(M66,Sheet4!$A:$B,2,0)</f>
        <v>230</v>
      </c>
      <c r="O66" t="s">
        <v>6</v>
      </c>
      <c r="P66" t="s">
        <v>190</v>
      </c>
      <c r="Q66">
        <f>VLOOKUP(P66,Sheet5!$A:$B,2,0)</f>
        <v>108</v>
      </c>
      <c r="R66">
        <v>18870</v>
      </c>
      <c r="S66" t="s">
        <v>6147</v>
      </c>
      <c r="T66">
        <v>9</v>
      </c>
      <c r="U66" t="s">
        <v>6147</v>
      </c>
      <c r="V66" t="s">
        <v>6147</v>
      </c>
      <c r="W66" t="s">
        <v>6147</v>
      </c>
      <c r="X66" t="s">
        <v>6147</v>
      </c>
      <c r="Y66" t="s">
        <v>6147</v>
      </c>
    </row>
    <row r="67" spans="2:25" ht="24.95" customHeight="1" x14ac:dyDescent="0.25">
      <c r="B67">
        <v>2</v>
      </c>
      <c r="C67">
        <v>12000</v>
      </c>
      <c r="D67" t="s">
        <v>195</v>
      </c>
      <c r="E67" t="s">
        <v>189</v>
      </c>
      <c r="F67">
        <f>VLOOKUP(E67,Sheet2!$A:$B,2,0)</f>
        <v>1879</v>
      </c>
      <c r="G67" t="s">
        <v>60</v>
      </c>
      <c r="H67">
        <f>VLOOKUP(G67,Sheet3!$A:$B,2,0)</f>
        <v>43</v>
      </c>
      <c r="I67" t="str">
        <f>IF(G67="Other",VLOOKUP(D67,Sheet1!A:B,2,0),VLOOKUP(Projetos!G67,Sheet1!A:B,2,0))</f>
        <v>Energy</v>
      </c>
      <c r="J67">
        <f>VLOOKUP(I67,Sheet3!$F:$G,2,0)</f>
        <v>2</v>
      </c>
      <c r="K67" t="s">
        <v>6147</v>
      </c>
      <c r="L67">
        <v>1</v>
      </c>
      <c r="M67" t="s">
        <v>192</v>
      </c>
      <c r="N67">
        <f>VLOOKUP(M67,Sheet4!$A:$B,2,0)</f>
        <v>230</v>
      </c>
      <c r="O67" t="s">
        <v>6</v>
      </c>
      <c r="P67" t="s">
        <v>190</v>
      </c>
      <c r="Q67">
        <f>VLOOKUP(P67,Sheet5!$A:$B,2,0)</f>
        <v>108</v>
      </c>
      <c r="R67">
        <v>20610</v>
      </c>
      <c r="S67" t="s">
        <v>6147</v>
      </c>
      <c r="T67">
        <v>9</v>
      </c>
      <c r="U67" t="s">
        <v>6147</v>
      </c>
      <c r="V67" t="s">
        <v>6147</v>
      </c>
      <c r="W67" t="s">
        <v>6147</v>
      </c>
      <c r="X67" t="s">
        <v>6147</v>
      </c>
      <c r="Y67" t="s">
        <v>6147</v>
      </c>
    </row>
    <row r="68" spans="2:25" ht="24.95" customHeight="1" x14ac:dyDescent="0.25">
      <c r="B68">
        <v>2</v>
      </c>
      <c r="C68">
        <v>12001</v>
      </c>
      <c r="D68" t="s">
        <v>197</v>
      </c>
      <c r="E68" t="s">
        <v>189</v>
      </c>
      <c r="F68">
        <f>VLOOKUP(E68,Sheet2!$A:$B,2,0)</f>
        <v>1879</v>
      </c>
      <c r="G68" t="s">
        <v>60</v>
      </c>
      <c r="H68">
        <f>VLOOKUP(G68,Sheet3!$A:$B,2,0)</f>
        <v>43</v>
      </c>
      <c r="I68" t="str">
        <f>IF(G68="Other",VLOOKUP(D68,Sheet1!A:B,2,0),VLOOKUP(Projetos!G68,Sheet1!A:B,2,0))</f>
        <v>Energy</v>
      </c>
      <c r="J68">
        <f>VLOOKUP(I68,Sheet3!$F:$G,2,0)</f>
        <v>2</v>
      </c>
      <c r="K68" t="s">
        <v>6147</v>
      </c>
      <c r="L68">
        <v>1</v>
      </c>
      <c r="M68" t="s">
        <v>192</v>
      </c>
      <c r="N68">
        <f>VLOOKUP(M68,Sheet4!$A:$B,2,0)</f>
        <v>230</v>
      </c>
      <c r="O68" t="s">
        <v>6</v>
      </c>
      <c r="P68" t="s">
        <v>190</v>
      </c>
      <c r="Q68">
        <f>VLOOKUP(P68,Sheet5!$A:$B,2,0)</f>
        <v>108</v>
      </c>
      <c r="R68">
        <v>10375</v>
      </c>
      <c r="S68" t="s">
        <v>6147</v>
      </c>
      <c r="T68">
        <v>9</v>
      </c>
      <c r="U68" t="s">
        <v>6147</v>
      </c>
      <c r="V68" t="s">
        <v>6147</v>
      </c>
      <c r="W68" t="s">
        <v>6147</v>
      </c>
      <c r="X68" t="s">
        <v>6147</v>
      </c>
      <c r="Y68" t="s">
        <v>6147</v>
      </c>
    </row>
    <row r="69" spans="2:25" ht="24.95" customHeight="1" x14ac:dyDescent="0.25">
      <c r="B69">
        <v>2</v>
      </c>
      <c r="C69">
        <v>12196</v>
      </c>
      <c r="D69" t="s">
        <v>199</v>
      </c>
      <c r="E69" t="s">
        <v>200</v>
      </c>
      <c r="F69">
        <f>VLOOKUP(E69,Sheet2!$A:$B,2,0)</f>
        <v>1880</v>
      </c>
      <c r="G69" t="s">
        <v>8</v>
      </c>
      <c r="H69">
        <f>VLOOKUP(G69,Sheet3!$A:$B,2,0)</f>
        <v>41</v>
      </c>
      <c r="I69" t="str">
        <f>IF(G69="Other",VLOOKUP(D69,Sheet1!A:B,2,0),VLOOKUP(Projetos!G69,Sheet1!A:B,2,0))</f>
        <v>Energy</v>
      </c>
      <c r="J69">
        <f>VLOOKUP(I69,Sheet3!$F:$G,2,0)</f>
        <v>2</v>
      </c>
      <c r="K69" t="s">
        <v>6147</v>
      </c>
      <c r="L69">
        <v>1</v>
      </c>
      <c r="M69" t="s">
        <v>57</v>
      </c>
      <c r="N69">
        <f>VLOOKUP(M69,Sheet4!$A:$B,2,0)</f>
        <v>221</v>
      </c>
      <c r="O69" t="s">
        <v>6</v>
      </c>
      <c r="P69" t="s">
        <v>202</v>
      </c>
      <c r="Q69">
        <f>VLOOKUP(P69,Sheet5!$A:$B,2,0)</f>
        <v>82</v>
      </c>
      <c r="R69">
        <v>10000</v>
      </c>
      <c r="S69" t="s">
        <v>6147</v>
      </c>
      <c r="T69">
        <v>9</v>
      </c>
      <c r="U69" t="s">
        <v>6147</v>
      </c>
      <c r="V69" t="s">
        <v>6147</v>
      </c>
      <c r="W69" t="s">
        <v>6147</v>
      </c>
      <c r="X69" t="s">
        <v>6147</v>
      </c>
      <c r="Y69" t="s">
        <v>6147</v>
      </c>
    </row>
    <row r="70" spans="2:25" ht="24.95" customHeight="1" x14ac:dyDescent="0.25">
      <c r="B70">
        <v>2</v>
      </c>
      <c r="C70">
        <v>12118</v>
      </c>
      <c r="D70" t="s">
        <v>204</v>
      </c>
      <c r="E70" t="s">
        <v>205</v>
      </c>
      <c r="F70">
        <f>VLOOKUP(E70,Sheet2!$A:$B,2,0)</f>
        <v>1881</v>
      </c>
      <c r="G70" t="s">
        <v>8</v>
      </c>
      <c r="H70">
        <f>VLOOKUP(G70,Sheet3!$A:$B,2,0)</f>
        <v>41</v>
      </c>
      <c r="I70" t="str">
        <f>IF(G70="Other",VLOOKUP(D70,Sheet1!A:B,2,0),VLOOKUP(Projetos!G70,Sheet1!A:B,2,0))</f>
        <v>Energy</v>
      </c>
      <c r="J70">
        <f>VLOOKUP(I70,Sheet3!$F:$G,2,0)</f>
        <v>2</v>
      </c>
      <c r="K70" t="s">
        <v>6147</v>
      </c>
      <c r="L70">
        <v>1</v>
      </c>
      <c r="M70" t="s">
        <v>208</v>
      </c>
      <c r="N70">
        <f>VLOOKUP(M70,Sheet4!$A:$B,2,0)</f>
        <v>231</v>
      </c>
      <c r="O70" t="s">
        <v>6</v>
      </c>
      <c r="P70" t="s">
        <v>6155</v>
      </c>
      <c r="Q70">
        <f>VLOOKUP(P70,Sheet5!$A:$B,2,0)</f>
        <v>118</v>
      </c>
      <c r="R70">
        <v>60000</v>
      </c>
      <c r="S70" t="s">
        <v>6147</v>
      </c>
      <c r="T70">
        <v>9</v>
      </c>
      <c r="U70" t="s">
        <v>6147</v>
      </c>
      <c r="V70" t="s">
        <v>6147</v>
      </c>
      <c r="W70" t="s">
        <v>6147</v>
      </c>
      <c r="X70" t="s">
        <v>6147</v>
      </c>
      <c r="Y70" t="s">
        <v>6147</v>
      </c>
    </row>
    <row r="71" spans="2:25" ht="24.95" customHeight="1" x14ac:dyDescent="0.25">
      <c r="B71">
        <v>2</v>
      </c>
      <c r="C71">
        <v>12138</v>
      </c>
      <c r="D71" t="s">
        <v>210</v>
      </c>
      <c r="E71" t="s">
        <v>205</v>
      </c>
      <c r="F71">
        <f>VLOOKUP(E71,Sheet2!$A:$B,2,0)</f>
        <v>1881</v>
      </c>
      <c r="G71" t="s">
        <v>8</v>
      </c>
      <c r="H71">
        <f>VLOOKUP(G71,Sheet3!$A:$B,2,0)</f>
        <v>41</v>
      </c>
      <c r="I71" t="str">
        <f>IF(G71="Other",VLOOKUP(D71,Sheet1!A:B,2,0),VLOOKUP(Projetos!G71,Sheet1!A:B,2,0))</f>
        <v>Energy</v>
      </c>
      <c r="J71">
        <f>VLOOKUP(I71,Sheet3!$F:$G,2,0)</f>
        <v>2</v>
      </c>
      <c r="K71" t="s">
        <v>6147</v>
      </c>
      <c r="L71">
        <v>1</v>
      </c>
      <c r="M71" t="s">
        <v>208</v>
      </c>
      <c r="N71">
        <f>VLOOKUP(M71,Sheet4!$A:$B,2,0)</f>
        <v>231</v>
      </c>
      <c r="O71" t="s">
        <v>6</v>
      </c>
      <c r="P71" t="s">
        <v>6155</v>
      </c>
      <c r="Q71">
        <f>VLOOKUP(P71,Sheet5!$A:$B,2,0)</f>
        <v>118</v>
      </c>
      <c r="R71">
        <v>35463</v>
      </c>
      <c r="S71" t="s">
        <v>6147</v>
      </c>
      <c r="T71">
        <v>9</v>
      </c>
      <c r="U71" t="s">
        <v>6147</v>
      </c>
      <c r="V71" t="s">
        <v>6147</v>
      </c>
      <c r="W71" t="s">
        <v>6147</v>
      </c>
      <c r="X71" t="s">
        <v>6147</v>
      </c>
      <c r="Y71" t="s">
        <v>6147</v>
      </c>
    </row>
    <row r="72" spans="2:25" ht="24.95" customHeight="1" x14ac:dyDescent="0.25">
      <c r="B72">
        <v>2</v>
      </c>
      <c r="C72">
        <v>12087</v>
      </c>
      <c r="D72" t="s">
        <v>212</v>
      </c>
      <c r="E72" t="s">
        <v>213</v>
      </c>
      <c r="F72">
        <f>VLOOKUP(E72,Sheet2!$A:$B,2,0)</f>
        <v>1882</v>
      </c>
      <c r="G72" t="s">
        <v>8</v>
      </c>
      <c r="H72">
        <f>VLOOKUP(G72,Sheet3!$A:$B,2,0)</f>
        <v>41</v>
      </c>
      <c r="I72" t="str">
        <f>IF(G72="Other",VLOOKUP(D72,Sheet1!A:B,2,0),VLOOKUP(Projetos!G72,Sheet1!A:B,2,0))</f>
        <v>Energy</v>
      </c>
      <c r="J72">
        <f>VLOOKUP(I72,Sheet3!$F:$G,2,0)</f>
        <v>2</v>
      </c>
      <c r="K72" t="s">
        <v>6147</v>
      </c>
      <c r="L72">
        <v>1</v>
      </c>
      <c r="M72" t="s">
        <v>118</v>
      </c>
      <c r="N72">
        <f>VLOOKUP(M72,Sheet4!$A:$B,2,0)</f>
        <v>226</v>
      </c>
      <c r="O72" t="s">
        <v>6</v>
      </c>
      <c r="P72" t="s">
        <v>68</v>
      </c>
      <c r="Q72">
        <f>VLOOKUP(P72,Sheet5!$A:$B,2,0)</f>
        <v>125</v>
      </c>
      <c r="R72">
        <v>10000</v>
      </c>
      <c r="S72" t="s">
        <v>6147</v>
      </c>
      <c r="T72">
        <v>9</v>
      </c>
      <c r="U72" t="s">
        <v>6147</v>
      </c>
      <c r="V72" t="s">
        <v>6147</v>
      </c>
      <c r="W72" t="s">
        <v>6147</v>
      </c>
      <c r="X72" t="s">
        <v>6147</v>
      </c>
      <c r="Y72" t="s">
        <v>6147</v>
      </c>
    </row>
    <row r="73" spans="2:25" ht="24.95" customHeight="1" x14ac:dyDescent="0.25">
      <c r="B73">
        <v>2</v>
      </c>
      <c r="C73">
        <v>12088</v>
      </c>
      <c r="D73" t="s">
        <v>216</v>
      </c>
      <c r="E73" t="s">
        <v>213</v>
      </c>
      <c r="F73">
        <f>VLOOKUP(E73,Sheet2!$A:$B,2,0)</f>
        <v>1882</v>
      </c>
      <c r="G73" t="s">
        <v>8</v>
      </c>
      <c r="H73">
        <f>VLOOKUP(G73,Sheet3!$A:$B,2,0)</f>
        <v>41</v>
      </c>
      <c r="I73" t="str">
        <f>IF(G73="Other",VLOOKUP(D73,Sheet1!A:B,2,0),VLOOKUP(Projetos!G73,Sheet1!A:B,2,0))</f>
        <v>Energy</v>
      </c>
      <c r="J73">
        <f>VLOOKUP(I73,Sheet3!$F:$G,2,0)</f>
        <v>2</v>
      </c>
      <c r="K73" t="s">
        <v>6147</v>
      </c>
      <c r="L73">
        <v>1</v>
      </c>
      <c r="M73" t="s">
        <v>118</v>
      </c>
      <c r="N73">
        <f>VLOOKUP(M73,Sheet4!$A:$B,2,0)</f>
        <v>226</v>
      </c>
      <c r="O73" t="s">
        <v>6</v>
      </c>
      <c r="P73" t="s">
        <v>68</v>
      </c>
      <c r="Q73">
        <f>VLOOKUP(P73,Sheet5!$A:$B,2,0)</f>
        <v>125</v>
      </c>
      <c r="R73">
        <v>10000</v>
      </c>
      <c r="S73" t="s">
        <v>6147</v>
      </c>
      <c r="T73">
        <v>9</v>
      </c>
      <c r="U73" t="s">
        <v>6147</v>
      </c>
      <c r="V73" t="s">
        <v>6147</v>
      </c>
      <c r="W73" t="s">
        <v>6147</v>
      </c>
      <c r="X73" t="s">
        <v>6147</v>
      </c>
      <c r="Y73" t="s">
        <v>6147</v>
      </c>
    </row>
    <row r="74" spans="2:25" ht="24.95" customHeight="1" x14ac:dyDescent="0.25">
      <c r="B74">
        <v>2</v>
      </c>
      <c r="C74">
        <v>12027</v>
      </c>
      <c r="D74" t="s">
        <v>218</v>
      </c>
      <c r="E74" t="s">
        <v>136</v>
      </c>
      <c r="F74">
        <f>VLOOKUP(E74,Sheet2!$A:$B,2,0)</f>
        <v>9</v>
      </c>
      <c r="G74" t="s">
        <v>60</v>
      </c>
      <c r="H74">
        <f>VLOOKUP(G74,Sheet3!$A:$B,2,0)</f>
        <v>43</v>
      </c>
      <c r="I74" t="str">
        <f>IF(G74="Other",VLOOKUP(D74,Sheet1!A:B,2,0),VLOOKUP(Projetos!G74,Sheet1!A:B,2,0))</f>
        <v>Energy</v>
      </c>
      <c r="J74">
        <f>VLOOKUP(I74,Sheet3!$F:$G,2,0)</f>
        <v>2</v>
      </c>
      <c r="K74" t="s">
        <v>6147</v>
      </c>
      <c r="L74">
        <v>1</v>
      </c>
      <c r="M74" t="s">
        <v>141</v>
      </c>
      <c r="N74">
        <f>VLOOKUP(M74,Sheet4!$A:$B,2,0)</f>
        <v>227</v>
      </c>
      <c r="O74" t="s">
        <v>6</v>
      </c>
      <c r="P74" t="s">
        <v>49</v>
      </c>
      <c r="Q74">
        <f>VLOOKUP(P74,Sheet5!$A:$B,2,0)</f>
        <v>55</v>
      </c>
      <c r="R74">
        <v>60382</v>
      </c>
      <c r="S74" t="s">
        <v>6147</v>
      </c>
      <c r="T74">
        <v>9</v>
      </c>
      <c r="U74" t="s">
        <v>6147</v>
      </c>
      <c r="V74" t="s">
        <v>6147</v>
      </c>
      <c r="W74" t="s">
        <v>6147</v>
      </c>
      <c r="X74" t="s">
        <v>6147</v>
      </c>
      <c r="Y74" t="s">
        <v>6147</v>
      </c>
    </row>
    <row r="75" spans="2:25" ht="24.95" customHeight="1" x14ac:dyDescent="0.25">
      <c r="B75">
        <v>2</v>
      </c>
      <c r="C75">
        <v>11857</v>
      </c>
      <c r="D75" t="s">
        <v>220</v>
      </c>
      <c r="E75" t="s">
        <v>221</v>
      </c>
      <c r="F75">
        <f>VLOOKUP(E75,Sheet2!$A:$B,2,0)</f>
        <v>1883</v>
      </c>
      <c r="G75" t="s">
        <v>223</v>
      </c>
      <c r="H75">
        <f>VLOOKUP(G75,Sheet3!$A:$B,2,0)</f>
        <v>49</v>
      </c>
      <c r="I75" t="str">
        <f>IF(G75="Other",VLOOKUP(D75,Sheet1!A:B,2,0),VLOOKUP(Projetos!G75,Sheet1!A:B,2,0))</f>
        <v>AFOLU</v>
      </c>
      <c r="J75">
        <f>VLOOKUP(I75,Sheet3!$F:$G,2,0)</f>
        <v>1</v>
      </c>
      <c r="K75" t="s">
        <v>6147</v>
      </c>
      <c r="L75">
        <v>1</v>
      </c>
      <c r="M75" t="s">
        <v>225</v>
      </c>
      <c r="N75">
        <f>VLOOKUP(M75,Sheet4!$A:$B,2,0)</f>
        <v>232</v>
      </c>
      <c r="O75" t="s">
        <v>6</v>
      </c>
      <c r="P75" t="s">
        <v>49</v>
      </c>
      <c r="Q75">
        <f>VLOOKUP(P75,Sheet5!$A:$B,2,0)</f>
        <v>55</v>
      </c>
      <c r="R75">
        <v>16000</v>
      </c>
      <c r="S75" t="s">
        <v>6147</v>
      </c>
      <c r="T75">
        <v>9</v>
      </c>
      <c r="U75" t="s">
        <v>6147</v>
      </c>
      <c r="V75" t="s">
        <v>6147</v>
      </c>
      <c r="W75" t="s">
        <v>6147</v>
      </c>
      <c r="X75" t="s">
        <v>6147</v>
      </c>
      <c r="Y75" t="s">
        <v>6147</v>
      </c>
    </row>
    <row r="76" spans="2:25" ht="24.95" customHeight="1" x14ac:dyDescent="0.25">
      <c r="B76">
        <v>2</v>
      </c>
      <c r="C76">
        <v>12135</v>
      </c>
      <c r="D76" t="s">
        <v>226</v>
      </c>
      <c r="E76" t="s">
        <v>227</v>
      </c>
      <c r="F76">
        <f>VLOOKUP(E76,Sheet2!$A:$B,2,0)</f>
        <v>53</v>
      </c>
      <c r="G76" t="s">
        <v>223</v>
      </c>
      <c r="H76">
        <f>VLOOKUP(G76,Sheet3!$A:$B,2,0)</f>
        <v>49</v>
      </c>
      <c r="I76" t="str">
        <f>IF(G76="Other",VLOOKUP(D76,Sheet1!A:B,2,0),VLOOKUP(Projetos!G76,Sheet1!A:B,2,0))</f>
        <v>AFOLU</v>
      </c>
      <c r="J76">
        <f>VLOOKUP(I76,Sheet3!$F:$G,2,0)</f>
        <v>1</v>
      </c>
      <c r="K76" t="s">
        <v>6147</v>
      </c>
      <c r="L76">
        <v>1</v>
      </c>
      <c r="M76" t="s">
        <v>225</v>
      </c>
      <c r="N76">
        <f>VLOOKUP(M76,Sheet4!$A:$B,2,0)</f>
        <v>232</v>
      </c>
      <c r="O76" t="s">
        <v>6</v>
      </c>
      <c r="P76" t="s">
        <v>229</v>
      </c>
      <c r="Q76">
        <f>VLOOKUP(P76,Sheet5!$A:$B,2,0)</f>
        <v>128</v>
      </c>
      <c r="R76">
        <v>2078769</v>
      </c>
      <c r="S76" t="s">
        <v>6147</v>
      </c>
      <c r="T76">
        <v>9</v>
      </c>
      <c r="U76" t="s">
        <v>6147</v>
      </c>
      <c r="V76" t="s">
        <v>6147</v>
      </c>
      <c r="W76" t="s">
        <v>6147</v>
      </c>
      <c r="X76" t="s">
        <v>6147</v>
      </c>
      <c r="Y76" t="s">
        <v>6147</v>
      </c>
    </row>
    <row r="77" spans="2:25" ht="24.95" customHeight="1" x14ac:dyDescent="0.25">
      <c r="B77">
        <v>2</v>
      </c>
      <c r="C77">
        <v>12186</v>
      </c>
      <c r="D77" t="s">
        <v>231</v>
      </c>
      <c r="E77" t="s">
        <v>232</v>
      </c>
      <c r="F77">
        <f>VLOOKUP(E77,Sheet2!$A:$B,2,0)</f>
        <v>1884</v>
      </c>
      <c r="G77" t="s">
        <v>223</v>
      </c>
      <c r="H77">
        <f>VLOOKUP(G77,Sheet3!$A:$B,2,0)</f>
        <v>49</v>
      </c>
      <c r="I77" t="str">
        <f>IF(G77="Other",VLOOKUP(D77,Sheet1!A:B,2,0),VLOOKUP(Projetos!G77,Sheet1!A:B,2,0))</f>
        <v>AFOLU</v>
      </c>
      <c r="J77">
        <f>VLOOKUP(I77,Sheet3!$F:$G,2,0)</f>
        <v>1</v>
      </c>
      <c r="K77" t="s">
        <v>6147</v>
      </c>
      <c r="L77">
        <v>1</v>
      </c>
      <c r="M77" t="s">
        <v>225</v>
      </c>
      <c r="N77">
        <f>VLOOKUP(M77,Sheet4!$A:$B,2,0)</f>
        <v>232</v>
      </c>
      <c r="O77" t="s">
        <v>6</v>
      </c>
      <c r="P77" t="s">
        <v>234</v>
      </c>
      <c r="Q77">
        <f>VLOOKUP(P77,Sheet5!$A:$B,2,0)</f>
        <v>28</v>
      </c>
      <c r="R77">
        <v>19220</v>
      </c>
      <c r="S77" t="s">
        <v>6147</v>
      </c>
      <c r="T77">
        <v>9</v>
      </c>
      <c r="U77" t="s">
        <v>6147</v>
      </c>
      <c r="V77" t="s">
        <v>6147</v>
      </c>
      <c r="W77" t="s">
        <v>6147</v>
      </c>
      <c r="X77" t="s">
        <v>6147</v>
      </c>
      <c r="Y77" t="s">
        <v>6147</v>
      </c>
    </row>
    <row r="78" spans="2:25" ht="24.95" customHeight="1" x14ac:dyDescent="0.25">
      <c r="B78">
        <v>2</v>
      </c>
      <c r="C78">
        <v>11550</v>
      </c>
      <c r="D78" t="s">
        <v>236</v>
      </c>
      <c r="E78" t="s">
        <v>237</v>
      </c>
      <c r="F78">
        <f>VLOOKUP(E78,Sheet2!$A:$B,2,0)</f>
        <v>1885</v>
      </c>
      <c r="G78" t="s">
        <v>223</v>
      </c>
      <c r="H78">
        <f>VLOOKUP(G78,Sheet3!$A:$B,2,0)</f>
        <v>49</v>
      </c>
      <c r="I78" t="str">
        <f>IF(G78="Other",VLOOKUP(D78,Sheet1!A:B,2,0),VLOOKUP(Projetos!G78,Sheet1!A:B,2,0))</f>
        <v>AFOLU</v>
      </c>
      <c r="J78">
        <f>VLOOKUP(I78,Sheet3!$F:$G,2,0)</f>
        <v>1</v>
      </c>
      <c r="K78" t="s">
        <v>6147</v>
      </c>
      <c r="L78">
        <v>1</v>
      </c>
      <c r="M78" t="s">
        <v>225</v>
      </c>
      <c r="N78">
        <f>VLOOKUP(M78,Sheet4!$A:$B,2,0)</f>
        <v>232</v>
      </c>
      <c r="O78" t="s">
        <v>6</v>
      </c>
      <c r="P78" t="s">
        <v>238</v>
      </c>
      <c r="Q78">
        <f>VLOOKUP(P78,Sheet5!$A:$B,2,0)</f>
        <v>99</v>
      </c>
      <c r="R78">
        <v>9</v>
      </c>
      <c r="S78" t="s">
        <v>6147</v>
      </c>
      <c r="T78">
        <v>9</v>
      </c>
      <c r="U78" t="s">
        <v>6147</v>
      </c>
      <c r="V78" t="s">
        <v>6147</v>
      </c>
      <c r="W78" t="s">
        <v>6147</v>
      </c>
      <c r="X78" t="s">
        <v>6147</v>
      </c>
      <c r="Y78" t="s">
        <v>6147</v>
      </c>
    </row>
    <row r="79" spans="2:25" ht="24.95" customHeight="1" x14ac:dyDescent="0.25">
      <c r="B79">
        <v>2</v>
      </c>
      <c r="C79">
        <v>12158</v>
      </c>
      <c r="D79" t="s">
        <v>240</v>
      </c>
      <c r="E79" t="s">
        <v>241</v>
      </c>
      <c r="F79">
        <f>VLOOKUP(E79,Sheet2!$A:$B,2,0)</f>
        <v>1886</v>
      </c>
      <c r="G79" t="s">
        <v>8</v>
      </c>
      <c r="H79">
        <f>VLOOKUP(G79,Sheet3!$A:$B,2,0)</f>
        <v>41</v>
      </c>
      <c r="I79" t="str">
        <f>IF(G79="Other",VLOOKUP(D79,Sheet1!A:B,2,0),VLOOKUP(Projetos!G79,Sheet1!A:B,2,0))</f>
        <v>Energy</v>
      </c>
      <c r="J79">
        <f>VLOOKUP(I79,Sheet3!$F:$G,2,0)</f>
        <v>2</v>
      </c>
      <c r="K79" t="s">
        <v>6147</v>
      </c>
      <c r="L79">
        <v>1</v>
      </c>
      <c r="M79" t="s">
        <v>78</v>
      </c>
      <c r="N79">
        <f>VLOOKUP(M79,Sheet4!$A:$B,2,0)</f>
        <v>224</v>
      </c>
      <c r="O79" t="s">
        <v>6</v>
      </c>
      <c r="P79" t="s">
        <v>49</v>
      </c>
      <c r="Q79">
        <f>VLOOKUP(P79,Sheet5!$A:$B,2,0)</f>
        <v>55</v>
      </c>
      <c r="R79">
        <v>10000</v>
      </c>
      <c r="S79" t="s">
        <v>6147</v>
      </c>
      <c r="T79">
        <v>9</v>
      </c>
      <c r="U79" t="s">
        <v>6147</v>
      </c>
      <c r="V79" t="s">
        <v>6147</v>
      </c>
      <c r="W79" t="s">
        <v>6147</v>
      </c>
      <c r="X79" t="s">
        <v>6147</v>
      </c>
      <c r="Y79" t="s">
        <v>6147</v>
      </c>
    </row>
    <row r="80" spans="2:25" ht="24.95" customHeight="1" x14ac:dyDescent="0.25">
      <c r="B80">
        <v>2</v>
      </c>
      <c r="C80">
        <v>12157</v>
      </c>
      <c r="D80" t="s">
        <v>244</v>
      </c>
      <c r="E80" t="s">
        <v>241</v>
      </c>
      <c r="F80">
        <f>VLOOKUP(E80,Sheet2!$A:$B,2,0)</f>
        <v>1886</v>
      </c>
      <c r="G80" t="s">
        <v>8</v>
      </c>
      <c r="H80">
        <f>VLOOKUP(G80,Sheet3!$A:$B,2,0)</f>
        <v>41</v>
      </c>
      <c r="I80" t="str">
        <f>IF(G80="Other",VLOOKUP(D80,Sheet1!A:B,2,0),VLOOKUP(Projetos!G80,Sheet1!A:B,2,0))</f>
        <v>Energy</v>
      </c>
      <c r="J80">
        <f>VLOOKUP(I80,Sheet3!$F:$G,2,0)</f>
        <v>2</v>
      </c>
      <c r="K80" t="s">
        <v>6147</v>
      </c>
      <c r="L80">
        <v>1</v>
      </c>
      <c r="M80" t="s">
        <v>78</v>
      </c>
      <c r="N80">
        <f>VLOOKUP(M80,Sheet4!$A:$B,2,0)</f>
        <v>224</v>
      </c>
      <c r="O80" t="s">
        <v>6</v>
      </c>
      <c r="P80" t="s">
        <v>49</v>
      </c>
      <c r="Q80">
        <f>VLOOKUP(P80,Sheet5!$A:$B,2,0)</f>
        <v>55</v>
      </c>
      <c r="R80">
        <v>10000</v>
      </c>
      <c r="S80" t="s">
        <v>6147</v>
      </c>
      <c r="T80">
        <v>9</v>
      </c>
      <c r="U80" t="s">
        <v>6147</v>
      </c>
      <c r="V80" t="s">
        <v>6147</v>
      </c>
      <c r="W80" t="s">
        <v>6147</v>
      </c>
      <c r="X80" t="s">
        <v>6147</v>
      </c>
      <c r="Y80" t="s">
        <v>6147</v>
      </c>
    </row>
    <row r="81" spans="2:25" ht="24.95" customHeight="1" x14ac:dyDescent="0.25">
      <c r="B81">
        <v>2</v>
      </c>
      <c r="C81">
        <v>12156</v>
      </c>
      <c r="D81" t="s">
        <v>245</v>
      </c>
      <c r="E81" t="s">
        <v>241</v>
      </c>
      <c r="F81">
        <f>VLOOKUP(E81,Sheet2!$A:$B,2,0)</f>
        <v>1886</v>
      </c>
      <c r="G81" t="s">
        <v>8</v>
      </c>
      <c r="H81">
        <f>VLOOKUP(G81,Sheet3!$A:$B,2,0)</f>
        <v>41</v>
      </c>
      <c r="I81" t="str">
        <f>IF(G81="Other",VLOOKUP(D81,Sheet1!A:B,2,0),VLOOKUP(Projetos!G81,Sheet1!A:B,2,0))</f>
        <v>Energy</v>
      </c>
      <c r="J81">
        <f>VLOOKUP(I81,Sheet3!$F:$G,2,0)</f>
        <v>2</v>
      </c>
      <c r="K81" t="s">
        <v>6147</v>
      </c>
      <c r="L81">
        <v>1</v>
      </c>
      <c r="M81" t="s">
        <v>78</v>
      </c>
      <c r="N81">
        <f>VLOOKUP(M81,Sheet4!$A:$B,2,0)</f>
        <v>224</v>
      </c>
      <c r="O81" t="s">
        <v>6</v>
      </c>
      <c r="P81" t="s">
        <v>49</v>
      </c>
      <c r="Q81">
        <f>VLOOKUP(P81,Sheet5!$A:$B,2,0)</f>
        <v>55</v>
      </c>
      <c r="R81">
        <v>10000</v>
      </c>
      <c r="S81" t="s">
        <v>6147</v>
      </c>
      <c r="T81">
        <v>9</v>
      </c>
      <c r="U81" t="s">
        <v>6147</v>
      </c>
      <c r="V81" t="s">
        <v>6147</v>
      </c>
      <c r="W81" t="s">
        <v>6147</v>
      </c>
      <c r="X81" t="s">
        <v>6147</v>
      </c>
      <c r="Y81" t="s">
        <v>6147</v>
      </c>
    </row>
    <row r="82" spans="2:25" ht="24.95" customHeight="1" x14ac:dyDescent="0.25">
      <c r="B82">
        <v>2</v>
      </c>
      <c r="C82">
        <v>12103</v>
      </c>
      <c r="D82" t="s">
        <v>246</v>
      </c>
      <c r="E82" t="s">
        <v>241</v>
      </c>
      <c r="F82">
        <f>VLOOKUP(E82,Sheet2!$A:$B,2,0)</f>
        <v>1886</v>
      </c>
      <c r="G82" t="s">
        <v>8</v>
      </c>
      <c r="H82">
        <f>VLOOKUP(G82,Sheet3!$A:$B,2,0)</f>
        <v>41</v>
      </c>
      <c r="I82" t="str">
        <f>IF(G82="Other",VLOOKUP(D82,Sheet1!A:B,2,0),VLOOKUP(Projetos!G82,Sheet1!A:B,2,0))</f>
        <v>Energy</v>
      </c>
      <c r="J82">
        <f>VLOOKUP(I82,Sheet3!$F:$G,2,0)</f>
        <v>2</v>
      </c>
      <c r="K82" t="s">
        <v>6147</v>
      </c>
      <c r="L82">
        <v>1</v>
      </c>
      <c r="M82" t="s">
        <v>78</v>
      </c>
      <c r="N82">
        <f>VLOOKUP(M82,Sheet4!$A:$B,2,0)</f>
        <v>224</v>
      </c>
      <c r="O82" t="s">
        <v>6</v>
      </c>
      <c r="P82" t="s">
        <v>49</v>
      </c>
      <c r="Q82">
        <f>VLOOKUP(P82,Sheet5!$A:$B,2,0)</f>
        <v>55</v>
      </c>
      <c r="R82">
        <v>200000</v>
      </c>
      <c r="S82" t="s">
        <v>6147</v>
      </c>
      <c r="T82">
        <v>9</v>
      </c>
      <c r="U82" t="s">
        <v>6147</v>
      </c>
      <c r="V82" t="s">
        <v>6147</v>
      </c>
      <c r="W82" t="s">
        <v>6147</v>
      </c>
      <c r="X82" t="s">
        <v>6147</v>
      </c>
      <c r="Y82" t="s">
        <v>6147</v>
      </c>
    </row>
    <row r="83" spans="2:25" ht="24.95" customHeight="1" x14ac:dyDescent="0.25">
      <c r="B83">
        <v>2</v>
      </c>
      <c r="C83">
        <v>12155</v>
      </c>
      <c r="D83" t="s">
        <v>247</v>
      </c>
      <c r="E83" t="s">
        <v>241</v>
      </c>
      <c r="F83">
        <f>VLOOKUP(E83,Sheet2!$A:$B,2,0)</f>
        <v>1886</v>
      </c>
      <c r="G83" t="s">
        <v>8</v>
      </c>
      <c r="H83">
        <f>VLOOKUP(G83,Sheet3!$A:$B,2,0)</f>
        <v>41</v>
      </c>
      <c r="I83" t="str">
        <f>IF(G83="Other",VLOOKUP(D83,Sheet1!A:B,2,0),VLOOKUP(Projetos!G83,Sheet1!A:B,2,0))</f>
        <v>Energy</v>
      </c>
      <c r="J83">
        <f>VLOOKUP(I83,Sheet3!$F:$G,2,0)</f>
        <v>2</v>
      </c>
      <c r="K83" t="s">
        <v>6147</v>
      </c>
      <c r="L83">
        <v>1</v>
      </c>
      <c r="M83" t="s">
        <v>78</v>
      </c>
      <c r="N83">
        <f>VLOOKUP(M83,Sheet4!$A:$B,2,0)</f>
        <v>224</v>
      </c>
      <c r="O83" t="s">
        <v>6</v>
      </c>
      <c r="P83" t="s">
        <v>49</v>
      </c>
      <c r="Q83">
        <f>VLOOKUP(P83,Sheet5!$A:$B,2,0)</f>
        <v>55</v>
      </c>
      <c r="R83">
        <v>10000</v>
      </c>
      <c r="S83" t="s">
        <v>6147</v>
      </c>
      <c r="T83">
        <v>9</v>
      </c>
      <c r="U83" t="s">
        <v>6147</v>
      </c>
      <c r="V83" t="s">
        <v>6147</v>
      </c>
      <c r="W83" t="s">
        <v>6147</v>
      </c>
      <c r="X83" t="s">
        <v>6147</v>
      </c>
      <c r="Y83" t="s">
        <v>6147</v>
      </c>
    </row>
    <row r="84" spans="2:25" ht="24.95" customHeight="1" x14ac:dyDescent="0.25">
      <c r="B84">
        <v>2</v>
      </c>
      <c r="C84">
        <v>12160</v>
      </c>
      <c r="D84" t="s">
        <v>248</v>
      </c>
      <c r="E84" t="s">
        <v>241</v>
      </c>
      <c r="F84">
        <f>VLOOKUP(E84,Sheet2!$A:$B,2,0)</f>
        <v>1886</v>
      </c>
      <c r="G84" t="s">
        <v>8</v>
      </c>
      <c r="H84">
        <f>VLOOKUP(G84,Sheet3!$A:$B,2,0)</f>
        <v>41</v>
      </c>
      <c r="I84" t="str">
        <f>IF(G84="Other",VLOOKUP(D84,Sheet1!A:B,2,0),VLOOKUP(Projetos!G84,Sheet1!A:B,2,0))</f>
        <v>Energy</v>
      </c>
      <c r="J84">
        <f>VLOOKUP(I84,Sheet3!$F:$G,2,0)</f>
        <v>2</v>
      </c>
      <c r="K84" t="s">
        <v>6147</v>
      </c>
      <c r="L84">
        <v>1</v>
      </c>
      <c r="M84" t="s">
        <v>78</v>
      </c>
      <c r="N84">
        <f>VLOOKUP(M84,Sheet4!$A:$B,2,0)</f>
        <v>224</v>
      </c>
      <c r="O84" t="s">
        <v>6</v>
      </c>
      <c r="P84" t="s">
        <v>49</v>
      </c>
      <c r="Q84">
        <f>VLOOKUP(P84,Sheet5!$A:$B,2,0)</f>
        <v>55</v>
      </c>
      <c r="R84">
        <v>10000</v>
      </c>
      <c r="S84" t="s">
        <v>6147</v>
      </c>
      <c r="T84">
        <v>9</v>
      </c>
      <c r="U84" t="s">
        <v>6147</v>
      </c>
      <c r="V84" t="s">
        <v>6147</v>
      </c>
      <c r="W84" t="s">
        <v>6147</v>
      </c>
      <c r="X84" t="s">
        <v>6147</v>
      </c>
      <c r="Y84" t="s">
        <v>6147</v>
      </c>
    </row>
    <row r="85" spans="2:25" ht="24.95" customHeight="1" x14ac:dyDescent="0.25">
      <c r="B85">
        <v>2</v>
      </c>
      <c r="C85">
        <v>12134</v>
      </c>
      <c r="D85" t="s">
        <v>249</v>
      </c>
      <c r="E85" t="s">
        <v>250</v>
      </c>
      <c r="F85">
        <f>VLOOKUP(E85,Sheet2!$A:$B,2,0)</f>
        <v>1887</v>
      </c>
      <c r="G85" t="s">
        <v>8</v>
      </c>
      <c r="H85">
        <f>VLOOKUP(G85,Sheet3!$A:$B,2,0)</f>
        <v>41</v>
      </c>
      <c r="I85" t="str">
        <f>IF(G85="Other",VLOOKUP(D85,Sheet1!A:B,2,0),VLOOKUP(Projetos!G85,Sheet1!A:B,2,0))</f>
        <v>Energy</v>
      </c>
      <c r="J85">
        <f>VLOOKUP(I85,Sheet3!$F:$G,2,0)</f>
        <v>2</v>
      </c>
      <c r="K85" t="s">
        <v>6147</v>
      </c>
      <c r="L85">
        <v>1</v>
      </c>
      <c r="M85" t="s">
        <v>208</v>
      </c>
      <c r="N85">
        <f>VLOOKUP(M85,Sheet4!$A:$B,2,0)</f>
        <v>231</v>
      </c>
      <c r="O85" t="s">
        <v>6</v>
      </c>
      <c r="P85" t="s">
        <v>251</v>
      </c>
      <c r="Q85">
        <f>VLOOKUP(P85,Sheet5!$A:$B,2,0)</f>
        <v>42</v>
      </c>
      <c r="R85">
        <v>40000</v>
      </c>
      <c r="S85" t="s">
        <v>6147</v>
      </c>
      <c r="T85">
        <v>9</v>
      </c>
      <c r="U85" t="s">
        <v>6147</v>
      </c>
      <c r="V85" t="s">
        <v>6147</v>
      </c>
      <c r="W85" t="s">
        <v>6147</v>
      </c>
      <c r="X85" t="s">
        <v>6147</v>
      </c>
      <c r="Y85" t="s">
        <v>6147</v>
      </c>
    </row>
    <row r="86" spans="2:25" ht="24.95" customHeight="1" x14ac:dyDescent="0.25">
      <c r="B86">
        <v>2</v>
      </c>
      <c r="C86">
        <v>12062</v>
      </c>
      <c r="D86" t="s">
        <v>253</v>
      </c>
      <c r="E86" t="s">
        <v>254</v>
      </c>
      <c r="F86">
        <f>VLOOKUP(E86,Sheet2!$A:$B,2,0)</f>
        <v>1888</v>
      </c>
      <c r="G86" t="s">
        <v>256</v>
      </c>
      <c r="H86">
        <f>VLOOKUP(G86,Sheet3!$A:$B,2,0)</f>
        <v>50</v>
      </c>
      <c r="I86" t="str">
        <f>IF(G86="Other",VLOOKUP(D86,Sheet1!A:B,2,0),VLOOKUP(Projetos!G86,Sheet1!A:B,2,0))</f>
        <v>Energy</v>
      </c>
      <c r="J86">
        <f>VLOOKUP(I86,Sheet3!$F:$G,2,0)</f>
        <v>2</v>
      </c>
      <c r="K86" t="s">
        <v>6147</v>
      </c>
      <c r="L86">
        <v>1</v>
      </c>
      <c r="M86" t="s">
        <v>63</v>
      </c>
      <c r="N86">
        <f>VLOOKUP(M86,Sheet4!$A:$B,2,0)</f>
        <v>222</v>
      </c>
      <c r="O86" t="s">
        <v>6</v>
      </c>
      <c r="P86" t="s">
        <v>257</v>
      </c>
      <c r="Q86">
        <f>VLOOKUP(P86,Sheet5!$A:$B,2,0)</f>
        <v>17</v>
      </c>
      <c r="R86">
        <v>1186267</v>
      </c>
      <c r="S86" t="s">
        <v>6147</v>
      </c>
      <c r="T86">
        <v>9</v>
      </c>
      <c r="U86" t="s">
        <v>6147</v>
      </c>
      <c r="V86" t="s">
        <v>6147</v>
      </c>
      <c r="W86" t="s">
        <v>6147</v>
      </c>
      <c r="X86" t="s">
        <v>6147</v>
      </c>
      <c r="Y86" t="s">
        <v>6147</v>
      </c>
    </row>
    <row r="87" spans="2:25" ht="24.95" customHeight="1" x14ac:dyDescent="0.25">
      <c r="B87">
        <v>2</v>
      </c>
      <c r="C87">
        <v>11743</v>
      </c>
      <c r="D87" t="s">
        <v>259</v>
      </c>
      <c r="E87" t="s">
        <v>260</v>
      </c>
      <c r="F87">
        <f>VLOOKUP(E87,Sheet2!$A:$B,2,0)</f>
        <v>1889</v>
      </c>
      <c r="G87" t="s">
        <v>223</v>
      </c>
      <c r="H87">
        <f>VLOOKUP(G87,Sheet3!$A:$B,2,0)</f>
        <v>49</v>
      </c>
      <c r="I87" t="str">
        <f>IF(G87="Other",VLOOKUP(D87,Sheet1!A:B,2,0),VLOOKUP(Projetos!G87,Sheet1!A:B,2,0))</f>
        <v>AFOLU</v>
      </c>
      <c r="J87">
        <f>VLOOKUP(I87,Sheet3!$F:$G,2,0)</f>
        <v>1</v>
      </c>
      <c r="K87" t="s">
        <v>6147</v>
      </c>
      <c r="L87">
        <v>1</v>
      </c>
      <c r="M87" t="s">
        <v>225</v>
      </c>
      <c r="N87">
        <f>VLOOKUP(M87,Sheet4!$A:$B,2,0)</f>
        <v>232</v>
      </c>
      <c r="O87" t="s">
        <v>6</v>
      </c>
      <c r="P87" t="s">
        <v>262</v>
      </c>
      <c r="Q87">
        <f>VLOOKUP(P87,Sheet5!$A:$B,2,0)</f>
        <v>120</v>
      </c>
      <c r="R87">
        <v>20000</v>
      </c>
      <c r="S87" t="s">
        <v>6147</v>
      </c>
      <c r="T87">
        <v>9</v>
      </c>
      <c r="U87" t="s">
        <v>6147</v>
      </c>
      <c r="V87" t="s">
        <v>6147</v>
      </c>
      <c r="W87" t="s">
        <v>6147</v>
      </c>
      <c r="X87" t="s">
        <v>6147</v>
      </c>
      <c r="Y87" t="s">
        <v>6147</v>
      </c>
    </row>
    <row r="88" spans="2:25" ht="24.95" customHeight="1" x14ac:dyDescent="0.25">
      <c r="B88">
        <v>2</v>
      </c>
      <c r="C88">
        <v>12051</v>
      </c>
      <c r="D88" t="s">
        <v>264</v>
      </c>
      <c r="E88" t="s">
        <v>260</v>
      </c>
      <c r="F88">
        <f>VLOOKUP(E88,Sheet2!$A:$B,2,0)</f>
        <v>1889</v>
      </c>
      <c r="G88" t="s">
        <v>223</v>
      </c>
      <c r="H88">
        <f>VLOOKUP(G88,Sheet3!$A:$B,2,0)</f>
        <v>49</v>
      </c>
      <c r="I88" t="str">
        <f>IF(G88="Other",VLOOKUP(D88,Sheet1!A:B,2,0),VLOOKUP(Projetos!G88,Sheet1!A:B,2,0))</f>
        <v>AFOLU</v>
      </c>
      <c r="J88">
        <f>VLOOKUP(I88,Sheet3!$F:$G,2,0)</f>
        <v>1</v>
      </c>
      <c r="K88" t="s">
        <v>6147</v>
      </c>
      <c r="L88">
        <v>1</v>
      </c>
      <c r="M88" t="s">
        <v>225</v>
      </c>
      <c r="N88">
        <f>VLOOKUP(M88,Sheet4!$A:$B,2,0)</f>
        <v>232</v>
      </c>
      <c r="O88" t="s">
        <v>6</v>
      </c>
      <c r="P88" t="s">
        <v>262</v>
      </c>
      <c r="Q88">
        <f>VLOOKUP(P88,Sheet5!$A:$B,2,0)</f>
        <v>120</v>
      </c>
      <c r="R88">
        <v>100</v>
      </c>
      <c r="S88" t="s">
        <v>6147</v>
      </c>
      <c r="T88">
        <v>9</v>
      </c>
      <c r="U88" t="s">
        <v>6147</v>
      </c>
      <c r="V88" t="s">
        <v>6147</v>
      </c>
      <c r="W88" t="s">
        <v>6147</v>
      </c>
      <c r="X88" t="s">
        <v>6147</v>
      </c>
      <c r="Y88" t="s">
        <v>6147</v>
      </c>
    </row>
    <row r="89" spans="2:25" ht="24.95" customHeight="1" x14ac:dyDescent="0.25">
      <c r="B89">
        <v>2</v>
      </c>
      <c r="C89">
        <v>11768</v>
      </c>
      <c r="D89" t="s">
        <v>266</v>
      </c>
      <c r="E89" t="s">
        <v>89</v>
      </c>
      <c r="F89">
        <f>VLOOKUP(E89,Sheet2!$A:$B,2,0)</f>
        <v>1871</v>
      </c>
      <c r="G89" t="s">
        <v>8</v>
      </c>
      <c r="H89">
        <f>VLOOKUP(G89,Sheet3!$A:$B,2,0)</f>
        <v>41</v>
      </c>
      <c r="I89" t="str">
        <f>IF(G89="Other",VLOOKUP(D89,Sheet1!A:B,2,0),VLOOKUP(Projetos!G89,Sheet1!A:B,2,0))</f>
        <v>Energy</v>
      </c>
      <c r="J89">
        <f>VLOOKUP(I89,Sheet3!$F:$G,2,0)</f>
        <v>2</v>
      </c>
      <c r="K89" t="s">
        <v>6147</v>
      </c>
      <c r="L89">
        <v>1</v>
      </c>
      <c r="M89" t="s">
        <v>78</v>
      </c>
      <c r="N89">
        <f>VLOOKUP(M89,Sheet4!$A:$B,2,0)</f>
        <v>224</v>
      </c>
      <c r="O89" t="s">
        <v>90</v>
      </c>
      <c r="P89" t="s">
        <v>92</v>
      </c>
      <c r="Q89">
        <f>VLOOKUP(P89,Sheet5!$A:$B,2,0)</f>
        <v>12</v>
      </c>
      <c r="R89">
        <v>9853</v>
      </c>
      <c r="S89" t="s">
        <v>6147</v>
      </c>
      <c r="T89">
        <v>9</v>
      </c>
      <c r="U89" t="s">
        <v>6147</v>
      </c>
      <c r="V89" t="s">
        <v>6147</v>
      </c>
      <c r="W89" t="s">
        <v>6147</v>
      </c>
      <c r="X89" t="s">
        <v>6147</v>
      </c>
      <c r="Y89" t="s">
        <v>6147</v>
      </c>
    </row>
    <row r="90" spans="2:25" ht="24.95" customHeight="1" x14ac:dyDescent="0.25">
      <c r="B90">
        <v>2</v>
      </c>
      <c r="C90">
        <v>12146</v>
      </c>
      <c r="D90" t="s">
        <v>267</v>
      </c>
      <c r="E90" t="s">
        <v>268</v>
      </c>
      <c r="F90">
        <f>VLOOKUP(E90,Sheet2!$A:$B,2,0)</f>
        <v>1890</v>
      </c>
      <c r="G90" t="s">
        <v>73</v>
      </c>
      <c r="H90">
        <f>VLOOKUP(G90,Sheet3!$A:$B,2,0)</f>
        <v>45</v>
      </c>
      <c r="I90" t="str">
        <f>IF(G90="Other",VLOOKUP(D90,Sheet1!A:B,2,0),VLOOKUP(Projetos!G90,Sheet1!A:B,2,0))</f>
        <v>Energy</v>
      </c>
      <c r="J90">
        <f>VLOOKUP(I90,Sheet3!$F:$G,2,0)</f>
        <v>2</v>
      </c>
      <c r="K90" t="s">
        <v>6147</v>
      </c>
      <c r="L90">
        <v>1</v>
      </c>
      <c r="M90" t="s">
        <v>157</v>
      </c>
      <c r="N90">
        <f>VLOOKUP(M90,Sheet4!$A:$B,2,0)</f>
        <v>228</v>
      </c>
      <c r="O90" t="s">
        <v>6</v>
      </c>
      <c r="P90" t="s">
        <v>186</v>
      </c>
      <c r="Q90">
        <f>VLOOKUP(P90,Sheet5!$A:$B,2,0)</f>
        <v>64</v>
      </c>
      <c r="R90">
        <v>59000</v>
      </c>
      <c r="S90" t="s">
        <v>6147</v>
      </c>
      <c r="T90">
        <v>9</v>
      </c>
      <c r="U90" t="s">
        <v>6147</v>
      </c>
      <c r="V90" t="s">
        <v>6147</v>
      </c>
      <c r="W90" t="s">
        <v>6147</v>
      </c>
      <c r="X90" t="s">
        <v>6147</v>
      </c>
      <c r="Y90" t="s">
        <v>6147</v>
      </c>
    </row>
    <row r="91" spans="2:25" ht="24.95" customHeight="1" x14ac:dyDescent="0.25">
      <c r="B91">
        <v>2</v>
      </c>
      <c r="C91">
        <v>12053</v>
      </c>
      <c r="D91" t="s">
        <v>267</v>
      </c>
      <c r="E91" t="s">
        <v>268</v>
      </c>
      <c r="F91">
        <f>VLOOKUP(E91,Sheet2!$A:$B,2,0)</f>
        <v>1890</v>
      </c>
      <c r="G91" t="s">
        <v>73</v>
      </c>
      <c r="H91">
        <f>VLOOKUP(G91,Sheet3!$A:$B,2,0)</f>
        <v>45</v>
      </c>
      <c r="I91" t="str">
        <f>IF(G91="Other",VLOOKUP(D91,Sheet1!A:B,2,0),VLOOKUP(Projetos!G91,Sheet1!A:B,2,0))</f>
        <v>Energy</v>
      </c>
      <c r="J91">
        <f>VLOOKUP(I91,Sheet3!$F:$G,2,0)</f>
        <v>2</v>
      </c>
      <c r="K91" t="s">
        <v>6147</v>
      </c>
      <c r="L91">
        <v>1</v>
      </c>
      <c r="M91" t="s">
        <v>157</v>
      </c>
      <c r="N91">
        <f>VLOOKUP(M91,Sheet4!$A:$B,2,0)</f>
        <v>228</v>
      </c>
      <c r="O91" t="s">
        <v>6</v>
      </c>
      <c r="P91" t="s">
        <v>186</v>
      </c>
      <c r="Q91">
        <f>VLOOKUP(P91,Sheet5!$A:$B,2,0)</f>
        <v>64</v>
      </c>
      <c r="R91">
        <v>37856</v>
      </c>
      <c r="S91" t="s">
        <v>6147</v>
      </c>
      <c r="T91">
        <v>9</v>
      </c>
      <c r="U91" t="s">
        <v>6147</v>
      </c>
      <c r="V91" t="s">
        <v>6147</v>
      </c>
      <c r="W91" t="s">
        <v>6147</v>
      </c>
      <c r="X91" t="s">
        <v>6147</v>
      </c>
      <c r="Y91" t="s">
        <v>6147</v>
      </c>
    </row>
    <row r="92" spans="2:25" ht="24.95" customHeight="1" x14ac:dyDescent="0.25">
      <c r="B92">
        <v>2</v>
      </c>
      <c r="C92">
        <v>12130</v>
      </c>
      <c r="D92" t="s">
        <v>271</v>
      </c>
      <c r="E92" t="s">
        <v>272</v>
      </c>
      <c r="F92">
        <f>VLOOKUP(E92,Sheet2!$A:$B,2,0)</f>
        <v>1891</v>
      </c>
      <c r="G92" t="s">
        <v>8</v>
      </c>
      <c r="H92">
        <f>VLOOKUP(G92,Sheet3!$A:$B,2,0)</f>
        <v>41</v>
      </c>
      <c r="I92" t="str">
        <f>IF(G92="Other",VLOOKUP(D92,Sheet1!A:B,2,0),VLOOKUP(Projetos!G92,Sheet1!A:B,2,0))</f>
        <v>Energy</v>
      </c>
      <c r="J92">
        <f>VLOOKUP(I92,Sheet3!$F:$G,2,0)</f>
        <v>2</v>
      </c>
      <c r="K92" t="s">
        <v>6147</v>
      </c>
      <c r="L92">
        <v>1</v>
      </c>
      <c r="M92" t="s">
        <v>19</v>
      </c>
      <c r="N92">
        <f>VLOOKUP(M92,Sheet4!$A:$B,2,0)</f>
        <v>216</v>
      </c>
      <c r="O92" t="s">
        <v>6</v>
      </c>
      <c r="P92" t="s">
        <v>49</v>
      </c>
      <c r="Q92">
        <f>VLOOKUP(P92,Sheet5!$A:$B,2,0)</f>
        <v>55</v>
      </c>
      <c r="R92">
        <v>39126</v>
      </c>
      <c r="S92" t="s">
        <v>6147</v>
      </c>
      <c r="T92">
        <v>9</v>
      </c>
      <c r="U92" t="s">
        <v>6147</v>
      </c>
      <c r="V92" t="s">
        <v>6147</v>
      </c>
      <c r="W92" t="s">
        <v>6147</v>
      </c>
      <c r="X92" t="s">
        <v>6147</v>
      </c>
      <c r="Y92" t="s">
        <v>6147</v>
      </c>
    </row>
    <row r="93" spans="2:25" ht="24.95" customHeight="1" x14ac:dyDescent="0.25">
      <c r="B93">
        <v>2</v>
      </c>
      <c r="C93">
        <v>12123</v>
      </c>
      <c r="D93" t="s">
        <v>274</v>
      </c>
      <c r="E93" t="s">
        <v>272</v>
      </c>
      <c r="F93">
        <f>VLOOKUP(E93,Sheet2!$A:$B,2,0)</f>
        <v>1891</v>
      </c>
      <c r="G93" t="s">
        <v>8</v>
      </c>
      <c r="H93">
        <f>VLOOKUP(G93,Sheet3!$A:$B,2,0)</f>
        <v>41</v>
      </c>
      <c r="I93" t="str">
        <f>IF(G93="Other",VLOOKUP(D93,Sheet1!A:B,2,0),VLOOKUP(Projetos!G93,Sheet1!A:B,2,0))</f>
        <v>Energy</v>
      </c>
      <c r="J93">
        <f>VLOOKUP(I93,Sheet3!$F:$G,2,0)</f>
        <v>2</v>
      </c>
      <c r="K93" t="s">
        <v>6147</v>
      </c>
      <c r="L93">
        <v>1</v>
      </c>
      <c r="M93" t="s">
        <v>19</v>
      </c>
      <c r="N93">
        <f>VLOOKUP(M93,Sheet4!$A:$B,2,0)</f>
        <v>216</v>
      </c>
      <c r="O93" t="s">
        <v>6</v>
      </c>
      <c r="P93" t="s">
        <v>49</v>
      </c>
      <c r="Q93">
        <f>VLOOKUP(P93,Sheet5!$A:$B,2,0)</f>
        <v>55</v>
      </c>
      <c r="R93">
        <v>39126</v>
      </c>
      <c r="S93" t="s">
        <v>6147</v>
      </c>
      <c r="T93">
        <v>9</v>
      </c>
      <c r="U93" t="s">
        <v>6147</v>
      </c>
      <c r="V93" t="s">
        <v>6147</v>
      </c>
      <c r="W93" t="s">
        <v>6147</v>
      </c>
      <c r="X93" t="s">
        <v>6147</v>
      </c>
      <c r="Y93" t="s">
        <v>6147</v>
      </c>
    </row>
    <row r="94" spans="2:25" ht="24.95" customHeight="1" x14ac:dyDescent="0.25">
      <c r="B94">
        <v>2</v>
      </c>
      <c r="C94">
        <v>12124</v>
      </c>
      <c r="D94" t="s">
        <v>275</v>
      </c>
      <c r="E94" t="s">
        <v>272</v>
      </c>
      <c r="F94">
        <f>VLOOKUP(E94,Sheet2!$A:$B,2,0)</f>
        <v>1891</v>
      </c>
      <c r="G94" t="s">
        <v>8</v>
      </c>
      <c r="H94">
        <f>VLOOKUP(G94,Sheet3!$A:$B,2,0)</f>
        <v>41</v>
      </c>
      <c r="I94" t="str">
        <f>IF(G94="Other",VLOOKUP(D94,Sheet1!A:B,2,0),VLOOKUP(Projetos!G94,Sheet1!A:B,2,0))</f>
        <v>Energy</v>
      </c>
      <c r="J94">
        <f>VLOOKUP(I94,Sheet3!$F:$G,2,0)</f>
        <v>2</v>
      </c>
      <c r="K94" t="s">
        <v>6147</v>
      </c>
      <c r="L94">
        <v>1</v>
      </c>
      <c r="M94" t="s">
        <v>19</v>
      </c>
      <c r="N94">
        <f>VLOOKUP(M94,Sheet4!$A:$B,2,0)</f>
        <v>216</v>
      </c>
      <c r="O94" t="s">
        <v>6</v>
      </c>
      <c r="P94" t="s">
        <v>49</v>
      </c>
      <c r="Q94">
        <f>VLOOKUP(P94,Sheet5!$A:$B,2,0)</f>
        <v>55</v>
      </c>
      <c r="R94">
        <v>39126</v>
      </c>
      <c r="S94" t="s">
        <v>6147</v>
      </c>
      <c r="T94">
        <v>9</v>
      </c>
      <c r="U94" t="s">
        <v>6147</v>
      </c>
      <c r="V94" t="s">
        <v>6147</v>
      </c>
      <c r="W94" t="s">
        <v>6147</v>
      </c>
      <c r="X94" t="s">
        <v>6147</v>
      </c>
      <c r="Y94" t="s">
        <v>6147</v>
      </c>
    </row>
    <row r="95" spans="2:25" ht="24.95" customHeight="1" x14ac:dyDescent="0.25">
      <c r="B95">
        <v>2</v>
      </c>
      <c r="C95">
        <v>12129</v>
      </c>
      <c r="D95" t="s">
        <v>276</v>
      </c>
      <c r="E95" t="s">
        <v>272</v>
      </c>
      <c r="F95">
        <f>VLOOKUP(E95,Sheet2!$A:$B,2,0)</f>
        <v>1891</v>
      </c>
      <c r="G95" t="s">
        <v>8</v>
      </c>
      <c r="H95">
        <f>VLOOKUP(G95,Sheet3!$A:$B,2,0)</f>
        <v>41</v>
      </c>
      <c r="I95" t="str">
        <f>IF(G95="Other",VLOOKUP(D95,Sheet1!A:B,2,0),VLOOKUP(Projetos!G95,Sheet1!A:B,2,0))</f>
        <v>Energy</v>
      </c>
      <c r="J95">
        <f>VLOOKUP(I95,Sheet3!$F:$G,2,0)</f>
        <v>2</v>
      </c>
      <c r="K95" t="s">
        <v>6147</v>
      </c>
      <c r="L95">
        <v>1</v>
      </c>
      <c r="M95" t="s">
        <v>19</v>
      </c>
      <c r="N95">
        <f>VLOOKUP(M95,Sheet4!$A:$B,2,0)</f>
        <v>216</v>
      </c>
      <c r="O95" t="s">
        <v>6</v>
      </c>
      <c r="P95" t="s">
        <v>49</v>
      </c>
      <c r="Q95">
        <f>VLOOKUP(P95,Sheet5!$A:$B,2,0)</f>
        <v>55</v>
      </c>
      <c r="R95">
        <v>39126</v>
      </c>
      <c r="S95" t="s">
        <v>6147</v>
      </c>
      <c r="T95">
        <v>9</v>
      </c>
      <c r="U95" t="s">
        <v>6147</v>
      </c>
      <c r="V95" t="s">
        <v>6147</v>
      </c>
      <c r="W95" t="s">
        <v>6147</v>
      </c>
      <c r="X95" t="s">
        <v>6147</v>
      </c>
      <c r="Y95" t="s">
        <v>6147</v>
      </c>
    </row>
    <row r="96" spans="2:25" ht="24.95" customHeight="1" x14ac:dyDescent="0.25">
      <c r="B96">
        <v>2</v>
      </c>
      <c r="C96">
        <v>12128</v>
      </c>
      <c r="D96" t="s">
        <v>277</v>
      </c>
      <c r="E96" t="s">
        <v>272</v>
      </c>
      <c r="F96">
        <f>VLOOKUP(E96,Sheet2!$A:$B,2,0)</f>
        <v>1891</v>
      </c>
      <c r="G96" t="s">
        <v>8</v>
      </c>
      <c r="H96">
        <f>VLOOKUP(G96,Sheet3!$A:$B,2,0)</f>
        <v>41</v>
      </c>
      <c r="I96" t="str">
        <f>IF(G96="Other",VLOOKUP(D96,Sheet1!A:B,2,0),VLOOKUP(Projetos!G96,Sheet1!A:B,2,0))</f>
        <v>Energy</v>
      </c>
      <c r="J96">
        <f>VLOOKUP(I96,Sheet3!$F:$G,2,0)</f>
        <v>2</v>
      </c>
      <c r="K96" t="s">
        <v>6147</v>
      </c>
      <c r="L96">
        <v>1</v>
      </c>
      <c r="M96" t="s">
        <v>19</v>
      </c>
      <c r="N96">
        <f>VLOOKUP(M96,Sheet4!$A:$B,2,0)</f>
        <v>216</v>
      </c>
      <c r="O96" t="s">
        <v>6</v>
      </c>
      <c r="P96" t="s">
        <v>49</v>
      </c>
      <c r="Q96">
        <f>VLOOKUP(P96,Sheet5!$A:$B,2,0)</f>
        <v>55</v>
      </c>
      <c r="R96">
        <v>39126</v>
      </c>
      <c r="S96" t="s">
        <v>6147</v>
      </c>
      <c r="T96">
        <v>9</v>
      </c>
      <c r="U96" t="s">
        <v>6147</v>
      </c>
      <c r="V96" t="s">
        <v>6147</v>
      </c>
      <c r="W96" t="s">
        <v>6147</v>
      </c>
      <c r="X96" t="s">
        <v>6147</v>
      </c>
      <c r="Y96" t="s">
        <v>6147</v>
      </c>
    </row>
    <row r="97" spans="2:25" ht="24.95" customHeight="1" x14ac:dyDescent="0.25">
      <c r="B97">
        <v>2</v>
      </c>
      <c r="C97">
        <v>12127</v>
      </c>
      <c r="D97" t="s">
        <v>278</v>
      </c>
      <c r="E97" t="s">
        <v>272</v>
      </c>
      <c r="F97">
        <f>VLOOKUP(E97,Sheet2!$A:$B,2,0)</f>
        <v>1891</v>
      </c>
      <c r="G97" t="s">
        <v>8</v>
      </c>
      <c r="H97">
        <f>VLOOKUP(G97,Sheet3!$A:$B,2,0)</f>
        <v>41</v>
      </c>
      <c r="I97" t="str">
        <f>IF(G97="Other",VLOOKUP(D97,Sheet1!A:B,2,0),VLOOKUP(Projetos!G97,Sheet1!A:B,2,0))</f>
        <v>Energy</v>
      </c>
      <c r="J97">
        <f>VLOOKUP(I97,Sheet3!$F:$G,2,0)</f>
        <v>2</v>
      </c>
      <c r="K97" t="s">
        <v>6147</v>
      </c>
      <c r="L97">
        <v>1</v>
      </c>
      <c r="M97" t="s">
        <v>19</v>
      </c>
      <c r="N97">
        <f>VLOOKUP(M97,Sheet4!$A:$B,2,0)</f>
        <v>216</v>
      </c>
      <c r="O97" t="s">
        <v>6</v>
      </c>
      <c r="P97" t="s">
        <v>49</v>
      </c>
      <c r="Q97">
        <f>VLOOKUP(P97,Sheet5!$A:$B,2,0)</f>
        <v>55</v>
      </c>
      <c r="R97">
        <v>39126</v>
      </c>
      <c r="S97" t="s">
        <v>6147</v>
      </c>
      <c r="T97">
        <v>9</v>
      </c>
      <c r="U97" t="s">
        <v>6147</v>
      </c>
      <c r="V97" t="s">
        <v>6147</v>
      </c>
      <c r="W97" t="s">
        <v>6147</v>
      </c>
      <c r="X97" t="s">
        <v>6147</v>
      </c>
      <c r="Y97" t="s">
        <v>6147</v>
      </c>
    </row>
    <row r="98" spans="2:25" ht="24.95" customHeight="1" x14ac:dyDescent="0.25">
      <c r="B98">
        <v>2</v>
      </c>
      <c r="C98">
        <v>12126</v>
      </c>
      <c r="D98" t="s">
        <v>279</v>
      </c>
      <c r="E98" t="s">
        <v>272</v>
      </c>
      <c r="F98">
        <f>VLOOKUP(E98,Sheet2!$A:$B,2,0)</f>
        <v>1891</v>
      </c>
      <c r="G98" t="s">
        <v>8</v>
      </c>
      <c r="H98">
        <f>VLOOKUP(G98,Sheet3!$A:$B,2,0)</f>
        <v>41</v>
      </c>
      <c r="I98" t="str">
        <f>IF(G98="Other",VLOOKUP(D98,Sheet1!A:B,2,0),VLOOKUP(Projetos!G98,Sheet1!A:B,2,0))</f>
        <v>Energy</v>
      </c>
      <c r="J98">
        <f>VLOOKUP(I98,Sheet3!$F:$G,2,0)</f>
        <v>2</v>
      </c>
      <c r="K98" t="s">
        <v>6147</v>
      </c>
      <c r="L98">
        <v>1</v>
      </c>
      <c r="M98" t="s">
        <v>19</v>
      </c>
      <c r="N98">
        <f>VLOOKUP(M98,Sheet4!$A:$B,2,0)</f>
        <v>216</v>
      </c>
      <c r="O98" t="s">
        <v>6</v>
      </c>
      <c r="P98" t="s">
        <v>49</v>
      </c>
      <c r="Q98">
        <f>VLOOKUP(P98,Sheet5!$A:$B,2,0)</f>
        <v>55</v>
      </c>
      <c r="R98">
        <v>39126</v>
      </c>
      <c r="S98" t="s">
        <v>6147</v>
      </c>
      <c r="T98">
        <v>9</v>
      </c>
      <c r="U98" t="s">
        <v>6147</v>
      </c>
      <c r="V98" t="s">
        <v>6147</v>
      </c>
      <c r="W98" t="s">
        <v>6147</v>
      </c>
      <c r="X98" t="s">
        <v>6147</v>
      </c>
      <c r="Y98" t="s">
        <v>6147</v>
      </c>
    </row>
    <row r="99" spans="2:25" ht="24.95" customHeight="1" x14ac:dyDescent="0.25">
      <c r="B99">
        <v>2</v>
      </c>
      <c r="C99">
        <v>12125</v>
      </c>
      <c r="D99" t="s">
        <v>280</v>
      </c>
      <c r="E99" t="s">
        <v>272</v>
      </c>
      <c r="F99">
        <f>VLOOKUP(E99,Sheet2!$A:$B,2,0)</f>
        <v>1891</v>
      </c>
      <c r="G99" t="s">
        <v>8</v>
      </c>
      <c r="H99">
        <f>VLOOKUP(G99,Sheet3!$A:$B,2,0)</f>
        <v>41</v>
      </c>
      <c r="I99" t="str">
        <f>IF(G99="Other",VLOOKUP(D99,Sheet1!A:B,2,0),VLOOKUP(Projetos!G99,Sheet1!A:B,2,0))</f>
        <v>Energy</v>
      </c>
      <c r="J99">
        <f>VLOOKUP(I99,Sheet3!$F:$G,2,0)</f>
        <v>2</v>
      </c>
      <c r="K99" t="s">
        <v>6147</v>
      </c>
      <c r="L99">
        <v>1</v>
      </c>
      <c r="M99" t="s">
        <v>19</v>
      </c>
      <c r="N99">
        <f>VLOOKUP(M99,Sheet4!$A:$B,2,0)</f>
        <v>216</v>
      </c>
      <c r="O99" t="s">
        <v>6</v>
      </c>
      <c r="P99" t="s">
        <v>49</v>
      </c>
      <c r="Q99">
        <f>VLOOKUP(P99,Sheet5!$A:$B,2,0)</f>
        <v>55</v>
      </c>
      <c r="R99">
        <v>39126</v>
      </c>
      <c r="S99" t="s">
        <v>6147</v>
      </c>
      <c r="T99">
        <v>9</v>
      </c>
      <c r="U99" t="s">
        <v>6147</v>
      </c>
      <c r="V99" t="s">
        <v>6147</v>
      </c>
      <c r="W99" t="s">
        <v>6147</v>
      </c>
      <c r="X99" t="s">
        <v>6147</v>
      </c>
      <c r="Y99" t="s">
        <v>6147</v>
      </c>
    </row>
    <row r="100" spans="2:25" ht="24.95" customHeight="1" x14ac:dyDescent="0.25">
      <c r="B100">
        <v>2</v>
      </c>
      <c r="C100">
        <v>12131</v>
      </c>
      <c r="D100" t="s">
        <v>281</v>
      </c>
      <c r="E100" t="s">
        <v>272</v>
      </c>
      <c r="F100">
        <f>VLOOKUP(E100,Sheet2!$A:$B,2,0)</f>
        <v>1891</v>
      </c>
      <c r="G100" t="s">
        <v>8</v>
      </c>
      <c r="H100">
        <f>VLOOKUP(G100,Sheet3!$A:$B,2,0)</f>
        <v>41</v>
      </c>
      <c r="I100" t="str">
        <f>IF(G100="Other",VLOOKUP(D100,Sheet1!A:B,2,0),VLOOKUP(Projetos!G100,Sheet1!A:B,2,0))</f>
        <v>Energy</v>
      </c>
      <c r="J100">
        <f>VLOOKUP(I100,Sheet3!$F:$G,2,0)</f>
        <v>2</v>
      </c>
      <c r="K100" t="s">
        <v>6147</v>
      </c>
      <c r="L100">
        <v>1</v>
      </c>
      <c r="M100" t="s">
        <v>19</v>
      </c>
      <c r="N100">
        <f>VLOOKUP(M100,Sheet4!$A:$B,2,0)</f>
        <v>216</v>
      </c>
      <c r="O100" t="s">
        <v>6</v>
      </c>
      <c r="P100" t="s">
        <v>49</v>
      </c>
      <c r="Q100">
        <f>VLOOKUP(P100,Sheet5!$A:$B,2,0)</f>
        <v>55</v>
      </c>
      <c r="R100">
        <v>39126</v>
      </c>
      <c r="S100" t="s">
        <v>6147</v>
      </c>
      <c r="T100">
        <v>9</v>
      </c>
      <c r="U100" t="s">
        <v>6147</v>
      </c>
      <c r="V100" t="s">
        <v>6147</v>
      </c>
      <c r="W100" t="s">
        <v>6147</v>
      </c>
      <c r="X100" t="s">
        <v>6147</v>
      </c>
      <c r="Y100" t="s">
        <v>6147</v>
      </c>
    </row>
    <row r="101" spans="2:25" ht="24.95" customHeight="1" x14ac:dyDescent="0.25">
      <c r="B101">
        <v>2</v>
      </c>
      <c r="C101">
        <v>12132</v>
      </c>
      <c r="D101" t="s">
        <v>282</v>
      </c>
      <c r="E101" t="s">
        <v>272</v>
      </c>
      <c r="F101">
        <f>VLOOKUP(E101,Sheet2!$A:$B,2,0)</f>
        <v>1891</v>
      </c>
      <c r="G101" t="s">
        <v>8</v>
      </c>
      <c r="H101">
        <f>VLOOKUP(G101,Sheet3!$A:$B,2,0)</f>
        <v>41</v>
      </c>
      <c r="I101" t="str">
        <f>IF(G101="Other",VLOOKUP(D101,Sheet1!A:B,2,0),VLOOKUP(Projetos!G101,Sheet1!A:B,2,0))</f>
        <v>Energy</v>
      </c>
      <c r="J101">
        <f>VLOOKUP(I101,Sheet3!$F:$G,2,0)</f>
        <v>2</v>
      </c>
      <c r="K101" t="s">
        <v>6147</v>
      </c>
      <c r="L101">
        <v>1</v>
      </c>
      <c r="M101" t="s">
        <v>19</v>
      </c>
      <c r="N101">
        <f>VLOOKUP(M101,Sheet4!$A:$B,2,0)</f>
        <v>216</v>
      </c>
      <c r="O101" t="s">
        <v>6</v>
      </c>
      <c r="P101" t="s">
        <v>49</v>
      </c>
      <c r="Q101">
        <f>VLOOKUP(P101,Sheet5!$A:$B,2,0)</f>
        <v>55</v>
      </c>
      <c r="R101">
        <v>39126</v>
      </c>
      <c r="S101" t="s">
        <v>6147</v>
      </c>
      <c r="T101">
        <v>9</v>
      </c>
      <c r="U101" t="s">
        <v>6147</v>
      </c>
      <c r="V101" t="s">
        <v>6147</v>
      </c>
      <c r="W101" t="s">
        <v>6147</v>
      </c>
      <c r="X101" t="s">
        <v>6147</v>
      </c>
      <c r="Y101" t="s">
        <v>6147</v>
      </c>
    </row>
    <row r="102" spans="2:25" ht="24.95" customHeight="1" x14ac:dyDescent="0.25">
      <c r="B102">
        <v>2</v>
      </c>
      <c r="C102">
        <v>12141</v>
      </c>
      <c r="D102" t="s">
        <v>283</v>
      </c>
      <c r="E102" t="s">
        <v>272</v>
      </c>
      <c r="F102">
        <f>VLOOKUP(E102,Sheet2!$A:$B,2,0)</f>
        <v>1891</v>
      </c>
      <c r="G102" t="s">
        <v>8</v>
      </c>
      <c r="H102">
        <f>VLOOKUP(G102,Sheet3!$A:$B,2,0)</f>
        <v>41</v>
      </c>
      <c r="I102" t="str">
        <f>IF(G102="Other",VLOOKUP(D102,Sheet1!A:B,2,0),VLOOKUP(Projetos!G102,Sheet1!A:B,2,0))</f>
        <v>Energy</v>
      </c>
      <c r="J102">
        <f>VLOOKUP(I102,Sheet3!$F:$G,2,0)</f>
        <v>2</v>
      </c>
      <c r="K102" t="s">
        <v>6147</v>
      </c>
      <c r="L102">
        <v>1</v>
      </c>
      <c r="M102" t="s">
        <v>19</v>
      </c>
      <c r="N102">
        <f>VLOOKUP(M102,Sheet4!$A:$B,2,0)</f>
        <v>216</v>
      </c>
      <c r="O102" t="s">
        <v>6</v>
      </c>
      <c r="P102" t="s">
        <v>49</v>
      </c>
      <c r="Q102">
        <f>VLOOKUP(P102,Sheet5!$A:$B,2,0)</f>
        <v>55</v>
      </c>
      <c r="R102">
        <v>39126</v>
      </c>
      <c r="S102" t="s">
        <v>6147</v>
      </c>
      <c r="T102">
        <v>9</v>
      </c>
      <c r="U102" t="s">
        <v>6147</v>
      </c>
      <c r="V102" t="s">
        <v>6147</v>
      </c>
      <c r="W102" t="s">
        <v>6147</v>
      </c>
      <c r="X102" t="s">
        <v>6147</v>
      </c>
      <c r="Y102" t="s">
        <v>6147</v>
      </c>
    </row>
    <row r="103" spans="2:25" ht="24.95" customHeight="1" x14ac:dyDescent="0.25">
      <c r="B103">
        <v>2</v>
      </c>
      <c r="C103">
        <v>12116</v>
      </c>
      <c r="D103" t="s">
        <v>284</v>
      </c>
      <c r="E103" t="s">
        <v>29</v>
      </c>
      <c r="F103">
        <f>VLOOKUP(E103,Sheet2!$A:$B,2,0)</f>
        <v>1863</v>
      </c>
      <c r="G103" t="s">
        <v>8</v>
      </c>
      <c r="H103">
        <f>VLOOKUP(G103,Sheet3!$A:$B,2,0)</f>
        <v>41</v>
      </c>
      <c r="I103" t="str">
        <f>IF(G103="Other",VLOOKUP(D103,Sheet1!A:B,2,0),VLOOKUP(Projetos!G103,Sheet1!A:B,2,0))</f>
        <v>Energy</v>
      </c>
      <c r="J103">
        <f>VLOOKUP(I103,Sheet3!$F:$G,2,0)</f>
        <v>2</v>
      </c>
      <c r="K103" t="s">
        <v>6147</v>
      </c>
      <c r="L103">
        <v>1</v>
      </c>
      <c r="M103" t="s">
        <v>36</v>
      </c>
      <c r="N103">
        <f>VLOOKUP(M103,Sheet4!$A:$B,2,0)</f>
        <v>219</v>
      </c>
      <c r="O103" t="s">
        <v>6</v>
      </c>
      <c r="P103" t="s">
        <v>116</v>
      </c>
      <c r="Q103">
        <f>VLOOKUP(P103,Sheet5!$A:$B,2,0)</f>
        <v>90</v>
      </c>
      <c r="R103">
        <v>60000</v>
      </c>
      <c r="S103" t="s">
        <v>6147</v>
      </c>
      <c r="T103">
        <v>9</v>
      </c>
      <c r="U103" t="s">
        <v>6147</v>
      </c>
      <c r="V103" t="s">
        <v>6147</v>
      </c>
      <c r="W103" t="s">
        <v>6147</v>
      </c>
      <c r="X103" t="s">
        <v>6147</v>
      </c>
      <c r="Y103" t="s">
        <v>6147</v>
      </c>
    </row>
    <row r="104" spans="2:25" ht="24.95" customHeight="1" x14ac:dyDescent="0.25">
      <c r="B104">
        <v>2</v>
      </c>
      <c r="C104">
        <v>12058</v>
      </c>
      <c r="D104" t="s">
        <v>286</v>
      </c>
      <c r="E104" t="s">
        <v>136</v>
      </c>
      <c r="F104">
        <f>VLOOKUP(E104,Sheet2!$A:$B,2,0)</f>
        <v>9</v>
      </c>
      <c r="G104" t="s">
        <v>287</v>
      </c>
      <c r="H104">
        <f>VLOOKUP(G104,Sheet3!$A:$B,2,0)</f>
        <v>51</v>
      </c>
      <c r="I104" t="str">
        <f>IF(G104="Other",VLOOKUP(D104,Sheet1!A:B,2,0),VLOOKUP(Projetos!G104,Sheet1!A:B,2,0))</f>
        <v>Energy</v>
      </c>
      <c r="J104">
        <f>VLOOKUP(I104,Sheet3!$F:$G,2,0)</f>
        <v>2</v>
      </c>
      <c r="K104" t="s">
        <v>6147</v>
      </c>
      <c r="L104">
        <v>1</v>
      </c>
      <c r="M104" t="s">
        <v>289</v>
      </c>
      <c r="N104">
        <f>VLOOKUP(M104,Sheet4!$A:$B,2,0)</f>
        <v>233</v>
      </c>
      <c r="O104" t="s">
        <v>6</v>
      </c>
      <c r="P104" t="s">
        <v>49</v>
      </c>
      <c r="Q104">
        <f>VLOOKUP(P104,Sheet5!$A:$B,2,0)</f>
        <v>55</v>
      </c>
      <c r="R104">
        <v>37108</v>
      </c>
      <c r="S104" t="s">
        <v>6147</v>
      </c>
      <c r="T104">
        <v>9</v>
      </c>
      <c r="U104" t="s">
        <v>6147</v>
      </c>
      <c r="V104" t="s">
        <v>6147</v>
      </c>
      <c r="W104" t="s">
        <v>6147</v>
      </c>
      <c r="X104" t="s">
        <v>6147</v>
      </c>
      <c r="Y104" t="s">
        <v>6147</v>
      </c>
    </row>
    <row r="105" spans="2:25" ht="24.95" customHeight="1" x14ac:dyDescent="0.25">
      <c r="B105">
        <v>2</v>
      </c>
      <c r="C105">
        <v>12067</v>
      </c>
      <c r="D105" t="s">
        <v>290</v>
      </c>
      <c r="E105" t="s">
        <v>291</v>
      </c>
      <c r="F105">
        <f>VLOOKUP(E105,Sheet2!$A:$B,2,0)</f>
        <v>1892</v>
      </c>
      <c r="G105" t="s">
        <v>8</v>
      </c>
      <c r="H105">
        <f>VLOOKUP(G105,Sheet3!$A:$B,2,0)</f>
        <v>41</v>
      </c>
      <c r="I105" t="str">
        <f>IF(G105="Other",VLOOKUP(D105,Sheet1!A:B,2,0),VLOOKUP(Projetos!G105,Sheet1!A:B,2,0))</f>
        <v>Energy</v>
      </c>
      <c r="J105">
        <f>VLOOKUP(I105,Sheet3!$F:$G,2,0)</f>
        <v>2</v>
      </c>
      <c r="K105" t="s">
        <v>6147</v>
      </c>
      <c r="L105">
        <v>1</v>
      </c>
      <c r="M105" t="s">
        <v>11</v>
      </c>
      <c r="N105">
        <f>VLOOKUP(M105,Sheet4!$A:$B,2,0)</f>
        <v>215</v>
      </c>
      <c r="O105" t="s">
        <v>6</v>
      </c>
      <c r="P105" t="s">
        <v>49</v>
      </c>
      <c r="Q105">
        <f>VLOOKUP(P105,Sheet5!$A:$B,2,0)</f>
        <v>55</v>
      </c>
      <c r="R105">
        <v>30000</v>
      </c>
      <c r="S105" t="s">
        <v>6147</v>
      </c>
      <c r="T105">
        <v>9</v>
      </c>
      <c r="U105" t="s">
        <v>6147</v>
      </c>
      <c r="V105" t="s">
        <v>6147</v>
      </c>
      <c r="W105" t="s">
        <v>6147</v>
      </c>
      <c r="X105" t="s">
        <v>6147</v>
      </c>
      <c r="Y105" t="s">
        <v>6147</v>
      </c>
    </row>
    <row r="106" spans="2:25" ht="24.95" customHeight="1" x14ac:dyDescent="0.25">
      <c r="B106">
        <v>2</v>
      </c>
      <c r="C106">
        <v>12066</v>
      </c>
      <c r="D106" t="s">
        <v>293</v>
      </c>
      <c r="E106" t="s">
        <v>291</v>
      </c>
      <c r="F106">
        <f>VLOOKUP(E106,Sheet2!$A:$B,2,0)</f>
        <v>1892</v>
      </c>
      <c r="G106" t="s">
        <v>8</v>
      </c>
      <c r="H106">
        <f>VLOOKUP(G106,Sheet3!$A:$B,2,0)</f>
        <v>41</v>
      </c>
      <c r="I106" t="str">
        <f>IF(G106="Other",VLOOKUP(D106,Sheet1!A:B,2,0),VLOOKUP(Projetos!G106,Sheet1!A:B,2,0))</f>
        <v>Energy</v>
      </c>
      <c r="J106">
        <f>VLOOKUP(I106,Sheet3!$F:$G,2,0)</f>
        <v>2</v>
      </c>
      <c r="K106" t="s">
        <v>6147</v>
      </c>
      <c r="L106">
        <v>1</v>
      </c>
      <c r="M106" t="s">
        <v>11</v>
      </c>
      <c r="N106">
        <f>VLOOKUP(M106,Sheet4!$A:$B,2,0)</f>
        <v>215</v>
      </c>
      <c r="O106" t="s">
        <v>6</v>
      </c>
      <c r="P106" t="s">
        <v>49</v>
      </c>
      <c r="Q106">
        <f>VLOOKUP(P106,Sheet5!$A:$B,2,0)</f>
        <v>55</v>
      </c>
      <c r="R106">
        <v>52000</v>
      </c>
      <c r="S106" t="s">
        <v>6147</v>
      </c>
      <c r="T106">
        <v>9</v>
      </c>
      <c r="U106" t="s">
        <v>6147</v>
      </c>
      <c r="V106" t="s">
        <v>6147</v>
      </c>
      <c r="W106" t="s">
        <v>6147</v>
      </c>
      <c r="X106" t="s">
        <v>6147</v>
      </c>
      <c r="Y106" t="s">
        <v>6147</v>
      </c>
    </row>
    <row r="107" spans="2:25" ht="24.95" customHeight="1" x14ac:dyDescent="0.25">
      <c r="B107">
        <v>2</v>
      </c>
      <c r="C107">
        <v>11996</v>
      </c>
      <c r="D107" t="s">
        <v>295</v>
      </c>
      <c r="E107" t="s">
        <v>189</v>
      </c>
      <c r="F107">
        <f>VLOOKUP(E107,Sheet2!$A:$B,2,0)</f>
        <v>1879</v>
      </c>
      <c r="G107" t="s">
        <v>60</v>
      </c>
      <c r="H107">
        <f>VLOOKUP(G107,Sheet3!$A:$B,2,0)</f>
        <v>43</v>
      </c>
      <c r="I107" t="str">
        <f>IF(G107="Other",VLOOKUP(D107,Sheet1!A:B,2,0),VLOOKUP(Projetos!G107,Sheet1!A:B,2,0))</f>
        <v>Energy</v>
      </c>
      <c r="J107">
        <f>VLOOKUP(I107,Sheet3!$F:$G,2,0)</f>
        <v>2</v>
      </c>
      <c r="K107" t="s">
        <v>6147</v>
      </c>
      <c r="L107">
        <v>1</v>
      </c>
      <c r="M107" t="s">
        <v>192</v>
      </c>
      <c r="N107">
        <f>VLOOKUP(M107,Sheet4!$A:$B,2,0)</f>
        <v>230</v>
      </c>
      <c r="O107" t="s">
        <v>6</v>
      </c>
      <c r="P107" t="s">
        <v>190</v>
      </c>
      <c r="Q107">
        <f>VLOOKUP(P107,Sheet5!$A:$B,2,0)</f>
        <v>108</v>
      </c>
      <c r="R107">
        <v>0</v>
      </c>
      <c r="S107" t="s">
        <v>6147</v>
      </c>
      <c r="T107">
        <v>9</v>
      </c>
      <c r="U107" t="s">
        <v>6147</v>
      </c>
      <c r="V107" t="s">
        <v>6147</v>
      </c>
      <c r="W107" t="s">
        <v>6147</v>
      </c>
      <c r="X107" t="s">
        <v>6147</v>
      </c>
      <c r="Y107" t="s">
        <v>6147</v>
      </c>
    </row>
    <row r="108" spans="2:25" ht="24.95" customHeight="1" x14ac:dyDescent="0.25">
      <c r="B108">
        <v>2</v>
      </c>
      <c r="C108">
        <v>11949</v>
      </c>
      <c r="D108" t="s">
        <v>297</v>
      </c>
      <c r="E108" t="s">
        <v>189</v>
      </c>
      <c r="F108">
        <f>VLOOKUP(E108,Sheet2!$A:$B,2,0)</f>
        <v>1879</v>
      </c>
      <c r="G108" t="s">
        <v>60</v>
      </c>
      <c r="H108">
        <f>VLOOKUP(G108,Sheet3!$A:$B,2,0)</f>
        <v>43</v>
      </c>
      <c r="I108" t="str">
        <f>IF(G108="Other",VLOOKUP(D108,Sheet1!A:B,2,0),VLOOKUP(Projetos!G108,Sheet1!A:B,2,0))</f>
        <v>Energy</v>
      </c>
      <c r="J108">
        <f>VLOOKUP(I108,Sheet3!$F:$G,2,0)</f>
        <v>2</v>
      </c>
      <c r="K108" t="s">
        <v>6147</v>
      </c>
      <c r="L108">
        <v>1</v>
      </c>
      <c r="M108" t="s">
        <v>141</v>
      </c>
      <c r="N108">
        <f>VLOOKUP(M108,Sheet4!$A:$B,2,0)</f>
        <v>227</v>
      </c>
      <c r="O108" t="s">
        <v>6</v>
      </c>
      <c r="P108" t="s">
        <v>190</v>
      </c>
      <c r="Q108">
        <f>VLOOKUP(P108,Sheet5!$A:$B,2,0)</f>
        <v>108</v>
      </c>
      <c r="R108">
        <v>250000</v>
      </c>
      <c r="S108" t="s">
        <v>6147</v>
      </c>
      <c r="T108">
        <v>9</v>
      </c>
      <c r="U108" t="s">
        <v>6147</v>
      </c>
      <c r="V108" t="s">
        <v>6147</v>
      </c>
      <c r="W108" t="s">
        <v>6147</v>
      </c>
      <c r="X108" t="s">
        <v>6147</v>
      </c>
      <c r="Y108" t="s">
        <v>6147</v>
      </c>
    </row>
    <row r="109" spans="2:25" ht="24.95" customHeight="1" x14ac:dyDescent="0.25">
      <c r="B109">
        <v>2</v>
      </c>
      <c r="C109">
        <v>12090</v>
      </c>
      <c r="D109" t="s">
        <v>300</v>
      </c>
      <c r="E109" t="s">
        <v>301</v>
      </c>
      <c r="F109">
        <f>VLOOKUP(E109,Sheet2!$A:$B,2,0)</f>
        <v>1893</v>
      </c>
      <c r="G109" t="s">
        <v>8</v>
      </c>
      <c r="H109">
        <f>VLOOKUP(G109,Sheet3!$A:$B,2,0)</f>
        <v>41</v>
      </c>
      <c r="I109" t="str">
        <f>IF(G109="Other",VLOOKUP(D109,Sheet1!A:B,2,0),VLOOKUP(Projetos!G109,Sheet1!A:B,2,0))</f>
        <v>Energy</v>
      </c>
      <c r="J109">
        <f>VLOOKUP(I109,Sheet3!$F:$G,2,0)</f>
        <v>2</v>
      </c>
      <c r="K109" t="s">
        <v>6147</v>
      </c>
      <c r="L109">
        <v>1</v>
      </c>
      <c r="M109" t="s">
        <v>118</v>
      </c>
      <c r="N109">
        <f>VLOOKUP(M109,Sheet4!$A:$B,2,0)</f>
        <v>226</v>
      </c>
      <c r="O109" t="s">
        <v>6</v>
      </c>
      <c r="P109" t="s">
        <v>303</v>
      </c>
      <c r="Q109">
        <f>VLOOKUP(P109,Sheet5!$A:$B,2,0)</f>
        <v>103</v>
      </c>
      <c r="R109">
        <v>225897</v>
      </c>
      <c r="S109" t="s">
        <v>6147</v>
      </c>
      <c r="T109">
        <v>9</v>
      </c>
      <c r="U109" t="s">
        <v>6147</v>
      </c>
      <c r="V109" t="s">
        <v>6147</v>
      </c>
      <c r="W109" t="s">
        <v>6147</v>
      </c>
      <c r="X109" t="s">
        <v>6147</v>
      </c>
      <c r="Y109" t="s">
        <v>6147</v>
      </c>
    </row>
    <row r="110" spans="2:25" ht="24.95" customHeight="1" x14ac:dyDescent="0.25">
      <c r="B110">
        <v>2</v>
      </c>
      <c r="C110">
        <v>12111</v>
      </c>
      <c r="D110" t="s">
        <v>305</v>
      </c>
      <c r="E110" t="s">
        <v>301</v>
      </c>
      <c r="F110">
        <f>VLOOKUP(E110,Sheet2!$A:$B,2,0)</f>
        <v>1893</v>
      </c>
      <c r="G110" t="s">
        <v>8</v>
      </c>
      <c r="H110">
        <f>VLOOKUP(G110,Sheet3!$A:$B,2,0)</f>
        <v>41</v>
      </c>
      <c r="I110" t="str">
        <f>IF(G110="Other",VLOOKUP(D110,Sheet1!A:B,2,0),VLOOKUP(Projetos!G110,Sheet1!A:B,2,0))</f>
        <v>Energy</v>
      </c>
      <c r="J110">
        <f>VLOOKUP(I110,Sheet3!$F:$G,2,0)</f>
        <v>2</v>
      </c>
      <c r="K110" t="s">
        <v>6147</v>
      </c>
      <c r="L110">
        <v>1</v>
      </c>
      <c r="M110" t="s">
        <v>118</v>
      </c>
      <c r="N110">
        <f>VLOOKUP(M110,Sheet4!$A:$B,2,0)</f>
        <v>226</v>
      </c>
      <c r="O110" t="s">
        <v>6</v>
      </c>
      <c r="P110" t="s">
        <v>6152</v>
      </c>
      <c r="Q110">
        <f>VLOOKUP(P110,Sheet5!$A:$B,2,0)</f>
        <v>66</v>
      </c>
      <c r="R110">
        <v>174083</v>
      </c>
      <c r="S110" t="s">
        <v>6147</v>
      </c>
      <c r="T110">
        <v>9</v>
      </c>
      <c r="U110" t="s">
        <v>6147</v>
      </c>
      <c r="V110" t="s">
        <v>6147</v>
      </c>
      <c r="W110" t="s">
        <v>6147</v>
      </c>
      <c r="X110" t="s">
        <v>6147</v>
      </c>
      <c r="Y110" t="s">
        <v>6147</v>
      </c>
    </row>
    <row r="111" spans="2:25" ht="24.95" customHeight="1" x14ac:dyDescent="0.25">
      <c r="B111">
        <v>2</v>
      </c>
      <c r="C111">
        <v>12161</v>
      </c>
      <c r="D111" t="s">
        <v>307</v>
      </c>
      <c r="E111" t="s">
        <v>308</v>
      </c>
      <c r="F111">
        <f>VLOOKUP(E111,Sheet2!$A:$B,2,0)</f>
        <v>1894</v>
      </c>
      <c r="G111" t="s">
        <v>8</v>
      </c>
      <c r="H111">
        <f>VLOOKUP(G111,Sheet3!$A:$B,2,0)</f>
        <v>41</v>
      </c>
      <c r="I111" t="str">
        <f>IF(G111="Other",VLOOKUP(D111,Sheet1!A:B,2,0),VLOOKUP(Projetos!G111,Sheet1!A:B,2,0))</f>
        <v>Energy</v>
      </c>
      <c r="J111">
        <f>VLOOKUP(I111,Sheet3!$F:$G,2,0)</f>
        <v>2</v>
      </c>
      <c r="K111" t="s">
        <v>6147</v>
      </c>
      <c r="L111">
        <v>1</v>
      </c>
      <c r="M111" t="s">
        <v>57</v>
      </c>
      <c r="N111">
        <f>VLOOKUP(M111,Sheet4!$A:$B,2,0)</f>
        <v>221</v>
      </c>
      <c r="O111" t="s">
        <v>6</v>
      </c>
      <c r="P111" t="s">
        <v>49</v>
      </c>
      <c r="Q111">
        <f>VLOOKUP(P111,Sheet5!$A:$B,2,0)</f>
        <v>55</v>
      </c>
      <c r="R111">
        <v>1000</v>
      </c>
      <c r="S111" t="s">
        <v>6147</v>
      </c>
      <c r="T111">
        <v>9</v>
      </c>
      <c r="U111" t="s">
        <v>6147</v>
      </c>
      <c r="V111" t="s">
        <v>6147</v>
      </c>
      <c r="W111" t="s">
        <v>6147</v>
      </c>
      <c r="X111" t="s">
        <v>6147</v>
      </c>
      <c r="Y111" t="s">
        <v>6147</v>
      </c>
    </row>
    <row r="112" spans="2:25" ht="24.95" customHeight="1" x14ac:dyDescent="0.25">
      <c r="B112">
        <v>2</v>
      </c>
      <c r="C112">
        <v>12046</v>
      </c>
      <c r="D112" t="s">
        <v>310</v>
      </c>
      <c r="E112" t="s">
        <v>184</v>
      </c>
      <c r="F112">
        <f>VLOOKUP(E112,Sheet2!$A:$B,2,0)</f>
        <v>1878</v>
      </c>
      <c r="G112" t="s">
        <v>8</v>
      </c>
      <c r="H112">
        <f>VLOOKUP(G112,Sheet3!$A:$B,2,0)</f>
        <v>41</v>
      </c>
      <c r="I112" t="str">
        <f>IF(G112="Other",VLOOKUP(D112,Sheet1!A:B,2,0),VLOOKUP(Projetos!G112,Sheet1!A:B,2,0))</f>
        <v>Energy</v>
      </c>
      <c r="J112">
        <f>VLOOKUP(I112,Sheet3!$F:$G,2,0)</f>
        <v>2</v>
      </c>
      <c r="K112" t="s">
        <v>6147</v>
      </c>
      <c r="L112">
        <v>1</v>
      </c>
      <c r="M112" t="s">
        <v>208</v>
      </c>
      <c r="N112">
        <f>VLOOKUP(M112,Sheet4!$A:$B,2,0)</f>
        <v>231</v>
      </c>
      <c r="O112" t="s">
        <v>6</v>
      </c>
      <c r="P112" t="s">
        <v>49</v>
      </c>
      <c r="Q112">
        <f>VLOOKUP(P112,Sheet5!$A:$B,2,0)</f>
        <v>55</v>
      </c>
      <c r="R112">
        <v>300000</v>
      </c>
      <c r="S112" t="s">
        <v>6147</v>
      </c>
      <c r="T112">
        <v>9</v>
      </c>
      <c r="U112" t="s">
        <v>6147</v>
      </c>
      <c r="V112" t="s">
        <v>6147</v>
      </c>
      <c r="W112" t="s">
        <v>6147</v>
      </c>
      <c r="X112" t="s">
        <v>6147</v>
      </c>
      <c r="Y112" t="s">
        <v>6147</v>
      </c>
    </row>
    <row r="113" spans="2:25" ht="24.95" customHeight="1" x14ac:dyDescent="0.25">
      <c r="B113">
        <v>2</v>
      </c>
      <c r="C113">
        <v>12113</v>
      </c>
      <c r="D113" t="s">
        <v>313</v>
      </c>
      <c r="E113" t="s">
        <v>184</v>
      </c>
      <c r="F113">
        <f>VLOOKUP(E113,Sheet2!$A:$B,2,0)</f>
        <v>1878</v>
      </c>
      <c r="G113" t="s">
        <v>8</v>
      </c>
      <c r="H113">
        <f>VLOOKUP(G113,Sheet3!$A:$B,2,0)</f>
        <v>41</v>
      </c>
      <c r="I113" t="str">
        <f>IF(G113="Other",VLOOKUP(D113,Sheet1!A:B,2,0),VLOOKUP(Projetos!G113,Sheet1!A:B,2,0))</f>
        <v>Energy</v>
      </c>
      <c r="J113">
        <f>VLOOKUP(I113,Sheet3!$F:$G,2,0)</f>
        <v>2</v>
      </c>
      <c r="K113" t="s">
        <v>6147</v>
      </c>
      <c r="L113">
        <v>1</v>
      </c>
      <c r="M113" t="s">
        <v>208</v>
      </c>
      <c r="N113">
        <f>VLOOKUP(M113,Sheet4!$A:$B,2,0)</f>
        <v>231</v>
      </c>
      <c r="O113" t="s">
        <v>6</v>
      </c>
      <c r="P113" t="s">
        <v>49</v>
      </c>
      <c r="Q113">
        <f>VLOOKUP(P113,Sheet5!$A:$B,2,0)</f>
        <v>55</v>
      </c>
      <c r="R113">
        <v>60000</v>
      </c>
      <c r="S113" t="s">
        <v>6147</v>
      </c>
      <c r="T113">
        <v>9</v>
      </c>
      <c r="U113" t="s">
        <v>6147</v>
      </c>
      <c r="V113" t="s">
        <v>6147</v>
      </c>
      <c r="W113" t="s">
        <v>6147</v>
      </c>
      <c r="X113" t="s">
        <v>6147</v>
      </c>
      <c r="Y113" t="s">
        <v>6147</v>
      </c>
    </row>
    <row r="114" spans="2:25" ht="24.95" customHeight="1" x14ac:dyDescent="0.25">
      <c r="B114">
        <v>2</v>
      </c>
      <c r="C114">
        <v>11899</v>
      </c>
      <c r="D114" t="s">
        <v>315</v>
      </c>
      <c r="E114" t="s">
        <v>316</v>
      </c>
      <c r="F114">
        <f>VLOOKUP(E114,Sheet2!$A:$B,2,0)</f>
        <v>1895</v>
      </c>
      <c r="G114" t="s">
        <v>223</v>
      </c>
      <c r="H114">
        <f>VLOOKUP(G114,Sheet3!$A:$B,2,0)</f>
        <v>49</v>
      </c>
      <c r="I114" t="str">
        <f>IF(G114="Other",VLOOKUP(D114,Sheet1!A:B,2,0),VLOOKUP(Projetos!G114,Sheet1!A:B,2,0))</f>
        <v>AFOLU</v>
      </c>
      <c r="J114">
        <f>VLOOKUP(I114,Sheet3!$F:$G,2,0)</f>
        <v>1</v>
      </c>
      <c r="K114" t="s">
        <v>6147</v>
      </c>
      <c r="L114">
        <v>1</v>
      </c>
      <c r="M114" t="s">
        <v>225</v>
      </c>
      <c r="N114">
        <f>VLOOKUP(M114,Sheet4!$A:$B,2,0)</f>
        <v>232</v>
      </c>
      <c r="O114" t="s">
        <v>6</v>
      </c>
      <c r="P114" t="s">
        <v>318</v>
      </c>
      <c r="Q114">
        <f>VLOOKUP(P114,Sheet5!$A:$B,2,0)</f>
        <v>94</v>
      </c>
      <c r="R114">
        <v>0</v>
      </c>
      <c r="S114" t="s">
        <v>6147</v>
      </c>
      <c r="T114">
        <v>9</v>
      </c>
      <c r="U114" t="s">
        <v>6147</v>
      </c>
      <c r="V114" t="s">
        <v>6147</v>
      </c>
      <c r="W114" t="s">
        <v>6147</v>
      </c>
      <c r="X114" t="s">
        <v>6147</v>
      </c>
      <c r="Y114" t="s">
        <v>6147</v>
      </c>
    </row>
    <row r="115" spans="2:25" ht="24.95" customHeight="1" x14ac:dyDescent="0.25">
      <c r="B115">
        <v>2</v>
      </c>
      <c r="C115">
        <v>12095</v>
      </c>
      <c r="D115" t="s">
        <v>320</v>
      </c>
      <c r="E115" t="s">
        <v>321</v>
      </c>
      <c r="F115">
        <f>VLOOKUP(E115,Sheet2!$A:$B,2,0)</f>
        <v>1896</v>
      </c>
      <c r="G115" t="s">
        <v>223</v>
      </c>
      <c r="H115">
        <f>VLOOKUP(G115,Sheet3!$A:$B,2,0)</f>
        <v>49</v>
      </c>
      <c r="I115" t="str">
        <f>IF(G115="Other",VLOOKUP(D115,Sheet1!A:B,2,0),VLOOKUP(Projetos!G115,Sheet1!A:B,2,0))</f>
        <v>AFOLU</v>
      </c>
      <c r="J115">
        <f>VLOOKUP(I115,Sheet3!$F:$G,2,0)</f>
        <v>1</v>
      </c>
      <c r="K115" t="s">
        <v>6147</v>
      </c>
      <c r="L115">
        <v>1</v>
      </c>
      <c r="M115" t="s">
        <v>225</v>
      </c>
      <c r="N115">
        <f>VLOOKUP(M115,Sheet4!$A:$B,2,0)</f>
        <v>232</v>
      </c>
      <c r="O115" t="s">
        <v>6</v>
      </c>
      <c r="P115" t="s">
        <v>190</v>
      </c>
      <c r="Q115">
        <f>VLOOKUP(P115,Sheet5!$A:$B,2,0)</f>
        <v>108</v>
      </c>
      <c r="R115">
        <v>500000</v>
      </c>
      <c r="S115" t="s">
        <v>6147</v>
      </c>
      <c r="T115">
        <v>9</v>
      </c>
      <c r="U115" t="s">
        <v>6147</v>
      </c>
      <c r="V115" t="s">
        <v>6147</v>
      </c>
      <c r="W115" t="s">
        <v>6147</v>
      </c>
      <c r="X115" t="s">
        <v>6147</v>
      </c>
      <c r="Y115" t="s">
        <v>6147</v>
      </c>
    </row>
    <row r="116" spans="2:25" ht="24.95" customHeight="1" x14ac:dyDescent="0.25">
      <c r="B116">
        <v>2</v>
      </c>
      <c r="C116">
        <v>12094</v>
      </c>
      <c r="D116" t="s">
        <v>324</v>
      </c>
      <c r="E116" t="s">
        <v>321</v>
      </c>
      <c r="F116">
        <f>VLOOKUP(E116,Sheet2!$A:$B,2,0)</f>
        <v>1896</v>
      </c>
      <c r="G116" t="s">
        <v>223</v>
      </c>
      <c r="H116">
        <f>VLOOKUP(G116,Sheet3!$A:$B,2,0)</f>
        <v>49</v>
      </c>
      <c r="I116" t="str">
        <f>IF(G116="Other",VLOOKUP(D116,Sheet1!A:B,2,0),VLOOKUP(Projetos!G116,Sheet1!A:B,2,0))</f>
        <v>AFOLU</v>
      </c>
      <c r="J116">
        <f>VLOOKUP(I116,Sheet3!$F:$G,2,0)</f>
        <v>1</v>
      </c>
      <c r="K116" t="s">
        <v>6147</v>
      </c>
      <c r="L116">
        <v>1</v>
      </c>
      <c r="M116" t="s">
        <v>225</v>
      </c>
      <c r="N116">
        <f>VLOOKUP(M116,Sheet4!$A:$B,2,0)</f>
        <v>232</v>
      </c>
      <c r="O116" t="s">
        <v>6</v>
      </c>
      <c r="P116" t="s">
        <v>190</v>
      </c>
      <c r="Q116">
        <f>VLOOKUP(P116,Sheet5!$A:$B,2,0)</f>
        <v>108</v>
      </c>
      <c r="R116">
        <v>5500000</v>
      </c>
      <c r="S116" t="s">
        <v>6147</v>
      </c>
      <c r="T116">
        <v>9</v>
      </c>
      <c r="U116" t="s">
        <v>6147</v>
      </c>
      <c r="V116" t="s">
        <v>6147</v>
      </c>
      <c r="W116" t="s">
        <v>6147</v>
      </c>
      <c r="X116" t="s">
        <v>6147</v>
      </c>
      <c r="Y116" t="s">
        <v>6147</v>
      </c>
    </row>
    <row r="117" spans="2:25" ht="24.95" customHeight="1" x14ac:dyDescent="0.25">
      <c r="B117">
        <v>2</v>
      </c>
      <c r="C117">
        <v>12114</v>
      </c>
      <c r="D117" t="s">
        <v>326</v>
      </c>
      <c r="E117" t="s">
        <v>327</v>
      </c>
      <c r="F117">
        <f>VLOOKUP(E117,Sheet2!$A:$B,2,0)</f>
        <v>1897</v>
      </c>
      <c r="G117" t="s">
        <v>8</v>
      </c>
      <c r="H117">
        <f>VLOOKUP(G117,Sheet3!$A:$B,2,0)</f>
        <v>41</v>
      </c>
      <c r="I117" t="str">
        <f>IF(G117="Other",VLOOKUP(D117,Sheet1!A:B,2,0),VLOOKUP(Projetos!G117,Sheet1!A:B,2,0))</f>
        <v>Energy</v>
      </c>
      <c r="J117">
        <f>VLOOKUP(I117,Sheet3!$F:$G,2,0)</f>
        <v>2</v>
      </c>
      <c r="K117" t="s">
        <v>6147</v>
      </c>
      <c r="L117">
        <v>1</v>
      </c>
      <c r="M117" t="s">
        <v>208</v>
      </c>
      <c r="N117">
        <f>VLOOKUP(M117,Sheet4!$A:$B,2,0)</f>
        <v>231</v>
      </c>
      <c r="O117" t="s">
        <v>6</v>
      </c>
      <c r="P117" t="s">
        <v>92</v>
      </c>
      <c r="Q117">
        <f>VLOOKUP(P117,Sheet5!$A:$B,2,0)</f>
        <v>12</v>
      </c>
      <c r="R117">
        <v>366865</v>
      </c>
      <c r="S117" t="s">
        <v>6147</v>
      </c>
      <c r="T117">
        <v>9</v>
      </c>
      <c r="U117" t="s">
        <v>6147</v>
      </c>
      <c r="V117" t="s">
        <v>6147</v>
      </c>
      <c r="W117" t="s">
        <v>6147</v>
      </c>
      <c r="X117" t="s">
        <v>6147</v>
      </c>
      <c r="Y117" t="s">
        <v>6147</v>
      </c>
    </row>
    <row r="118" spans="2:25" ht="24.95" customHeight="1" x14ac:dyDescent="0.25">
      <c r="B118">
        <v>2</v>
      </c>
      <c r="C118">
        <v>12143</v>
      </c>
      <c r="D118" t="s">
        <v>330</v>
      </c>
      <c r="E118" t="s">
        <v>331</v>
      </c>
      <c r="F118">
        <f>VLOOKUP(E118,Sheet2!$A:$B,2,0)</f>
        <v>1898</v>
      </c>
      <c r="G118" t="s">
        <v>8</v>
      </c>
      <c r="H118">
        <f>VLOOKUP(G118,Sheet3!$A:$B,2,0)</f>
        <v>41</v>
      </c>
      <c r="I118" t="str">
        <f>IF(G118="Other",VLOOKUP(D118,Sheet1!A:B,2,0),VLOOKUP(Projetos!G118,Sheet1!A:B,2,0))</f>
        <v>Energy</v>
      </c>
      <c r="J118">
        <f>VLOOKUP(I118,Sheet3!$F:$G,2,0)</f>
        <v>2</v>
      </c>
      <c r="K118" t="s">
        <v>6147</v>
      </c>
      <c r="L118">
        <v>1</v>
      </c>
      <c r="M118" t="s">
        <v>118</v>
      </c>
      <c r="N118">
        <f>VLOOKUP(M118,Sheet4!$A:$B,2,0)</f>
        <v>226</v>
      </c>
      <c r="O118" t="s">
        <v>6</v>
      </c>
      <c r="P118" t="s">
        <v>332</v>
      </c>
      <c r="Q118">
        <f>VLOOKUP(P118,Sheet5!$A:$B,2,0)</f>
        <v>50</v>
      </c>
      <c r="R118">
        <v>108205</v>
      </c>
      <c r="S118" t="s">
        <v>6147</v>
      </c>
      <c r="T118">
        <v>9</v>
      </c>
      <c r="U118" t="s">
        <v>6147</v>
      </c>
      <c r="V118" t="s">
        <v>6147</v>
      </c>
      <c r="W118" t="s">
        <v>6147</v>
      </c>
      <c r="X118" t="s">
        <v>6147</v>
      </c>
      <c r="Y118" t="s">
        <v>6147</v>
      </c>
    </row>
    <row r="119" spans="2:25" ht="24.95" customHeight="1" x14ac:dyDescent="0.25">
      <c r="B119">
        <v>2</v>
      </c>
      <c r="C119">
        <v>12049</v>
      </c>
      <c r="D119" t="s">
        <v>334</v>
      </c>
      <c r="E119" t="s">
        <v>200</v>
      </c>
      <c r="F119">
        <f>VLOOKUP(E119,Sheet2!$A:$B,2,0)</f>
        <v>1880</v>
      </c>
      <c r="G119" t="s">
        <v>8</v>
      </c>
      <c r="H119">
        <f>VLOOKUP(G119,Sheet3!$A:$B,2,0)</f>
        <v>41</v>
      </c>
      <c r="I119" t="str">
        <f>IF(G119="Other",VLOOKUP(D119,Sheet1!A:B,2,0),VLOOKUP(Projetos!G119,Sheet1!A:B,2,0))</f>
        <v>Energy</v>
      </c>
      <c r="J119">
        <f>VLOOKUP(I119,Sheet3!$F:$G,2,0)</f>
        <v>2</v>
      </c>
      <c r="K119" t="s">
        <v>6147</v>
      </c>
      <c r="L119">
        <v>1</v>
      </c>
      <c r="M119" t="s">
        <v>57</v>
      </c>
      <c r="N119">
        <f>VLOOKUP(M119,Sheet4!$A:$B,2,0)</f>
        <v>221</v>
      </c>
      <c r="O119" t="s">
        <v>6</v>
      </c>
      <c r="P119" t="s">
        <v>202</v>
      </c>
      <c r="Q119">
        <f>VLOOKUP(P119,Sheet5!$A:$B,2,0)</f>
        <v>82</v>
      </c>
      <c r="R119">
        <v>10000</v>
      </c>
      <c r="S119" t="s">
        <v>6147</v>
      </c>
      <c r="T119">
        <v>9</v>
      </c>
      <c r="U119" t="s">
        <v>6147</v>
      </c>
      <c r="V119" t="s">
        <v>6147</v>
      </c>
      <c r="W119" t="s">
        <v>6147</v>
      </c>
      <c r="X119" t="s">
        <v>6147</v>
      </c>
      <c r="Y119" t="s">
        <v>6147</v>
      </c>
    </row>
    <row r="120" spans="2:25" ht="24.95" customHeight="1" x14ac:dyDescent="0.25">
      <c r="B120">
        <v>2</v>
      </c>
      <c r="C120">
        <v>12083</v>
      </c>
      <c r="D120" t="s">
        <v>335</v>
      </c>
      <c r="E120" t="s">
        <v>200</v>
      </c>
      <c r="F120">
        <f>VLOOKUP(E120,Sheet2!$A:$B,2,0)</f>
        <v>1880</v>
      </c>
      <c r="G120" t="s">
        <v>8</v>
      </c>
      <c r="H120">
        <f>VLOOKUP(G120,Sheet3!$A:$B,2,0)</f>
        <v>41</v>
      </c>
      <c r="I120" t="str">
        <f>IF(G120="Other",VLOOKUP(D120,Sheet1!A:B,2,0),VLOOKUP(Projetos!G120,Sheet1!A:B,2,0))</f>
        <v>Energy</v>
      </c>
      <c r="J120">
        <f>VLOOKUP(I120,Sheet3!$F:$G,2,0)</f>
        <v>2</v>
      </c>
      <c r="K120" t="s">
        <v>6147</v>
      </c>
      <c r="L120">
        <v>1</v>
      </c>
      <c r="M120" t="s">
        <v>57</v>
      </c>
      <c r="N120">
        <f>VLOOKUP(M120,Sheet4!$A:$B,2,0)</f>
        <v>221</v>
      </c>
      <c r="O120" t="s">
        <v>6</v>
      </c>
      <c r="P120" t="s">
        <v>202</v>
      </c>
      <c r="Q120">
        <f>VLOOKUP(P120,Sheet5!$A:$B,2,0)</f>
        <v>82</v>
      </c>
      <c r="R120">
        <v>10000</v>
      </c>
      <c r="S120" t="s">
        <v>6147</v>
      </c>
      <c r="T120">
        <v>9</v>
      </c>
      <c r="U120" t="s">
        <v>6147</v>
      </c>
      <c r="V120" t="s">
        <v>6147</v>
      </c>
      <c r="W120" t="s">
        <v>6147</v>
      </c>
      <c r="X120" t="s">
        <v>6147</v>
      </c>
      <c r="Y120" t="s">
        <v>6147</v>
      </c>
    </row>
    <row r="121" spans="2:25" ht="24.95" customHeight="1" x14ac:dyDescent="0.25">
      <c r="B121">
        <v>2</v>
      </c>
      <c r="C121">
        <v>12089</v>
      </c>
      <c r="D121" t="s">
        <v>336</v>
      </c>
      <c r="E121" t="s">
        <v>200</v>
      </c>
      <c r="F121">
        <f>VLOOKUP(E121,Sheet2!$A:$B,2,0)</f>
        <v>1880</v>
      </c>
      <c r="G121" t="s">
        <v>8</v>
      </c>
      <c r="H121">
        <f>VLOOKUP(G121,Sheet3!$A:$B,2,0)</f>
        <v>41</v>
      </c>
      <c r="I121" t="str">
        <f>IF(G121="Other",VLOOKUP(D121,Sheet1!A:B,2,0),VLOOKUP(Projetos!G121,Sheet1!A:B,2,0))</f>
        <v>Energy</v>
      </c>
      <c r="J121">
        <f>VLOOKUP(I121,Sheet3!$F:$G,2,0)</f>
        <v>2</v>
      </c>
      <c r="K121" t="s">
        <v>6147</v>
      </c>
      <c r="L121">
        <v>1</v>
      </c>
      <c r="M121" t="s">
        <v>57</v>
      </c>
      <c r="N121">
        <f>VLOOKUP(M121,Sheet4!$A:$B,2,0)</f>
        <v>221</v>
      </c>
      <c r="O121" t="s">
        <v>6</v>
      </c>
      <c r="P121" t="s">
        <v>202</v>
      </c>
      <c r="Q121">
        <f>VLOOKUP(P121,Sheet5!$A:$B,2,0)</f>
        <v>82</v>
      </c>
      <c r="R121">
        <v>10000</v>
      </c>
      <c r="S121" t="s">
        <v>6147</v>
      </c>
      <c r="T121">
        <v>9</v>
      </c>
      <c r="U121" t="s">
        <v>6147</v>
      </c>
      <c r="V121" t="s">
        <v>6147</v>
      </c>
      <c r="W121" t="s">
        <v>6147</v>
      </c>
      <c r="X121" t="s">
        <v>6147</v>
      </c>
      <c r="Y121" t="s">
        <v>6147</v>
      </c>
    </row>
    <row r="122" spans="2:25" ht="24.95" customHeight="1" x14ac:dyDescent="0.25">
      <c r="B122">
        <v>2</v>
      </c>
      <c r="C122">
        <v>12081</v>
      </c>
      <c r="D122" t="s">
        <v>337</v>
      </c>
      <c r="E122" t="s">
        <v>38</v>
      </c>
      <c r="F122">
        <f>VLOOKUP(E122,Sheet2!$A:$B,2,0)</f>
        <v>1864</v>
      </c>
      <c r="G122" t="s">
        <v>8</v>
      </c>
      <c r="H122">
        <f>VLOOKUP(G122,Sheet3!$A:$B,2,0)</f>
        <v>41</v>
      </c>
      <c r="I122" t="str">
        <f>IF(G122="Other",VLOOKUP(D122,Sheet1!A:B,2,0),VLOOKUP(Projetos!G122,Sheet1!A:B,2,0))</f>
        <v>Energy</v>
      </c>
      <c r="J122">
        <f>VLOOKUP(I122,Sheet3!$F:$G,2,0)</f>
        <v>2</v>
      </c>
      <c r="K122" t="s">
        <v>6147</v>
      </c>
      <c r="L122">
        <v>1</v>
      </c>
      <c r="M122" t="s">
        <v>42</v>
      </c>
      <c r="N122">
        <f>VLOOKUP(M122,Sheet4!$A:$B,2,0)</f>
        <v>220</v>
      </c>
      <c r="O122" t="s">
        <v>6</v>
      </c>
      <c r="P122" t="s">
        <v>181</v>
      </c>
      <c r="Q122">
        <f>VLOOKUP(P122,Sheet5!$A:$B,2,0)</f>
        <v>19</v>
      </c>
      <c r="R122">
        <v>800</v>
      </c>
      <c r="S122" t="s">
        <v>6147</v>
      </c>
      <c r="T122">
        <v>9</v>
      </c>
      <c r="U122" t="s">
        <v>6147</v>
      </c>
      <c r="V122" t="s">
        <v>6147</v>
      </c>
      <c r="W122" t="s">
        <v>6147</v>
      </c>
      <c r="X122" t="s">
        <v>6147</v>
      </c>
      <c r="Y122" t="s">
        <v>6147</v>
      </c>
    </row>
    <row r="123" spans="2:25" ht="24.95" customHeight="1" x14ac:dyDescent="0.25">
      <c r="B123">
        <v>2</v>
      </c>
      <c r="C123">
        <v>11866</v>
      </c>
      <c r="D123" t="s">
        <v>340</v>
      </c>
      <c r="E123" t="s">
        <v>29</v>
      </c>
      <c r="F123">
        <f>VLOOKUP(E123,Sheet2!$A:$B,2,0)</f>
        <v>1863</v>
      </c>
      <c r="G123" t="s">
        <v>8</v>
      </c>
      <c r="H123">
        <f>VLOOKUP(G123,Sheet3!$A:$B,2,0)</f>
        <v>41</v>
      </c>
      <c r="I123" t="str">
        <f>IF(G123="Other",VLOOKUP(D123,Sheet1!A:B,2,0),VLOOKUP(Projetos!G123,Sheet1!A:B,2,0))</f>
        <v>Energy</v>
      </c>
      <c r="J123">
        <f>VLOOKUP(I123,Sheet3!$F:$G,2,0)</f>
        <v>2</v>
      </c>
      <c r="K123" t="s">
        <v>6147</v>
      </c>
      <c r="L123">
        <v>1</v>
      </c>
      <c r="M123" t="s">
        <v>118</v>
      </c>
      <c r="N123">
        <f>VLOOKUP(M123,Sheet4!$A:$B,2,0)</f>
        <v>226</v>
      </c>
      <c r="O123" t="s">
        <v>6</v>
      </c>
      <c r="P123" t="s">
        <v>342</v>
      </c>
      <c r="Q123">
        <f>VLOOKUP(P123,Sheet5!$A:$B,2,0)</f>
        <v>24</v>
      </c>
      <c r="R123">
        <v>60000</v>
      </c>
      <c r="S123" t="s">
        <v>6147</v>
      </c>
      <c r="T123">
        <v>9</v>
      </c>
      <c r="U123" t="s">
        <v>6147</v>
      </c>
      <c r="V123" t="s">
        <v>6147</v>
      </c>
      <c r="W123" t="s">
        <v>6147</v>
      </c>
      <c r="X123" t="s">
        <v>6147</v>
      </c>
      <c r="Y123" t="s">
        <v>6147</v>
      </c>
    </row>
    <row r="124" spans="2:25" ht="24.95" customHeight="1" x14ac:dyDescent="0.25">
      <c r="B124">
        <v>2</v>
      </c>
      <c r="C124">
        <v>11865</v>
      </c>
      <c r="D124" t="s">
        <v>344</v>
      </c>
      <c r="E124" t="s">
        <v>29</v>
      </c>
      <c r="F124">
        <f>VLOOKUP(E124,Sheet2!$A:$B,2,0)</f>
        <v>1863</v>
      </c>
      <c r="G124" t="s">
        <v>8</v>
      </c>
      <c r="H124">
        <f>VLOOKUP(G124,Sheet3!$A:$B,2,0)</f>
        <v>41</v>
      </c>
      <c r="I124" t="str">
        <f>IF(G124="Other",VLOOKUP(D124,Sheet1!A:B,2,0),VLOOKUP(Projetos!G124,Sheet1!A:B,2,0))</f>
        <v>Energy</v>
      </c>
      <c r="J124">
        <f>VLOOKUP(I124,Sheet3!$F:$G,2,0)</f>
        <v>2</v>
      </c>
      <c r="K124" t="s">
        <v>6147</v>
      </c>
      <c r="L124">
        <v>1</v>
      </c>
      <c r="M124" t="s">
        <v>118</v>
      </c>
      <c r="N124">
        <f>VLOOKUP(M124,Sheet4!$A:$B,2,0)</f>
        <v>226</v>
      </c>
      <c r="O124" t="s">
        <v>6</v>
      </c>
      <c r="P124" t="s">
        <v>342</v>
      </c>
      <c r="Q124">
        <f>VLOOKUP(P124,Sheet5!$A:$B,2,0)</f>
        <v>24</v>
      </c>
      <c r="R124">
        <v>60000</v>
      </c>
      <c r="S124" t="s">
        <v>6147</v>
      </c>
      <c r="T124">
        <v>9</v>
      </c>
      <c r="U124" t="s">
        <v>6147</v>
      </c>
      <c r="V124" t="s">
        <v>6147</v>
      </c>
      <c r="W124" t="s">
        <v>6147</v>
      </c>
      <c r="X124" t="s">
        <v>6147</v>
      </c>
      <c r="Y124" t="s">
        <v>6147</v>
      </c>
    </row>
    <row r="125" spans="2:25" ht="24.95" customHeight="1" x14ac:dyDescent="0.25">
      <c r="B125">
        <v>2</v>
      </c>
      <c r="C125">
        <v>12079</v>
      </c>
      <c r="D125" t="s">
        <v>345</v>
      </c>
      <c r="E125" t="s">
        <v>21</v>
      </c>
      <c r="F125">
        <f>VLOOKUP(E125,Sheet2!$A:$B,2,0)</f>
        <v>1862</v>
      </c>
      <c r="G125" t="s">
        <v>23</v>
      </c>
      <c r="H125">
        <f>VLOOKUP(G125,Sheet3!$A:$B,2,0)</f>
        <v>42</v>
      </c>
      <c r="I125" t="str">
        <f>IF(G125="Other",VLOOKUP(D125,Sheet1!A:B,2,0),VLOOKUP(Projetos!G125,Sheet1!A:B,2,0))</f>
        <v>Energy</v>
      </c>
      <c r="J125">
        <f>VLOOKUP(I125,Sheet3!$F:$G,2,0)</f>
        <v>2</v>
      </c>
      <c r="K125" t="s">
        <v>6147</v>
      </c>
      <c r="L125">
        <v>1</v>
      </c>
      <c r="M125" t="s">
        <v>26</v>
      </c>
      <c r="N125">
        <f>VLOOKUP(M125,Sheet4!$A:$B,2,0)</f>
        <v>217</v>
      </c>
      <c r="O125" t="s">
        <v>6</v>
      </c>
      <c r="P125" t="s">
        <v>24</v>
      </c>
      <c r="Q125">
        <f>VLOOKUP(P125,Sheet5!$A:$B,2,0)</f>
        <v>36</v>
      </c>
      <c r="R125">
        <v>0</v>
      </c>
      <c r="S125" t="s">
        <v>6147</v>
      </c>
      <c r="T125">
        <v>9</v>
      </c>
      <c r="U125" t="s">
        <v>6147</v>
      </c>
      <c r="V125" t="s">
        <v>6147</v>
      </c>
      <c r="W125" t="s">
        <v>6147</v>
      </c>
      <c r="X125" t="s">
        <v>6147</v>
      </c>
      <c r="Y125" t="s">
        <v>6147</v>
      </c>
    </row>
    <row r="126" spans="2:25" ht="24.95" customHeight="1" x14ac:dyDescent="0.25">
      <c r="B126">
        <v>2</v>
      </c>
      <c r="C126">
        <v>12036</v>
      </c>
      <c r="D126" t="s">
        <v>347</v>
      </c>
      <c r="E126" t="s">
        <v>348</v>
      </c>
      <c r="F126">
        <f>VLOOKUP(E126,Sheet2!$A:$B,2,0)</f>
        <v>1899</v>
      </c>
      <c r="G126" t="s">
        <v>60</v>
      </c>
      <c r="H126">
        <f>VLOOKUP(G126,Sheet3!$A:$B,2,0)</f>
        <v>43</v>
      </c>
      <c r="I126" t="str">
        <f>IF(G126="Other",VLOOKUP(D126,Sheet1!A:B,2,0),VLOOKUP(Projetos!G126,Sheet1!A:B,2,0))</f>
        <v>Energy</v>
      </c>
      <c r="J126">
        <f>VLOOKUP(I126,Sheet3!$F:$G,2,0)</f>
        <v>2</v>
      </c>
      <c r="K126" t="s">
        <v>6147</v>
      </c>
      <c r="L126">
        <v>1</v>
      </c>
      <c r="M126" t="s">
        <v>352</v>
      </c>
      <c r="N126">
        <f>VLOOKUP(M126,Sheet4!$A:$B,2,0)</f>
        <v>234</v>
      </c>
      <c r="O126" t="s">
        <v>6</v>
      </c>
      <c r="P126" t="s">
        <v>350</v>
      </c>
      <c r="Q126">
        <f>VLOOKUP(P126,Sheet5!$A:$B,2,0)</f>
        <v>68</v>
      </c>
      <c r="R126">
        <v>45000</v>
      </c>
      <c r="S126" t="s">
        <v>6147</v>
      </c>
      <c r="T126">
        <v>9</v>
      </c>
      <c r="U126" t="s">
        <v>6147</v>
      </c>
      <c r="V126" t="s">
        <v>6147</v>
      </c>
      <c r="W126" t="s">
        <v>6147</v>
      </c>
      <c r="X126" t="s">
        <v>6147</v>
      </c>
      <c r="Y126" t="s">
        <v>6147</v>
      </c>
    </row>
    <row r="127" spans="2:25" ht="24.95" customHeight="1" x14ac:dyDescent="0.25">
      <c r="B127">
        <v>2</v>
      </c>
      <c r="C127">
        <v>12117</v>
      </c>
      <c r="D127" t="s">
        <v>353</v>
      </c>
      <c r="E127" t="s">
        <v>348</v>
      </c>
      <c r="F127">
        <f>VLOOKUP(E127,Sheet2!$A:$B,2,0)</f>
        <v>1899</v>
      </c>
      <c r="G127" t="s">
        <v>60</v>
      </c>
      <c r="H127">
        <f>VLOOKUP(G127,Sheet3!$A:$B,2,0)</f>
        <v>43</v>
      </c>
      <c r="I127" t="str">
        <f>IF(G127="Other",VLOOKUP(D127,Sheet1!A:B,2,0),VLOOKUP(Projetos!G127,Sheet1!A:B,2,0))</f>
        <v>Energy</v>
      </c>
      <c r="J127">
        <f>VLOOKUP(I127,Sheet3!$F:$G,2,0)</f>
        <v>2</v>
      </c>
      <c r="K127" t="s">
        <v>6147</v>
      </c>
      <c r="L127">
        <v>1</v>
      </c>
      <c r="M127" t="s">
        <v>352</v>
      </c>
      <c r="N127">
        <f>VLOOKUP(M127,Sheet4!$A:$B,2,0)</f>
        <v>234</v>
      </c>
      <c r="O127" t="s">
        <v>6</v>
      </c>
      <c r="P127" t="s">
        <v>133</v>
      </c>
      <c r="Q127">
        <f>VLOOKUP(P127,Sheet5!$A:$B,2,0)</f>
        <v>132</v>
      </c>
      <c r="R127">
        <v>420000</v>
      </c>
      <c r="S127" t="s">
        <v>6147</v>
      </c>
      <c r="T127">
        <v>9</v>
      </c>
      <c r="U127" t="s">
        <v>6147</v>
      </c>
      <c r="V127" t="s">
        <v>6147</v>
      </c>
      <c r="W127" t="s">
        <v>6147</v>
      </c>
      <c r="X127" t="s">
        <v>6147</v>
      </c>
      <c r="Y127" t="s">
        <v>6147</v>
      </c>
    </row>
    <row r="128" spans="2:25" ht="24.95" customHeight="1" x14ac:dyDescent="0.25">
      <c r="B128">
        <v>2</v>
      </c>
      <c r="C128">
        <v>12024</v>
      </c>
      <c r="D128" t="s">
        <v>355</v>
      </c>
      <c r="E128" t="s">
        <v>348</v>
      </c>
      <c r="F128">
        <f>VLOOKUP(E128,Sheet2!$A:$B,2,0)</f>
        <v>1899</v>
      </c>
      <c r="G128" t="s">
        <v>60</v>
      </c>
      <c r="H128">
        <f>VLOOKUP(G128,Sheet3!$A:$B,2,0)</f>
        <v>43</v>
      </c>
      <c r="I128" t="str">
        <f>IF(G128="Other",VLOOKUP(D128,Sheet1!A:B,2,0),VLOOKUP(Projetos!G128,Sheet1!A:B,2,0))</f>
        <v>Energy</v>
      </c>
      <c r="J128">
        <f>VLOOKUP(I128,Sheet3!$F:$G,2,0)</f>
        <v>2</v>
      </c>
      <c r="K128" t="s">
        <v>6147</v>
      </c>
      <c r="L128">
        <v>1</v>
      </c>
      <c r="M128" t="s">
        <v>352</v>
      </c>
      <c r="N128">
        <f>VLOOKUP(M128,Sheet4!$A:$B,2,0)</f>
        <v>234</v>
      </c>
      <c r="O128" t="s">
        <v>6</v>
      </c>
      <c r="P128" t="s">
        <v>54</v>
      </c>
      <c r="Q128">
        <f>VLOOKUP(P128,Sheet5!$A:$B,2,0)</f>
        <v>133</v>
      </c>
      <c r="R128">
        <v>45000</v>
      </c>
      <c r="S128" t="s">
        <v>6147</v>
      </c>
      <c r="T128">
        <v>9</v>
      </c>
      <c r="U128" t="s">
        <v>6147</v>
      </c>
      <c r="V128" t="s">
        <v>6147</v>
      </c>
      <c r="W128" t="s">
        <v>6147</v>
      </c>
      <c r="X128" t="s">
        <v>6147</v>
      </c>
      <c r="Y128" t="s">
        <v>6147</v>
      </c>
    </row>
    <row r="129" spans="2:25" ht="24.95" customHeight="1" x14ac:dyDescent="0.25">
      <c r="B129">
        <v>2</v>
      </c>
      <c r="C129">
        <v>11873</v>
      </c>
      <c r="D129" t="s">
        <v>357</v>
      </c>
      <c r="E129" t="s">
        <v>136</v>
      </c>
      <c r="F129">
        <f>VLOOKUP(E129,Sheet2!$A:$B,2,0)</f>
        <v>9</v>
      </c>
      <c r="G129" t="s">
        <v>60</v>
      </c>
      <c r="H129">
        <f>VLOOKUP(G129,Sheet3!$A:$B,2,0)</f>
        <v>43</v>
      </c>
      <c r="I129" t="str">
        <f>IF(G129="Other",VLOOKUP(D129,Sheet1!A:B,2,0),VLOOKUP(Projetos!G129,Sheet1!A:B,2,0))</f>
        <v>Waste handling</v>
      </c>
      <c r="J129">
        <f>VLOOKUP(I129,Sheet3!$F:$G,2,0)</f>
        <v>3</v>
      </c>
      <c r="K129" t="s">
        <v>6147</v>
      </c>
      <c r="L129">
        <v>1</v>
      </c>
      <c r="M129" t="s">
        <v>118</v>
      </c>
      <c r="N129">
        <f>VLOOKUP(M129,Sheet4!$A:$B,2,0)</f>
        <v>226</v>
      </c>
      <c r="O129" t="s">
        <v>6</v>
      </c>
      <c r="P129" t="s">
        <v>31</v>
      </c>
      <c r="Q129">
        <f>VLOOKUP(P129,Sheet5!$A:$B,2,0)</f>
        <v>101</v>
      </c>
      <c r="R129">
        <v>20000</v>
      </c>
      <c r="S129" t="s">
        <v>6147</v>
      </c>
      <c r="T129">
        <v>9</v>
      </c>
      <c r="U129" t="s">
        <v>6147</v>
      </c>
      <c r="V129" t="s">
        <v>6147</v>
      </c>
      <c r="W129" t="s">
        <v>6147</v>
      </c>
      <c r="X129" t="s">
        <v>6147</v>
      </c>
      <c r="Y129" t="s">
        <v>6147</v>
      </c>
    </row>
    <row r="130" spans="2:25" ht="24.95" customHeight="1" x14ac:dyDescent="0.25">
      <c r="B130">
        <v>2</v>
      </c>
      <c r="C130">
        <v>12154</v>
      </c>
      <c r="D130" t="s">
        <v>360</v>
      </c>
      <c r="E130" t="s">
        <v>361</v>
      </c>
      <c r="F130">
        <f>VLOOKUP(E130,Sheet2!$A:$B,2,0)</f>
        <v>1900</v>
      </c>
      <c r="G130" t="s">
        <v>60</v>
      </c>
      <c r="H130">
        <f>VLOOKUP(G130,Sheet3!$A:$B,2,0)</f>
        <v>43</v>
      </c>
      <c r="I130" t="str">
        <f>IF(G130="Other",VLOOKUP(D130,Sheet1!A:B,2,0),VLOOKUP(Projetos!G130,Sheet1!A:B,2,0))</f>
        <v>Energy</v>
      </c>
      <c r="J130">
        <f>VLOOKUP(I130,Sheet3!$F:$G,2,0)</f>
        <v>2</v>
      </c>
      <c r="K130" t="s">
        <v>6147</v>
      </c>
      <c r="L130">
        <v>1</v>
      </c>
      <c r="M130" t="s">
        <v>26</v>
      </c>
      <c r="N130">
        <f>VLOOKUP(M130,Sheet4!$A:$B,2,0)</f>
        <v>217</v>
      </c>
      <c r="O130" t="s">
        <v>6</v>
      </c>
      <c r="P130" t="s">
        <v>362</v>
      </c>
      <c r="Q130">
        <f>VLOOKUP(P130,Sheet5!$A:$B,2,0)</f>
        <v>5</v>
      </c>
      <c r="R130">
        <v>222742</v>
      </c>
      <c r="S130" t="s">
        <v>6147</v>
      </c>
      <c r="T130">
        <v>9</v>
      </c>
      <c r="U130" t="s">
        <v>6147</v>
      </c>
      <c r="V130" t="s">
        <v>6147</v>
      </c>
      <c r="W130" t="s">
        <v>6147</v>
      </c>
      <c r="X130" t="s">
        <v>6147</v>
      </c>
      <c r="Y130" t="s">
        <v>6147</v>
      </c>
    </row>
    <row r="131" spans="2:25" ht="24.95" customHeight="1" x14ac:dyDescent="0.25">
      <c r="B131">
        <v>2</v>
      </c>
      <c r="C131">
        <v>12074</v>
      </c>
      <c r="D131" t="s">
        <v>364</v>
      </c>
      <c r="E131" t="s">
        <v>365</v>
      </c>
      <c r="F131">
        <f>VLOOKUP(E131,Sheet2!$A:$B,2,0)</f>
        <v>1901</v>
      </c>
      <c r="G131" t="s">
        <v>8</v>
      </c>
      <c r="H131">
        <f>VLOOKUP(G131,Sheet3!$A:$B,2,0)</f>
        <v>41</v>
      </c>
      <c r="I131" t="str">
        <f>IF(G131="Other",VLOOKUP(D131,Sheet1!A:B,2,0),VLOOKUP(Projetos!G131,Sheet1!A:B,2,0))</f>
        <v>Energy</v>
      </c>
      <c r="J131">
        <f>VLOOKUP(I131,Sheet3!$F:$G,2,0)</f>
        <v>2</v>
      </c>
      <c r="K131" t="s">
        <v>6147</v>
      </c>
      <c r="L131">
        <v>1</v>
      </c>
      <c r="M131" t="s">
        <v>208</v>
      </c>
      <c r="N131">
        <f>VLOOKUP(M131,Sheet4!$A:$B,2,0)</f>
        <v>231</v>
      </c>
      <c r="O131" t="s">
        <v>6</v>
      </c>
      <c r="P131" t="s">
        <v>49</v>
      </c>
      <c r="Q131">
        <f>VLOOKUP(P131,Sheet5!$A:$B,2,0)</f>
        <v>55</v>
      </c>
      <c r="R131">
        <v>240000</v>
      </c>
      <c r="S131" t="s">
        <v>6147</v>
      </c>
      <c r="T131">
        <v>9</v>
      </c>
      <c r="U131" t="s">
        <v>6147</v>
      </c>
      <c r="V131" t="s">
        <v>6147</v>
      </c>
      <c r="W131" t="s">
        <v>6147</v>
      </c>
      <c r="X131" t="s">
        <v>6147</v>
      </c>
      <c r="Y131" t="s">
        <v>6147</v>
      </c>
    </row>
    <row r="132" spans="2:25" ht="24.95" customHeight="1" x14ac:dyDescent="0.25">
      <c r="B132">
        <v>2</v>
      </c>
      <c r="C132">
        <v>11960</v>
      </c>
      <c r="D132" t="s">
        <v>368</v>
      </c>
      <c r="E132" t="s">
        <v>365</v>
      </c>
      <c r="F132">
        <f>VLOOKUP(E132,Sheet2!$A:$B,2,0)</f>
        <v>1901</v>
      </c>
      <c r="G132" t="s">
        <v>8</v>
      </c>
      <c r="H132">
        <f>VLOOKUP(G132,Sheet3!$A:$B,2,0)</f>
        <v>41</v>
      </c>
      <c r="I132" t="str">
        <f>IF(G132="Other",VLOOKUP(D132,Sheet1!A:B,2,0),VLOOKUP(Projetos!G132,Sheet1!A:B,2,0))</f>
        <v>Energy</v>
      </c>
      <c r="J132">
        <f>VLOOKUP(I132,Sheet3!$F:$G,2,0)</f>
        <v>2</v>
      </c>
      <c r="K132" t="s">
        <v>6147</v>
      </c>
      <c r="L132">
        <v>1</v>
      </c>
      <c r="M132" t="s">
        <v>118</v>
      </c>
      <c r="N132">
        <f>VLOOKUP(M132,Sheet4!$A:$B,2,0)</f>
        <v>226</v>
      </c>
      <c r="O132" t="s">
        <v>6</v>
      </c>
      <c r="P132" t="s">
        <v>49</v>
      </c>
      <c r="Q132">
        <f>VLOOKUP(P132,Sheet5!$A:$B,2,0)</f>
        <v>55</v>
      </c>
      <c r="R132">
        <v>6500</v>
      </c>
      <c r="S132" t="s">
        <v>6147</v>
      </c>
      <c r="T132">
        <v>9</v>
      </c>
      <c r="U132" t="s">
        <v>6147</v>
      </c>
      <c r="V132" t="s">
        <v>6147</v>
      </c>
      <c r="W132" t="s">
        <v>6147</v>
      </c>
      <c r="X132" t="s">
        <v>6147</v>
      </c>
      <c r="Y132" t="s">
        <v>6147</v>
      </c>
    </row>
    <row r="133" spans="2:25" ht="24.95" customHeight="1" x14ac:dyDescent="0.25">
      <c r="B133">
        <v>2</v>
      </c>
      <c r="C133">
        <v>12047</v>
      </c>
      <c r="D133" t="s">
        <v>370</v>
      </c>
      <c r="E133" t="s">
        <v>371</v>
      </c>
      <c r="F133">
        <f>VLOOKUP(E133,Sheet2!$A:$B,2,0)</f>
        <v>1902</v>
      </c>
      <c r="G133" t="s">
        <v>60</v>
      </c>
      <c r="H133">
        <f>VLOOKUP(G133,Sheet3!$A:$B,2,0)</f>
        <v>43</v>
      </c>
      <c r="I133" t="str">
        <f>IF(G133="Other",VLOOKUP(D133,Sheet1!A:B,2,0),VLOOKUP(Projetos!G133,Sheet1!A:B,2,0))</f>
        <v>Energy</v>
      </c>
      <c r="J133">
        <f>VLOOKUP(I133,Sheet3!$F:$G,2,0)</f>
        <v>2</v>
      </c>
      <c r="K133" t="s">
        <v>6147</v>
      </c>
      <c r="L133">
        <v>1</v>
      </c>
      <c r="M133" t="s">
        <v>63</v>
      </c>
      <c r="N133">
        <f>VLOOKUP(M133,Sheet4!$A:$B,2,0)</f>
        <v>222</v>
      </c>
      <c r="O133" t="s">
        <v>6</v>
      </c>
      <c r="P133" t="s">
        <v>257</v>
      </c>
      <c r="Q133">
        <f>VLOOKUP(P133,Sheet5!$A:$B,2,0)</f>
        <v>17</v>
      </c>
      <c r="R133">
        <v>511487</v>
      </c>
      <c r="S133" t="s">
        <v>6147</v>
      </c>
      <c r="T133">
        <v>9</v>
      </c>
      <c r="U133" t="s">
        <v>6147</v>
      </c>
      <c r="V133" t="s">
        <v>6147</v>
      </c>
      <c r="W133" t="s">
        <v>6147</v>
      </c>
      <c r="X133" t="s">
        <v>6147</v>
      </c>
      <c r="Y133" t="s">
        <v>6147</v>
      </c>
    </row>
    <row r="134" spans="2:25" ht="24.95" customHeight="1" x14ac:dyDescent="0.25">
      <c r="B134">
        <v>2</v>
      </c>
      <c r="C134">
        <v>12045</v>
      </c>
      <c r="D134" t="s">
        <v>373</v>
      </c>
      <c r="E134" t="s">
        <v>371</v>
      </c>
      <c r="F134">
        <f>VLOOKUP(E134,Sheet2!$A:$B,2,0)</f>
        <v>1902</v>
      </c>
      <c r="G134" t="s">
        <v>60</v>
      </c>
      <c r="H134">
        <f>VLOOKUP(G134,Sheet3!$A:$B,2,0)</f>
        <v>43</v>
      </c>
      <c r="I134" t="str">
        <f>IF(G134="Other",VLOOKUP(D134,Sheet1!A:B,2,0),VLOOKUP(Projetos!G134,Sheet1!A:B,2,0))</f>
        <v>Energy</v>
      </c>
      <c r="J134">
        <f>VLOOKUP(I134,Sheet3!$F:$G,2,0)</f>
        <v>2</v>
      </c>
      <c r="K134" t="s">
        <v>6147</v>
      </c>
      <c r="L134">
        <v>1</v>
      </c>
      <c r="M134" t="s">
        <v>63</v>
      </c>
      <c r="N134">
        <f>VLOOKUP(M134,Sheet4!$A:$B,2,0)</f>
        <v>222</v>
      </c>
      <c r="O134" t="s">
        <v>6</v>
      </c>
      <c r="P134" t="s">
        <v>257</v>
      </c>
      <c r="Q134">
        <f>VLOOKUP(P134,Sheet5!$A:$B,2,0)</f>
        <v>17</v>
      </c>
      <c r="R134">
        <v>221406</v>
      </c>
      <c r="S134" t="s">
        <v>6147</v>
      </c>
      <c r="T134">
        <v>9</v>
      </c>
      <c r="U134" t="s">
        <v>6147</v>
      </c>
      <c r="V134" t="s">
        <v>6147</v>
      </c>
      <c r="W134" t="s">
        <v>6147</v>
      </c>
      <c r="X134" t="s">
        <v>6147</v>
      </c>
      <c r="Y134" t="s">
        <v>6147</v>
      </c>
    </row>
    <row r="135" spans="2:25" ht="24.95" customHeight="1" x14ac:dyDescent="0.25">
      <c r="B135">
        <v>2</v>
      </c>
      <c r="C135">
        <v>11856</v>
      </c>
      <c r="D135" t="s">
        <v>375</v>
      </c>
      <c r="E135" t="s">
        <v>376</v>
      </c>
      <c r="F135">
        <f>VLOOKUP(E135,Sheet2!$A:$B,2,0)</f>
        <v>1903</v>
      </c>
      <c r="G135" t="s">
        <v>223</v>
      </c>
      <c r="H135">
        <f>VLOOKUP(G135,Sheet3!$A:$B,2,0)</f>
        <v>49</v>
      </c>
      <c r="I135" t="str">
        <f>IF(G135="Other",VLOOKUP(D135,Sheet1!A:B,2,0),VLOOKUP(Projetos!G135,Sheet1!A:B,2,0))</f>
        <v>AFOLU</v>
      </c>
      <c r="J135">
        <f>VLOOKUP(I135,Sheet3!$F:$G,2,0)</f>
        <v>1</v>
      </c>
      <c r="K135" t="s">
        <v>6147</v>
      </c>
      <c r="L135">
        <v>1</v>
      </c>
      <c r="M135" t="s">
        <v>225</v>
      </c>
      <c r="N135">
        <f>VLOOKUP(M135,Sheet4!$A:$B,2,0)</f>
        <v>232</v>
      </c>
      <c r="O135" t="s">
        <v>6</v>
      </c>
      <c r="P135" t="s">
        <v>251</v>
      </c>
      <c r="Q135">
        <f>VLOOKUP(P135,Sheet5!$A:$B,2,0)</f>
        <v>42</v>
      </c>
      <c r="R135">
        <v>450</v>
      </c>
      <c r="S135" t="s">
        <v>6147</v>
      </c>
      <c r="T135">
        <v>9</v>
      </c>
      <c r="U135" t="s">
        <v>6147</v>
      </c>
      <c r="V135" t="s">
        <v>6147</v>
      </c>
      <c r="W135" t="s">
        <v>6147</v>
      </c>
      <c r="X135" t="s">
        <v>6147</v>
      </c>
      <c r="Y135" t="s">
        <v>6147</v>
      </c>
    </row>
    <row r="136" spans="2:25" ht="24.95" customHeight="1" x14ac:dyDescent="0.25">
      <c r="B136">
        <v>2</v>
      </c>
      <c r="C136">
        <v>11798</v>
      </c>
      <c r="D136" t="s">
        <v>379</v>
      </c>
      <c r="E136" t="s">
        <v>376</v>
      </c>
      <c r="F136">
        <f>VLOOKUP(E136,Sheet2!$A:$B,2,0)</f>
        <v>1903</v>
      </c>
      <c r="G136" t="s">
        <v>223</v>
      </c>
      <c r="H136">
        <f>VLOOKUP(G136,Sheet3!$A:$B,2,0)</f>
        <v>49</v>
      </c>
      <c r="I136" t="str">
        <f>IF(G136="Other",VLOOKUP(D136,Sheet1!A:B,2,0),VLOOKUP(Projetos!G136,Sheet1!A:B,2,0))</f>
        <v>AFOLU</v>
      </c>
      <c r="J136">
        <f>VLOOKUP(I136,Sheet3!$F:$G,2,0)</f>
        <v>1</v>
      </c>
      <c r="K136" t="s">
        <v>6147</v>
      </c>
      <c r="L136">
        <v>1</v>
      </c>
      <c r="M136" t="s">
        <v>225</v>
      </c>
      <c r="N136">
        <f>VLOOKUP(M136,Sheet4!$A:$B,2,0)</f>
        <v>232</v>
      </c>
      <c r="O136" t="s">
        <v>6</v>
      </c>
      <c r="P136" t="s">
        <v>251</v>
      </c>
      <c r="Q136">
        <f>VLOOKUP(P136,Sheet5!$A:$B,2,0)</f>
        <v>42</v>
      </c>
      <c r="R136">
        <v>12000</v>
      </c>
      <c r="S136" t="s">
        <v>6147</v>
      </c>
      <c r="T136">
        <v>9</v>
      </c>
      <c r="U136" t="s">
        <v>6147</v>
      </c>
      <c r="V136" t="s">
        <v>6147</v>
      </c>
      <c r="W136" t="s">
        <v>6147</v>
      </c>
      <c r="X136" t="s">
        <v>6147</v>
      </c>
      <c r="Y136" t="s">
        <v>6147</v>
      </c>
    </row>
    <row r="137" spans="2:25" ht="24.95" customHeight="1" x14ac:dyDescent="0.25">
      <c r="B137">
        <v>2</v>
      </c>
      <c r="C137">
        <v>12091</v>
      </c>
      <c r="D137" t="s">
        <v>381</v>
      </c>
      <c r="E137" t="s">
        <v>308</v>
      </c>
      <c r="F137">
        <f>VLOOKUP(E137,Sheet2!$A:$B,2,0)</f>
        <v>1894</v>
      </c>
      <c r="G137" t="s">
        <v>8</v>
      </c>
      <c r="H137">
        <f>VLOOKUP(G137,Sheet3!$A:$B,2,0)</f>
        <v>41</v>
      </c>
      <c r="I137" t="str">
        <f>IF(G137="Other",VLOOKUP(D137,Sheet1!A:B,2,0),VLOOKUP(Projetos!G137,Sheet1!A:B,2,0))</f>
        <v>Energy</v>
      </c>
      <c r="J137">
        <f>VLOOKUP(I137,Sheet3!$F:$G,2,0)</f>
        <v>2</v>
      </c>
      <c r="K137" t="s">
        <v>6147</v>
      </c>
      <c r="L137">
        <v>1</v>
      </c>
      <c r="M137" t="s">
        <v>57</v>
      </c>
      <c r="N137">
        <f>VLOOKUP(M137,Sheet4!$A:$B,2,0)</f>
        <v>221</v>
      </c>
      <c r="O137" t="s">
        <v>6</v>
      </c>
      <c r="P137" t="s">
        <v>49</v>
      </c>
      <c r="Q137">
        <f>VLOOKUP(P137,Sheet5!$A:$B,2,0)</f>
        <v>55</v>
      </c>
      <c r="R137">
        <v>0</v>
      </c>
      <c r="S137" t="s">
        <v>6147</v>
      </c>
      <c r="T137">
        <v>9</v>
      </c>
      <c r="U137" t="s">
        <v>6147</v>
      </c>
      <c r="V137" t="s">
        <v>6147</v>
      </c>
      <c r="W137" t="s">
        <v>6147</v>
      </c>
      <c r="X137" t="s">
        <v>6147</v>
      </c>
      <c r="Y137" t="s">
        <v>6147</v>
      </c>
    </row>
    <row r="138" spans="2:25" ht="24.95" customHeight="1" x14ac:dyDescent="0.25">
      <c r="B138">
        <v>2</v>
      </c>
      <c r="C138">
        <v>12057</v>
      </c>
      <c r="D138" t="s">
        <v>383</v>
      </c>
      <c r="E138" t="s">
        <v>136</v>
      </c>
      <c r="F138">
        <f>VLOOKUP(E138,Sheet2!$A:$B,2,0)</f>
        <v>9</v>
      </c>
      <c r="G138" t="s">
        <v>67</v>
      </c>
      <c r="H138">
        <f>VLOOKUP(G138,Sheet3!$A:$B,2,0)</f>
        <v>44</v>
      </c>
      <c r="I138" t="str">
        <f>IF(G138="Other",VLOOKUP(D138,Sheet1!A:B,2,0),VLOOKUP(Projetos!G138,Sheet1!A:B,2,0))</f>
        <v>Energy</v>
      </c>
      <c r="J138">
        <f>VLOOKUP(I138,Sheet3!$F:$G,2,0)</f>
        <v>2</v>
      </c>
      <c r="K138" t="s">
        <v>6147</v>
      </c>
      <c r="L138">
        <v>1</v>
      </c>
      <c r="M138" t="s">
        <v>141</v>
      </c>
      <c r="N138">
        <f>VLOOKUP(M138,Sheet4!$A:$B,2,0)</f>
        <v>227</v>
      </c>
      <c r="O138" t="s">
        <v>6</v>
      </c>
      <c r="P138" t="s">
        <v>49</v>
      </c>
      <c r="Q138">
        <f>VLOOKUP(P138,Sheet5!$A:$B,2,0)</f>
        <v>55</v>
      </c>
      <c r="R138">
        <v>12271</v>
      </c>
      <c r="S138" t="s">
        <v>6147</v>
      </c>
      <c r="T138">
        <v>9</v>
      </c>
      <c r="U138" t="s">
        <v>6147</v>
      </c>
      <c r="V138" t="s">
        <v>6147</v>
      </c>
      <c r="W138" t="s">
        <v>6147</v>
      </c>
      <c r="X138" t="s">
        <v>6147</v>
      </c>
      <c r="Y138" t="s">
        <v>6147</v>
      </c>
    </row>
    <row r="139" spans="2:25" ht="24.95" customHeight="1" x14ac:dyDescent="0.25">
      <c r="B139">
        <v>2</v>
      </c>
      <c r="C139">
        <v>12096</v>
      </c>
      <c r="D139" t="s">
        <v>385</v>
      </c>
      <c r="E139" t="s">
        <v>386</v>
      </c>
      <c r="F139">
        <f>VLOOKUP(E139,Sheet2!$A:$B,2,0)</f>
        <v>1904</v>
      </c>
      <c r="G139" t="s">
        <v>223</v>
      </c>
      <c r="H139">
        <f>VLOOKUP(G139,Sheet3!$A:$B,2,0)</f>
        <v>49</v>
      </c>
      <c r="I139" t="str">
        <f>IF(G139="Other",VLOOKUP(D139,Sheet1!A:B,2,0),VLOOKUP(Projetos!G139,Sheet1!A:B,2,0))</f>
        <v>AFOLU</v>
      </c>
      <c r="J139">
        <f>VLOOKUP(I139,Sheet3!$F:$G,2,0)</f>
        <v>1</v>
      </c>
      <c r="K139" t="s">
        <v>6147</v>
      </c>
      <c r="L139">
        <v>1</v>
      </c>
      <c r="M139" t="s">
        <v>225</v>
      </c>
      <c r="N139">
        <f>VLOOKUP(M139,Sheet4!$A:$B,2,0)</f>
        <v>232</v>
      </c>
      <c r="O139" t="s">
        <v>6</v>
      </c>
      <c r="P139" t="s">
        <v>388</v>
      </c>
      <c r="Q139">
        <f>VLOOKUP(P139,Sheet5!$A:$B,2,0)</f>
        <v>23</v>
      </c>
      <c r="R139">
        <v>0</v>
      </c>
      <c r="S139" t="s">
        <v>6147</v>
      </c>
      <c r="T139">
        <v>9</v>
      </c>
      <c r="U139" t="s">
        <v>6147</v>
      </c>
      <c r="V139" t="s">
        <v>6147</v>
      </c>
      <c r="W139" t="s">
        <v>6147</v>
      </c>
      <c r="X139" t="s">
        <v>6147</v>
      </c>
      <c r="Y139" t="s">
        <v>6147</v>
      </c>
    </row>
    <row r="140" spans="2:25" ht="24.95" customHeight="1" x14ac:dyDescent="0.25">
      <c r="B140">
        <v>2</v>
      </c>
      <c r="C140">
        <v>11898</v>
      </c>
      <c r="D140" t="s">
        <v>390</v>
      </c>
      <c r="E140" t="s">
        <v>291</v>
      </c>
      <c r="F140">
        <f>VLOOKUP(E140,Sheet2!$A:$B,2,0)</f>
        <v>1892</v>
      </c>
      <c r="G140" t="s">
        <v>8</v>
      </c>
      <c r="H140">
        <f>VLOOKUP(G140,Sheet3!$A:$B,2,0)</f>
        <v>41</v>
      </c>
      <c r="I140" t="str">
        <f>IF(G140="Other",VLOOKUP(D140,Sheet1!A:B,2,0),VLOOKUP(Projetos!G140,Sheet1!A:B,2,0))</f>
        <v>Energy</v>
      </c>
      <c r="J140">
        <f>VLOOKUP(I140,Sheet3!$F:$G,2,0)</f>
        <v>2</v>
      </c>
      <c r="K140" t="s">
        <v>6147</v>
      </c>
      <c r="L140">
        <v>1</v>
      </c>
      <c r="M140" t="s">
        <v>392</v>
      </c>
      <c r="N140">
        <f>VLOOKUP(M140,Sheet4!$A:$B,2,0)</f>
        <v>235</v>
      </c>
      <c r="O140" t="s">
        <v>6</v>
      </c>
      <c r="P140" t="s">
        <v>49</v>
      </c>
      <c r="Q140">
        <f>VLOOKUP(P140,Sheet5!$A:$B,2,0)</f>
        <v>55</v>
      </c>
      <c r="R140">
        <v>246968</v>
      </c>
      <c r="S140" t="s">
        <v>6147</v>
      </c>
      <c r="T140">
        <v>9</v>
      </c>
      <c r="U140" t="s">
        <v>6147</v>
      </c>
      <c r="V140" t="s">
        <v>6147</v>
      </c>
      <c r="W140" t="s">
        <v>6147</v>
      </c>
      <c r="X140" t="s">
        <v>6147</v>
      </c>
      <c r="Y140" t="s">
        <v>6147</v>
      </c>
    </row>
    <row r="141" spans="2:25" ht="24.95" customHeight="1" x14ac:dyDescent="0.25">
      <c r="B141">
        <v>2</v>
      </c>
      <c r="C141">
        <v>11897</v>
      </c>
      <c r="D141" t="s">
        <v>393</v>
      </c>
      <c r="E141" t="s">
        <v>291</v>
      </c>
      <c r="F141">
        <f>VLOOKUP(E141,Sheet2!$A:$B,2,0)</f>
        <v>1892</v>
      </c>
      <c r="G141" t="s">
        <v>8</v>
      </c>
      <c r="H141">
        <f>VLOOKUP(G141,Sheet3!$A:$B,2,0)</f>
        <v>41</v>
      </c>
      <c r="I141" t="str">
        <f>IF(G141="Other",VLOOKUP(D141,Sheet1!A:B,2,0),VLOOKUP(Projetos!G141,Sheet1!A:B,2,0))</f>
        <v>Energy</v>
      </c>
      <c r="J141">
        <f>VLOOKUP(I141,Sheet3!$F:$G,2,0)</f>
        <v>2</v>
      </c>
      <c r="K141" t="s">
        <v>6147</v>
      </c>
      <c r="L141">
        <v>1</v>
      </c>
      <c r="M141" t="s">
        <v>392</v>
      </c>
      <c r="N141">
        <f>VLOOKUP(M141,Sheet4!$A:$B,2,0)</f>
        <v>235</v>
      </c>
      <c r="O141" t="s">
        <v>6</v>
      </c>
      <c r="P141" t="s">
        <v>49</v>
      </c>
      <c r="Q141">
        <f>VLOOKUP(P141,Sheet5!$A:$B,2,0)</f>
        <v>55</v>
      </c>
      <c r="R141">
        <v>246968</v>
      </c>
      <c r="S141" t="s">
        <v>6147</v>
      </c>
      <c r="T141">
        <v>9</v>
      </c>
      <c r="U141" t="s">
        <v>6147</v>
      </c>
      <c r="V141" t="s">
        <v>6147</v>
      </c>
      <c r="W141" t="s">
        <v>6147</v>
      </c>
      <c r="X141" t="s">
        <v>6147</v>
      </c>
      <c r="Y141" t="s">
        <v>6147</v>
      </c>
    </row>
    <row r="142" spans="2:25" ht="24.95" customHeight="1" x14ac:dyDescent="0.25">
      <c r="B142">
        <v>2</v>
      </c>
      <c r="C142">
        <v>11896</v>
      </c>
      <c r="D142" t="s">
        <v>394</v>
      </c>
      <c r="E142" t="s">
        <v>291</v>
      </c>
      <c r="F142">
        <f>VLOOKUP(E142,Sheet2!$A:$B,2,0)</f>
        <v>1892</v>
      </c>
      <c r="G142" t="s">
        <v>8</v>
      </c>
      <c r="H142">
        <f>VLOOKUP(G142,Sheet3!$A:$B,2,0)</f>
        <v>41</v>
      </c>
      <c r="I142" t="str">
        <f>IF(G142="Other",VLOOKUP(D142,Sheet1!A:B,2,0),VLOOKUP(Projetos!G142,Sheet1!A:B,2,0))</f>
        <v>Energy</v>
      </c>
      <c r="J142">
        <f>VLOOKUP(I142,Sheet3!$F:$G,2,0)</f>
        <v>2</v>
      </c>
      <c r="K142" t="s">
        <v>6147</v>
      </c>
      <c r="L142">
        <v>1</v>
      </c>
      <c r="M142" t="s">
        <v>392</v>
      </c>
      <c r="N142">
        <f>VLOOKUP(M142,Sheet4!$A:$B,2,0)</f>
        <v>235</v>
      </c>
      <c r="O142" t="s">
        <v>6</v>
      </c>
      <c r="P142" t="s">
        <v>49</v>
      </c>
      <c r="Q142">
        <f>VLOOKUP(P142,Sheet5!$A:$B,2,0)</f>
        <v>55</v>
      </c>
      <c r="R142">
        <v>282956</v>
      </c>
      <c r="S142" t="s">
        <v>6147</v>
      </c>
      <c r="T142">
        <v>9</v>
      </c>
      <c r="U142" t="s">
        <v>6147</v>
      </c>
      <c r="V142" t="s">
        <v>6147</v>
      </c>
      <c r="W142" t="s">
        <v>6147</v>
      </c>
      <c r="X142" t="s">
        <v>6147</v>
      </c>
      <c r="Y142" t="s">
        <v>6147</v>
      </c>
    </row>
    <row r="143" spans="2:25" ht="24.95" customHeight="1" x14ac:dyDescent="0.25">
      <c r="B143">
        <v>2</v>
      </c>
      <c r="C143">
        <v>11895</v>
      </c>
      <c r="D143" t="s">
        <v>396</v>
      </c>
      <c r="E143" t="s">
        <v>291</v>
      </c>
      <c r="F143">
        <f>VLOOKUP(E143,Sheet2!$A:$B,2,0)</f>
        <v>1892</v>
      </c>
      <c r="G143" t="s">
        <v>8</v>
      </c>
      <c r="H143">
        <f>VLOOKUP(G143,Sheet3!$A:$B,2,0)</f>
        <v>41</v>
      </c>
      <c r="I143" t="str">
        <f>IF(G143="Other",VLOOKUP(D143,Sheet1!A:B,2,0),VLOOKUP(Projetos!G143,Sheet1!A:B,2,0))</f>
        <v>Energy</v>
      </c>
      <c r="J143">
        <f>VLOOKUP(I143,Sheet3!$F:$G,2,0)</f>
        <v>2</v>
      </c>
      <c r="K143" t="s">
        <v>6147</v>
      </c>
      <c r="L143">
        <v>1</v>
      </c>
      <c r="M143" t="s">
        <v>392</v>
      </c>
      <c r="N143">
        <f>VLOOKUP(M143,Sheet4!$A:$B,2,0)</f>
        <v>235</v>
      </c>
      <c r="O143" t="s">
        <v>6</v>
      </c>
      <c r="P143" t="s">
        <v>49</v>
      </c>
      <c r="Q143">
        <f>VLOOKUP(P143,Sheet5!$A:$B,2,0)</f>
        <v>55</v>
      </c>
      <c r="R143">
        <v>282956</v>
      </c>
      <c r="S143" t="s">
        <v>6147</v>
      </c>
      <c r="T143">
        <v>9</v>
      </c>
      <c r="U143" t="s">
        <v>6147</v>
      </c>
      <c r="V143" t="s">
        <v>6147</v>
      </c>
      <c r="W143" t="s">
        <v>6147</v>
      </c>
      <c r="X143" t="s">
        <v>6147</v>
      </c>
      <c r="Y143" t="s">
        <v>6147</v>
      </c>
    </row>
    <row r="144" spans="2:25" ht="24.95" customHeight="1" x14ac:dyDescent="0.25">
      <c r="B144">
        <v>2</v>
      </c>
      <c r="C144">
        <v>11894</v>
      </c>
      <c r="D144" t="s">
        <v>397</v>
      </c>
      <c r="E144" t="s">
        <v>291</v>
      </c>
      <c r="F144">
        <f>VLOOKUP(E144,Sheet2!$A:$B,2,0)</f>
        <v>1892</v>
      </c>
      <c r="G144" t="s">
        <v>8</v>
      </c>
      <c r="H144">
        <f>VLOOKUP(G144,Sheet3!$A:$B,2,0)</f>
        <v>41</v>
      </c>
      <c r="I144" t="str">
        <f>IF(G144="Other",VLOOKUP(D144,Sheet1!A:B,2,0),VLOOKUP(Projetos!G144,Sheet1!A:B,2,0))</f>
        <v>Energy</v>
      </c>
      <c r="J144">
        <f>VLOOKUP(I144,Sheet3!$F:$G,2,0)</f>
        <v>2</v>
      </c>
      <c r="K144" t="s">
        <v>6147</v>
      </c>
      <c r="L144">
        <v>1</v>
      </c>
      <c r="M144" t="s">
        <v>36</v>
      </c>
      <c r="N144">
        <f>VLOOKUP(M144,Sheet4!$A:$B,2,0)</f>
        <v>219</v>
      </c>
      <c r="O144" t="s">
        <v>6</v>
      </c>
      <c r="P144" t="s">
        <v>49</v>
      </c>
      <c r="Q144">
        <f>VLOOKUP(P144,Sheet5!$A:$B,2,0)</f>
        <v>55</v>
      </c>
      <c r="R144">
        <v>282956</v>
      </c>
      <c r="S144" t="s">
        <v>6147</v>
      </c>
      <c r="T144">
        <v>9</v>
      </c>
      <c r="U144" t="s">
        <v>6147</v>
      </c>
      <c r="V144" t="s">
        <v>6147</v>
      </c>
      <c r="W144" t="s">
        <v>6147</v>
      </c>
      <c r="X144" t="s">
        <v>6147</v>
      </c>
      <c r="Y144" t="s">
        <v>6147</v>
      </c>
    </row>
    <row r="145" spans="2:25" ht="24.95" customHeight="1" x14ac:dyDescent="0.25">
      <c r="B145">
        <v>2</v>
      </c>
      <c r="C145">
        <v>11980</v>
      </c>
      <c r="D145" t="s">
        <v>398</v>
      </c>
      <c r="E145" t="s">
        <v>399</v>
      </c>
      <c r="F145">
        <f>VLOOKUP(E145,Sheet2!$A:$B,2,0)</f>
        <v>1905</v>
      </c>
      <c r="G145" t="s">
        <v>8</v>
      </c>
      <c r="H145">
        <f>VLOOKUP(G145,Sheet3!$A:$B,2,0)</f>
        <v>41</v>
      </c>
      <c r="I145" t="str">
        <f>IF(G145="Other",VLOOKUP(D145,Sheet1!A:B,2,0),VLOOKUP(Projetos!G145,Sheet1!A:B,2,0))</f>
        <v>Energy</v>
      </c>
      <c r="J145">
        <f>VLOOKUP(I145,Sheet3!$F:$G,2,0)</f>
        <v>2</v>
      </c>
      <c r="K145" t="s">
        <v>6147</v>
      </c>
      <c r="L145">
        <v>1</v>
      </c>
      <c r="M145" t="s">
        <v>78</v>
      </c>
      <c r="N145">
        <f>VLOOKUP(M145,Sheet4!$A:$B,2,0)</f>
        <v>224</v>
      </c>
      <c r="O145" t="s">
        <v>6</v>
      </c>
      <c r="P145" t="s">
        <v>181</v>
      </c>
      <c r="Q145">
        <f>VLOOKUP(P145,Sheet5!$A:$B,2,0)</f>
        <v>19</v>
      </c>
      <c r="R145">
        <v>9700</v>
      </c>
      <c r="S145" t="s">
        <v>6147</v>
      </c>
      <c r="T145">
        <v>9</v>
      </c>
      <c r="U145" t="s">
        <v>6147</v>
      </c>
      <c r="V145" t="s">
        <v>6147</v>
      </c>
      <c r="W145" t="s">
        <v>6147</v>
      </c>
      <c r="X145" t="s">
        <v>6147</v>
      </c>
      <c r="Y145" t="s">
        <v>6147</v>
      </c>
    </row>
    <row r="146" spans="2:25" ht="24.95" customHeight="1" x14ac:dyDescent="0.25">
      <c r="B146">
        <v>2</v>
      </c>
      <c r="C146">
        <v>11954</v>
      </c>
      <c r="D146" t="s">
        <v>402</v>
      </c>
      <c r="E146" t="s">
        <v>403</v>
      </c>
      <c r="F146">
        <f>VLOOKUP(E146,Sheet2!$A:$B,2,0)</f>
        <v>1906</v>
      </c>
      <c r="G146" t="s">
        <v>8</v>
      </c>
      <c r="H146">
        <f>VLOOKUP(G146,Sheet3!$A:$B,2,0)</f>
        <v>41</v>
      </c>
      <c r="I146" t="str">
        <f>IF(G146="Other",VLOOKUP(D146,Sheet1!A:B,2,0),VLOOKUP(Projetos!G146,Sheet1!A:B,2,0))</f>
        <v>Energy</v>
      </c>
      <c r="J146">
        <f>VLOOKUP(I146,Sheet3!$F:$G,2,0)</f>
        <v>2</v>
      </c>
      <c r="K146" t="s">
        <v>6147</v>
      </c>
      <c r="L146">
        <v>1</v>
      </c>
      <c r="M146" t="s">
        <v>78</v>
      </c>
      <c r="N146">
        <f>VLOOKUP(M146,Sheet4!$A:$B,2,0)</f>
        <v>224</v>
      </c>
      <c r="O146" t="s">
        <v>6</v>
      </c>
      <c r="P146" t="s">
        <v>181</v>
      </c>
      <c r="Q146">
        <f>VLOOKUP(P146,Sheet5!$A:$B,2,0)</f>
        <v>19</v>
      </c>
      <c r="R146">
        <v>9700</v>
      </c>
      <c r="S146" t="s">
        <v>6147</v>
      </c>
      <c r="T146">
        <v>9</v>
      </c>
      <c r="U146" t="s">
        <v>6147</v>
      </c>
      <c r="V146" t="s">
        <v>6147</v>
      </c>
      <c r="W146" t="s">
        <v>6147</v>
      </c>
      <c r="X146" t="s">
        <v>6147</v>
      </c>
      <c r="Y146" t="s">
        <v>6147</v>
      </c>
    </row>
    <row r="147" spans="2:25" ht="24.95" customHeight="1" x14ac:dyDescent="0.25">
      <c r="B147">
        <v>2</v>
      </c>
      <c r="C147">
        <v>11952</v>
      </c>
      <c r="D147" t="s">
        <v>404</v>
      </c>
      <c r="E147" t="s">
        <v>399</v>
      </c>
      <c r="F147">
        <f>VLOOKUP(E147,Sheet2!$A:$B,2,0)</f>
        <v>1905</v>
      </c>
      <c r="G147" t="s">
        <v>8</v>
      </c>
      <c r="H147">
        <f>VLOOKUP(G147,Sheet3!$A:$B,2,0)</f>
        <v>41</v>
      </c>
      <c r="I147" t="str">
        <f>IF(G147="Other",VLOOKUP(D147,Sheet1!A:B,2,0),VLOOKUP(Projetos!G147,Sheet1!A:B,2,0))</f>
        <v>Energy</v>
      </c>
      <c r="J147">
        <f>VLOOKUP(I147,Sheet3!$F:$G,2,0)</f>
        <v>2</v>
      </c>
      <c r="K147" t="s">
        <v>6147</v>
      </c>
      <c r="L147">
        <v>1</v>
      </c>
      <c r="M147" t="s">
        <v>78</v>
      </c>
      <c r="N147">
        <f>VLOOKUP(M147,Sheet4!$A:$B,2,0)</f>
        <v>224</v>
      </c>
      <c r="O147" t="s">
        <v>6</v>
      </c>
      <c r="P147" t="s">
        <v>181</v>
      </c>
      <c r="Q147">
        <f>VLOOKUP(P147,Sheet5!$A:$B,2,0)</f>
        <v>19</v>
      </c>
      <c r="R147">
        <v>9700</v>
      </c>
      <c r="S147" t="s">
        <v>6147</v>
      </c>
      <c r="T147">
        <v>9</v>
      </c>
      <c r="U147" t="s">
        <v>6147</v>
      </c>
      <c r="V147" t="s">
        <v>6147</v>
      </c>
      <c r="W147" t="s">
        <v>6147</v>
      </c>
      <c r="X147" t="s">
        <v>6147</v>
      </c>
      <c r="Y147" t="s">
        <v>6147</v>
      </c>
    </row>
    <row r="148" spans="2:25" ht="24.95" customHeight="1" x14ac:dyDescent="0.25">
      <c r="B148">
        <v>2</v>
      </c>
      <c r="C148">
        <v>11981</v>
      </c>
      <c r="D148" t="s">
        <v>406</v>
      </c>
      <c r="E148" t="s">
        <v>399</v>
      </c>
      <c r="F148">
        <f>VLOOKUP(E148,Sheet2!$A:$B,2,0)</f>
        <v>1905</v>
      </c>
      <c r="G148" t="s">
        <v>8</v>
      </c>
      <c r="H148">
        <f>VLOOKUP(G148,Sheet3!$A:$B,2,0)</f>
        <v>41</v>
      </c>
      <c r="I148" t="str">
        <f>IF(G148="Other",VLOOKUP(D148,Sheet1!A:B,2,0),VLOOKUP(Projetos!G148,Sheet1!A:B,2,0))</f>
        <v>Energy</v>
      </c>
      <c r="J148">
        <f>VLOOKUP(I148,Sheet3!$F:$G,2,0)</f>
        <v>2</v>
      </c>
      <c r="K148" t="s">
        <v>6147</v>
      </c>
      <c r="L148">
        <v>1</v>
      </c>
      <c r="M148" t="s">
        <v>78</v>
      </c>
      <c r="N148">
        <f>VLOOKUP(M148,Sheet4!$A:$B,2,0)</f>
        <v>224</v>
      </c>
      <c r="O148" t="s">
        <v>6</v>
      </c>
      <c r="P148" t="s">
        <v>181</v>
      </c>
      <c r="Q148">
        <f>VLOOKUP(P148,Sheet5!$A:$B,2,0)</f>
        <v>19</v>
      </c>
      <c r="R148">
        <v>9700</v>
      </c>
      <c r="S148" t="s">
        <v>6147</v>
      </c>
      <c r="T148">
        <v>9</v>
      </c>
      <c r="U148" t="s">
        <v>6147</v>
      </c>
      <c r="V148" t="s">
        <v>6147</v>
      </c>
      <c r="W148" t="s">
        <v>6147</v>
      </c>
      <c r="X148" t="s">
        <v>6147</v>
      </c>
      <c r="Y148" t="s">
        <v>6147</v>
      </c>
    </row>
    <row r="149" spans="2:25" ht="24.95" customHeight="1" x14ac:dyDescent="0.25">
      <c r="B149">
        <v>2</v>
      </c>
      <c r="C149">
        <v>11951</v>
      </c>
      <c r="D149" t="s">
        <v>407</v>
      </c>
      <c r="E149" t="s">
        <v>399</v>
      </c>
      <c r="F149">
        <f>VLOOKUP(E149,Sheet2!$A:$B,2,0)</f>
        <v>1905</v>
      </c>
      <c r="G149" t="s">
        <v>8</v>
      </c>
      <c r="H149">
        <f>VLOOKUP(G149,Sheet3!$A:$B,2,0)</f>
        <v>41</v>
      </c>
      <c r="I149" t="str">
        <f>IF(G149="Other",VLOOKUP(D149,Sheet1!A:B,2,0),VLOOKUP(Projetos!G149,Sheet1!A:B,2,0))</f>
        <v>Energy</v>
      </c>
      <c r="J149">
        <f>VLOOKUP(I149,Sheet3!$F:$G,2,0)</f>
        <v>2</v>
      </c>
      <c r="K149" t="s">
        <v>6147</v>
      </c>
      <c r="L149">
        <v>1</v>
      </c>
      <c r="M149" t="s">
        <v>78</v>
      </c>
      <c r="N149">
        <f>VLOOKUP(M149,Sheet4!$A:$B,2,0)</f>
        <v>224</v>
      </c>
      <c r="O149" t="s">
        <v>6</v>
      </c>
      <c r="P149" t="s">
        <v>181</v>
      </c>
      <c r="Q149">
        <f>VLOOKUP(P149,Sheet5!$A:$B,2,0)</f>
        <v>19</v>
      </c>
      <c r="R149">
        <v>9700</v>
      </c>
      <c r="S149" t="s">
        <v>6147</v>
      </c>
      <c r="T149">
        <v>9</v>
      </c>
      <c r="U149" t="s">
        <v>6147</v>
      </c>
      <c r="V149" t="s">
        <v>6147</v>
      </c>
      <c r="W149" t="s">
        <v>6147</v>
      </c>
      <c r="X149" t="s">
        <v>6147</v>
      </c>
      <c r="Y149" t="s">
        <v>6147</v>
      </c>
    </row>
    <row r="150" spans="2:25" ht="24.95" customHeight="1" x14ac:dyDescent="0.25">
      <c r="B150">
        <v>2</v>
      </c>
      <c r="C150">
        <v>11953</v>
      </c>
      <c r="D150" t="s">
        <v>408</v>
      </c>
      <c r="E150" t="s">
        <v>399</v>
      </c>
      <c r="F150">
        <f>VLOOKUP(E150,Sheet2!$A:$B,2,0)</f>
        <v>1905</v>
      </c>
      <c r="G150" t="s">
        <v>8</v>
      </c>
      <c r="H150">
        <f>VLOOKUP(G150,Sheet3!$A:$B,2,0)</f>
        <v>41</v>
      </c>
      <c r="I150" t="str">
        <f>IF(G150="Other",VLOOKUP(D150,Sheet1!A:B,2,0),VLOOKUP(Projetos!G150,Sheet1!A:B,2,0))</f>
        <v>Energy</v>
      </c>
      <c r="J150">
        <f>VLOOKUP(I150,Sheet3!$F:$G,2,0)</f>
        <v>2</v>
      </c>
      <c r="K150" t="s">
        <v>6147</v>
      </c>
      <c r="L150">
        <v>1</v>
      </c>
      <c r="M150" t="s">
        <v>78</v>
      </c>
      <c r="N150">
        <f>VLOOKUP(M150,Sheet4!$A:$B,2,0)</f>
        <v>224</v>
      </c>
      <c r="O150" t="s">
        <v>6</v>
      </c>
      <c r="P150" t="s">
        <v>181</v>
      </c>
      <c r="Q150">
        <f>VLOOKUP(P150,Sheet5!$A:$B,2,0)</f>
        <v>19</v>
      </c>
      <c r="R150">
        <v>9700</v>
      </c>
      <c r="S150" t="s">
        <v>6147</v>
      </c>
      <c r="T150">
        <v>9</v>
      </c>
      <c r="U150" t="s">
        <v>6147</v>
      </c>
      <c r="V150" t="s">
        <v>6147</v>
      </c>
      <c r="W150" t="s">
        <v>6147</v>
      </c>
      <c r="X150" t="s">
        <v>6147</v>
      </c>
      <c r="Y150" t="s">
        <v>6147</v>
      </c>
    </row>
    <row r="151" spans="2:25" ht="24.95" customHeight="1" x14ac:dyDescent="0.25">
      <c r="B151">
        <v>2</v>
      </c>
      <c r="C151">
        <v>11950</v>
      </c>
      <c r="D151" t="s">
        <v>409</v>
      </c>
      <c r="E151" t="s">
        <v>399</v>
      </c>
      <c r="F151">
        <f>VLOOKUP(E151,Sheet2!$A:$B,2,0)</f>
        <v>1905</v>
      </c>
      <c r="G151" t="s">
        <v>8</v>
      </c>
      <c r="H151">
        <f>VLOOKUP(G151,Sheet3!$A:$B,2,0)</f>
        <v>41</v>
      </c>
      <c r="I151" t="str">
        <f>IF(G151="Other",VLOOKUP(D151,Sheet1!A:B,2,0),VLOOKUP(Projetos!G151,Sheet1!A:B,2,0))</f>
        <v>Energy</v>
      </c>
      <c r="J151">
        <f>VLOOKUP(I151,Sheet3!$F:$G,2,0)</f>
        <v>2</v>
      </c>
      <c r="K151" t="s">
        <v>6147</v>
      </c>
      <c r="L151">
        <v>1</v>
      </c>
      <c r="M151" t="s">
        <v>78</v>
      </c>
      <c r="N151">
        <f>VLOOKUP(M151,Sheet4!$A:$B,2,0)</f>
        <v>224</v>
      </c>
      <c r="O151" t="s">
        <v>6</v>
      </c>
      <c r="P151" t="s">
        <v>181</v>
      </c>
      <c r="Q151">
        <f>VLOOKUP(P151,Sheet5!$A:$B,2,0)</f>
        <v>19</v>
      </c>
      <c r="R151">
        <v>9700</v>
      </c>
      <c r="S151" t="s">
        <v>6147</v>
      </c>
      <c r="T151">
        <v>9</v>
      </c>
      <c r="U151" t="s">
        <v>6147</v>
      </c>
      <c r="V151" t="s">
        <v>6147</v>
      </c>
      <c r="W151" t="s">
        <v>6147</v>
      </c>
      <c r="X151" t="s">
        <v>6147</v>
      </c>
      <c r="Y151" t="s">
        <v>6147</v>
      </c>
    </row>
    <row r="152" spans="2:25" ht="24.95" customHeight="1" x14ac:dyDescent="0.25">
      <c r="B152">
        <v>2</v>
      </c>
      <c r="C152">
        <v>12042</v>
      </c>
      <c r="D152" t="s">
        <v>410</v>
      </c>
      <c r="E152" t="s">
        <v>399</v>
      </c>
      <c r="F152">
        <f>VLOOKUP(E152,Sheet2!$A:$B,2,0)</f>
        <v>1905</v>
      </c>
      <c r="G152" t="s">
        <v>8</v>
      </c>
      <c r="H152">
        <f>VLOOKUP(G152,Sheet3!$A:$B,2,0)</f>
        <v>41</v>
      </c>
      <c r="I152" t="str">
        <f>IF(G152="Other",VLOOKUP(D152,Sheet1!A:B,2,0),VLOOKUP(Projetos!G152,Sheet1!A:B,2,0))</f>
        <v>Energy</v>
      </c>
      <c r="J152">
        <f>VLOOKUP(I152,Sheet3!$F:$G,2,0)</f>
        <v>2</v>
      </c>
      <c r="K152" t="s">
        <v>6147</v>
      </c>
      <c r="L152">
        <v>1</v>
      </c>
      <c r="M152" t="s">
        <v>78</v>
      </c>
      <c r="N152">
        <f>VLOOKUP(M152,Sheet4!$A:$B,2,0)</f>
        <v>224</v>
      </c>
      <c r="O152" t="s">
        <v>6</v>
      </c>
      <c r="P152" t="s">
        <v>181</v>
      </c>
      <c r="Q152">
        <f>VLOOKUP(P152,Sheet5!$A:$B,2,0)</f>
        <v>19</v>
      </c>
      <c r="R152">
        <v>9700</v>
      </c>
      <c r="S152" t="s">
        <v>6147</v>
      </c>
      <c r="T152">
        <v>9</v>
      </c>
      <c r="U152" t="s">
        <v>6147</v>
      </c>
      <c r="V152" t="s">
        <v>6147</v>
      </c>
      <c r="W152" t="s">
        <v>6147</v>
      </c>
      <c r="X152" t="s">
        <v>6147</v>
      </c>
      <c r="Y152" t="s">
        <v>6147</v>
      </c>
    </row>
    <row r="153" spans="2:25" ht="24.95" customHeight="1" x14ac:dyDescent="0.25">
      <c r="B153">
        <v>2</v>
      </c>
      <c r="C153">
        <v>12040</v>
      </c>
      <c r="D153" t="s">
        <v>413</v>
      </c>
      <c r="E153" t="s">
        <v>399</v>
      </c>
      <c r="F153">
        <f>VLOOKUP(E153,Sheet2!$A:$B,2,0)</f>
        <v>1905</v>
      </c>
      <c r="G153" t="s">
        <v>8</v>
      </c>
      <c r="H153">
        <f>VLOOKUP(G153,Sheet3!$A:$B,2,0)</f>
        <v>41</v>
      </c>
      <c r="I153" t="str">
        <f>IF(G153="Other",VLOOKUP(D153,Sheet1!A:B,2,0),VLOOKUP(Projetos!G153,Sheet1!A:B,2,0))</f>
        <v>Energy</v>
      </c>
      <c r="J153">
        <f>VLOOKUP(I153,Sheet3!$F:$G,2,0)</f>
        <v>2</v>
      </c>
      <c r="K153" t="s">
        <v>6147</v>
      </c>
      <c r="L153">
        <v>1</v>
      </c>
      <c r="M153" t="s">
        <v>78</v>
      </c>
      <c r="N153">
        <f>VLOOKUP(M153,Sheet4!$A:$B,2,0)</f>
        <v>224</v>
      </c>
      <c r="O153" t="s">
        <v>6</v>
      </c>
      <c r="P153" t="s">
        <v>181</v>
      </c>
      <c r="Q153">
        <f>VLOOKUP(P153,Sheet5!$A:$B,2,0)</f>
        <v>19</v>
      </c>
      <c r="R153">
        <v>9700</v>
      </c>
      <c r="S153" t="s">
        <v>6147</v>
      </c>
      <c r="T153">
        <v>9</v>
      </c>
      <c r="U153" t="s">
        <v>6147</v>
      </c>
      <c r="V153" t="s">
        <v>6147</v>
      </c>
      <c r="W153" t="s">
        <v>6147</v>
      </c>
      <c r="X153" t="s">
        <v>6147</v>
      </c>
      <c r="Y153" t="s">
        <v>6147</v>
      </c>
    </row>
    <row r="154" spans="2:25" ht="24.95" customHeight="1" x14ac:dyDescent="0.25">
      <c r="B154">
        <v>2</v>
      </c>
      <c r="C154">
        <v>12041</v>
      </c>
      <c r="D154" t="s">
        <v>414</v>
      </c>
      <c r="E154" t="s">
        <v>399</v>
      </c>
      <c r="F154">
        <f>VLOOKUP(E154,Sheet2!$A:$B,2,0)</f>
        <v>1905</v>
      </c>
      <c r="G154" t="s">
        <v>8</v>
      </c>
      <c r="H154">
        <f>VLOOKUP(G154,Sheet3!$A:$B,2,0)</f>
        <v>41</v>
      </c>
      <c r="I154" t="str">
        <f>IF(G154="Other",VLOOKUP(D154,Sheet1!A:B,2,0),VLOOKUP(Projetos!G154,Sheet1!A:B,2,0))</f>
        <v>Energy</v>
      </c>
      <c r="J154">
        <f>VLOOKUP(I154,Sheet3!$F:$G,2,0)</f>
        <v>2</v>
      </c>
      <c r="K154" t="s">
        <v>6147</v>
      </c>
      <c r="L154">
        <v>1</v>
      </c>
      <c r="M154" t="s">
        <v>78</v>
      </c>
      <c r="N154">
        <f>VLOOKUP(M154,Sheet4!$A:$B,2,0)</f>
        <v>224</v>
      </c>
      <c r="O154" t="s">
        <v>6</v>
      </c>
      <c r="P154" t="s">
        <v>181</v>
      </c>
      <c r="Q154">
        <f>VLOOKUP(P154,Sheet5!$A:$B,2,0)</f>
        <v>19</v>
      </c>
      <c r="R154">
        <v>9700</v>
      </c>
      <c r="S154" t="s">
        <v>6147</v>
      </c>
      <c r="T154">
        <v>9</v>
      </c>
      <c r="U154" t="s">
        <v>6147</v>
      </c>
      <c r="V154" t="s">
        <v>6147</v>
      </c>
      <c r="W154" t="s">
        <v>6147</v>
      </c>
      <c r="X154" t="s">
        <v>6147</v>
      </c>
      <c r="Y154" t="s">
        <v>6147</v>
      </c>
    </row>
    <row r="155" spans="2:25" ht="24.95" customHeight="1" x14ac:dyDescent="0.25">
      <c r="B155">
        <v>2</v>
      </c>
      <c r="C155">
        <v>12039</v>
      </c>
      <c r="D155" t="s">
        <v>416</v>
      </c>
      <c r="E155" t="s">
        <v>399</v>
      </c>
      <c r="F155">
        <f>VLOOKUP(E155,Sheet2!$A:$B,2,0)</f>
        <v>1905</v>
      </c>
      <c r="G155" t="s">
        <v>8</v>
      </c>
      <c r="H155">
        <f>VLOOKUP(G155,Sheet3!$A:$B,2,0)</f>
        <v>41</v>
      </c>
      <c r="I155" t="str">
        <f>IF(G155="Other",VLOOKUP(D155,Sheet1!A:B,2,0),VLOOKUP(Projetos!G155,Sheet1!A:B,2,0))</f>
        <v>Energy</v>
      </c>
      <c r="J155">
        <f>VLOOKUP(I155,Sheet3!$F:$G,2,0)</f>
        <v>2</v>
      </c>
      <c r="K155" t="s">
        <v>6147</v>
      </c>
      <c r="L155">
        <v>1</v>
      </c>
      <c r="M155" t="s">
        <v>78</v>
      </c>
      <c r="N155">
        <f>VLOOKUP(M155,Sheet4!$A:$B,2,0)</f>
        <v>224</v>
      </c>
      <c r="O155" t="s">
        <v>6</v>
      </c>
      <c r="P155" t="s">
        <v>181</v>
      </c>
      <c r="Q155">
        <f>VLOOKUP(P155,Sheet5!$A:$B,2,0)</f>
        <v>19</v>
      </c>
      <c r="R155">
        <v>9700</v>
      </c>
      <c r="S155" t="s">
        <v>6147</v>
      </c>
      <c r="T155">
        <v>9</v>
      </c>
      <c r="U155" t="s">
        <v>6147</v>
      </c>
      <c r="V155" t="s">
        <v>6147</v>
      </c>
      <c r="W155" t="s">
        <v>6147</v>
      </c>
      <c r="X155" t="s">
        <v>6147</v>
      </c>
      <c r="Y155" t="s">
        <v>6147</v>
      </c>
    </row>
    <row r="156" spans="2:25" ht="24.95" customHeight="1" x14ac:dyDescent="0.25">
      <c r="B156">
        <v>2</v>
      </c>
      <c r="C156">
        <v>12038</v>
      </c>
      <c r="D156" t="s">
        <v>417</v>
      </c>
      <c r="E156" t="s">
        <v>399</v>
      </c>
      <c r="F156">
        <f>VLOOKUP(E156,Sheet2!$A:$B,2,0)</f>
        <v>1905</v>
      </c>
      <c r="G156" t="s">
        <v>8</v>
      </c>
      <c r="H156">
        <f>VLOOKUP(G156,Sheet3!$A:$B,2,0)</f>
        <v>41</v>
      </c>
      <c r="I156" t="str">
        <f>IF(G156="Other",VLOOKUP(D156,Sheet1!A:B,2,0),VLOOKUP(Projetos!G156,Sheet1!A:B,2,0))</f>
        <v>Energy</v>
      </c>
      <c r="J156">
        <f>VLOOKUP(I156,Sheet3!$F:$G,2,0)</f>
        <v>2</v>
      </c>
      <c r="K156" t="s">
        <v>6147</v>
      </c>
      <c r="L156">
        <v>1</v>
      </c>
      <c r="M156" t="s">
        <v>78</v>
      </c>
      <c r="N156">
        <f>VLOOKUP(M156,Sheet4!$A:$B,2,0)</f>
        <v>224</v>
      </c>
      <c r="O156" t="s">
        <v>6</v>
      </c>
      <c r="P156" t="s">
        <v>181</v>
      </c>
      <c r="Q156">
        <f>VLOOKUP(P156,Sheet5!$A:$B,2,0)</f>
        <v>19</v>
      </c>
      <c r="R156">
        <v>9700</v>
      </c>
      <c r="S156" t="s">
        <v>6147</v>
      </c>
      <c r="T156">
        <v>9</v>
      </c>
      <c r="U156" t="s">
        <v>6147</v>
      </c>
      <c r="V156" t="s">
        <v>6147</v>
      </c>
      <c r="W156" t="s">
        <v>6147</v>
      </c>
      <c r="X156" t="s">
        <v>6147</v>
      </c>
      <c r="Y156" t="s">
        <v>6147</v>
      </c>
    </row>
    <row r="157" spans="2:25" ht="24.95" customHeight="1" x14ac:dyDescent="0.25">
      <c r="B157">
        <v>2</v>
      </c>
      <c r="C157">
        <v>12037</v>
      </c>
      <c r="D157" t="s">
        <v>418</v>
      </c>
      <c r="E157" t="s">
        <v>399</v>
      </c>
      <c r="F157">
        <f>VLOOKUP(E157,Sheet2!$A:$B,2,0)</f>
        <v>1905</v>
      </c>
      <c r="G157" t="s">
        <v>8</v>
      </c>
      <c r="H157">
        <f>VLOOKUP(G157,Sheet3!$A:$B,2,0)</f>
        <v>41</v>
      </c>
      <c r="I157" t="str">
        <f>IF(G157="Other",VLOOKUP(D157,Sheet1!A:B,2,0),VLOOKUP(Projetos!G157,Sheet1!A:B,2,0))</f>
        <v>Energy</v>
      </c>
      <c r="J157">
        <f>VLOOKUP(I157,Sheet3!$F:$G,2,0)</f>
        <v>2</v>
      </c>
      <c r="K157" t="s">
        <v>6147</v>
      </c>
      <c r="L157">
        <v>1</v>
      </c>
      <c r="M157" t="s">
        <v>78</v>
      </c>
      <c r="N157">
        <f>VLOOKUP(M157,Sheet4!$A:$B,2,0)</f>
        <v>224</v>
      </c>
      <c r="O157" t="s">
        <v>6</v>
      </c>
      <c r="P157" t="s">
        <v>181</v>
      </c>
      <c r="Q157">
        <f>VLOOKUP(P157,Sheet5!$A:$B,2,0)</f>
        <v>19</v>
      </c>
      <c r="R157">
        <v>9700</v>
      </c>
      <c r="S157" t="s">
        <v>6147</v>
      </c>
      <c r="T157">
        <v>9</v>
      </c>
      <c r="U157" t="s">
        <v>6147</v>
      </c>
      <c r="V157" t="s">
        <v>6147</v>
      </c>
      <c r="W157" t="s">
        <v>6147</v>
      </c>
      <c r="X157" t="s">
        <v>6147</v>
      </c>
      <c r="Y157" t="s">
        <v>6147</v>
      </c>
    </row>
    <row r="158" spans="2:25" ht="24.95" customHeight="1" x14ac:dyDescent="0.25">
      <c r="B158">
        <v>2</v>
      </c>
      <c r="C158">
        <v>12069</v>
      </c>
      <c r="D158" t="s">
        <v>420</v>
      </c>
      <c r="E158" t="s">
        <v>421</v>
      </c>
      <c r="F158">
        <f>VLOOKUP(E158,Sheet2!$A:$B,2,0)</f>
        <v>1907</v>
      </c>
      <c r="G158" t="s">
        <v>8</v>
      </c>
      <c r="H158">
        <f>VLOOKUP(G158,Sheet3!$A:$B,2,0)</f>
        <v>41</v>
      </c>
      <c r="I158" t="str">
        <f>IF(G158="Other",VLOOKUP(D158,Sheet1!A:B,2,0),VLOOKUP(Projetos!G158,Sheet1!A:B,2,0))</f>
        <v>Energy</v>
      </c>
      <c r="J158">
        <f>VLOOKUP(I158,Sheet3!$F:$G,2,0)</f>
        <v>2</v>
      </c>
      <c r="K158" t="s">
        <v>6147</v>
      </c>
      <c r="L158">
        <v>1</v>
      </c>
      <c r="M158" t="s">
        <v>208</v>
      </c>
      <c r="N158">
        <f>VLOOKUP(M158,Sheet4!$A:$B,2,0)</f>
        <v>231</v>
      </c>
      <c r="O158" t="s">
        <v>6</v>
      </c>
      <c r="P158" t="s">
        <v>40</v>
      </c>
      <c r="Q158">
        <f>VLOOKUP(P158,Sheet5!$A:$B,2,0)</f>
        <v>121</v>
      </c>
      <c r="R158">
        <v>193400</v>
      </c>
      <c r="S158" t="s">
        <v>6147</v>
      </c>
      <c r="T158">
        <v>9</v>
      </c>
      <c r="U158" t="s">
        <v>6147</v>
      </c>
      <c r="V158" t="s">
        <v>6147</v>
      </c>
      <c r="W158" t="s">
        <v>6147</v>
      </c>
      <c r="X158" t="s">
        <v>6147</v>
      </c>
      <c r="Y158" t="s">
        <v>6147</v>
      </c>
    </row>
    <row r="159" spans="2:25" ht="24.95" customHeight="1" x14ac:dyDescent="0.25">
      <c r="B159">
        <v>2</v>
      </c>
      <c r="C159">
        <v>11818</v>
      </c>
      <c r="D159" t="s">
        <v>424</v>
      </c>
      <c r="E159" t="s">
        <v>425</v>
      </c>
      <c r="F159">
        <f>VLOOKUP(E159,Sheet2!$A:$B,2,0)</f>
        <v>1908</v>
      </c>
      <c r="G159" t="s">
        <v>60</v>
      </c>
      <c r="H159">
        <f>VLOOKUP(G159,Sheet3!$A:$B,2,0)</f>
        <v>43</v>
      </c>
      <c r="I159" t="str">
        <f>IF(G159="Other",VLOOKUP(D159,Sheet1!A:B,2,0),VLOOKUP(Projetos!G159,Sheet1!A:B,2,0))</f>
        <v>AFOLU</v>
      </c>
      <c r="J159">
        <f>VLOOKUP(I159,Sheet3!$F:$G,2,0)</f>
        <v>1</v>
      </c>
      <c r="K159" t="s">
        <v>6147</v>
      </c>
      <c r="L159">
        <v>1</v>
      </c>
      <c r="M159" t="s">
        <v>428</v>
      </c>
      <c r="N159">
        <f>VLOOKUP(M159,Sheet4!$A:$B,2,0)</f>
        <v>236</v>
      </c>
      <c r="O159" t="s">
        <v>6</v>
      </c>
      <c r="P159" t="s">
        <v>6154</v>
      </c>
      <c r="Q159">
        <f>VLOOKUP(P159,Sheet5!$A:$B,2,0)</f>
        <v>116</v>
      </c>
      <c r="R159">
        <v>300</v>
      </c>
      <c r="S159" t="s">
        <v>6147</v>
      </c>
      <c r="T159">
        <v>9</v>
      </c>
      <c r="U159" t="s">
        <v>6147</v>
      </c>
      <c r="V159" t="s">
        <v>6147</v>
      </c>
      <c r="W159" t="s">
        <v>6147</v>
      </c>
      <c r="X159" t="s">
        <v>6147</v>
      </c>
      <c r="Y159" t="s">
        <v>6147</v>
      </c>
    </row>
    <row r="160" spans="2:25" ht="24.95" customHeight="1" x14ac:dyDescent="0.25">
      <c r="B160">
        <v>2</v>
      </c>
      <c r="C160">
        <v>11995</v>
      </c>
      <c r="D160" t="s">
        <v>429</v>
      </c>
      <c r="E160" t="s">
        <v>430</v>
      </c>
      <c r="F160">
        <f>VLOOKUP(E160,Sheet2!$A:$B,2,0)</f>
        <v>1909</v>
      </c>
      <c r="G160" t="s">
        <v>60</v>
      </c>
      <c r="H160">
        <f>VLOOKUP(G160,Sheet3!$A:$B,2,0)</f>
        <v>43</v>
      </c>
      <c r="I160" t="str">
        <f>IF(G160="Other",VLOOKUP(D160,Sheet1!A:B,2,0),VLOOKUP(Projetos!G160,Sheet1!A:B,2,0))</f>
        <v>Energy</v>
      </c>
      <c r="J160">
        <f>VLOOKUP(I160,Sheet3!$F:$G,2,0)</f>
        <v>2</v>
      </c>
      <c r="K160" t="s">
        <v>6147</v>
      </c>
      <c r="L160">
        <v>1</v>
      </c>
      <c r="M160" t="s">
        <v>352</v>
      </c>
      <c r="N160">
        <f>VLOOKUP(M160,Sheet4!$A:$B,2,0)</f>
        <v>234</v>
      </c>
      <c r="O160" t="s">
        <v>6</v>
      </c>
      <c r="P160" t="s">
        <v>6155</v>
      </c>
      <c r="Q160">
        <f>VLOOKUP(P160,Sheet5!$A:$B,2,0)</f>
        <v>118</v>
      </c>
      <c r="R160">
        <v>9200</v>
      </c>
      <c r="S160" t="s">
        <v>6147</v>
      </c>
      <c r="T160">
        <v>9</v>
      </c>
      <c r="U160" t="s">
        <v>6147</v>
      </c>
      <c r="V160" t="s">
        <v>6147</v>
      </c>
      <c r="W160" t="s">
        <v>6147</v>
      </c>
      <c r="X160" t="s">
        <v>6147</v>
      </c>
      <c r="Y160" t="s">
        <v>6147</v>
      </c>
    </row>
    <row r="161" spans="2:25" ht="24.95" customHeight="1" x14ac:dyDescent="0.25">
      <c r="B161">
        <v>2</v>
      </c>
      <c r="C161">
        <v>11947</v>
      </c>
      <c r="D161" t="s">
        <v>433</v>
      </c>
      <c r="E161" t="s">
        <v>434</v>
      </c>
      <c r="F161">
        <f>VLOOKUP(E161,Sheet2!$A:$B,2,0)</f>
        <v>1910</v>
      </c>
      <c r="G161" t="s">
        <v>8</v>
      </c>
      <c r="H161">
        <f>VLOOKUP(G161,Sheet3!$A:$B,2,0)</f>
        <v>41</v>
      </c>
      <c r="I161" t="str">
        <f>IF(G161="Other",VLOOKUP(D161,Sheet1!A:B,2,0),VLOOKUP(Projetos!G161,Sheet1!A:B,2,0))</f>
        <v>Energy</v>
      </c>
      <c r="J161">
        <f>VLOOKUP(I161,Sheet3!$F:$G,2,0)</f>
        <v>2</v>
      </c>
      <c r="K161" t="s">
        <v>6147</v>
      </c>
      <c r="L161">
        <v>1</v>
      </c>
      <c r="M161" t="s">
        <v>208</v>
      </c>
      <c r="N161">
        <f>VLOOKUP(M161,Sheet4!$A:$B,2,0)</f>
        <v>231</v>
      </c>
      <c r="O161" t="s">
        <v>6</v>
      </c>
      <c r="P161" t="s">
        <v>49</v>
      </c>
      <c r="Q161">
        <f>VLOOKUP(P161,Sheet5!$A:$B,2,0)</f>
        <v>55</v>
      </c>
      <c r="R161">
        <v>47400</v>
      </c>
      <c r="S161" t="s">
        <v>6147</v>
      </c>
      <c r="T161">
        <v>9</v>
      </c>
      <c r="U161" t="s">
        <v>6147</v>
      </c>
      <c r="V161" t="s">
        <v>6147</v>
      </c>
      <c r="W161" t="s">
        <v>6147</v>
      </c>
      <c r="X161" t="s">
        <v>6147</v>
      </c>
      <c r="Y161" t="s">
        <v>6147</v>
      </c>
    </row>
    <row r="162" spans="2:25" ht="24.95" customHeight="1" x14ac:dyDescent="0.25">
      <c r="B162">
        <v>2</v>
      </c>
      <c r="C162">
        <v>12064</v>
      </c>
      <c r="D162" t="s">
        <v>437</v>
      </c>
      <c r="E162" t="s">
        <v>438</v>
      </c>
      <c r="F162">
        <f>VLOOKUP(E162,Sheet2!$A:$B,2,0)</f>
        <v>1911</v>
      </c>
      <c r="G162" t="s">
        <v>80</v>
      </c>
      <c r="H162">
        <f>VLOOKUP(G162,Sheet3!$A:$B,2,0)</f>
        <v>46</v>
      </c>
      <c r="I162" t="str">
        <f>IF(G162="Other",VLOOKUP(D162,Sheet1!A:B,2,0),VLOOKUP(Projetos!G162,Sheet1!A:B,2,0))</f>
        <v>Energy</v>
      </c>
      <c r="J162">
        <f>VLOOKUP(I162,Sheet3!$F:$G,2,0)</f>
        <v>2</v>
      </c>
      <c r="K162" t="s">
        <v>6147</v>
      </c>
      <c r="L162">
        <v>1</v>
      </c>
      <c r="M162" t="s">
        <v>441</v>
      </c>
      <c r="N162">
        <f>VLOOKUP(M162,Sheet4!$A:$B,2,0)</f>
        <v>237</v>
      </c>
      <c r="O162" t="s">
        <v>6</v>
      </c>
      <c r="P162" t="s">
        <v>186</v>
      </c>
      <c r="Q162">
        <f>VLOOKUP(P162,Sheet5!$A:$B,2,0)</f>
        <v>64</v>
      </c>
      <c r="R162">
        <v>324127</v>
      </c>
      <c r="S162" t="s">
        <v>6147</v>
      </c>
      <c r="T162">
        <v>9</v>
      </c>
      <c r="U162" t="s">
        <v>6147</v>
      </c>
      <c r="V162" t="s">
        <v>6147</v>
      </c>
      <c r="W162" t="s">
        <v>6147</v>
      </c>
      <c r="X162" t="s">
        <v>6147</v>
      </c>
      <c r="Y162" t="s">
        <v>6147</v>
      </c>
    </row>
    <row r="163" spans="2:25" ht="24.95" customHeight="1" x14ac:dyDescent="0.25">
      <c r="B163">
        <v>2</v>
      </c>
      <c r="C163">
        <v>12063</v>
      </c>
      <c r="D163" t="s">
        <v>442</v>
      </c>
      <c r="E163" t="s">
        <v>438</v>
      </c>
      <c r="F163">
        <f>VLOOKUP(E163,Sheet2!$A:$B,2,0)</f>
        <v>1911</v>
      </c>
      <c r="G163" t="s">
        <v>80</v>
      </c>
      <c r="H163">
        <f>VLOOKUP(G163,Sheet3!$A:$B,2,0)</f>
        <v>46</v>
      </c>
      <c r="I163" t="str">
        <f>IF(G163="Other",VLOOKUP(D163,Sheet1!A:B,2,0),VLOOKUP(Projetos!G163,Sheet1!A:B,2,0))</f>
        <v>Energy</v>
      </c>
      <c r="J163">
        <f>VLOOKUP(I163,Sheet3!$F:$G,2,0)</f>
        <v>2</v>
      </c>
      <c r="K163" t="s">
        <v>6147</v>
      </c>
      <c r="L163">
        <v>1</v>
      </c>
      <c r="M163" t="s">
        <v>441</v>
      </c>
      <c r="N163">
        <f>VLOOKUP(M163,Sheet4!$A:$B,2,0)</f>
        <v>237</v>
      </c>
      <c r="O163" t="s">
        <v>6</v>
      </c>
      <c r="P163" t="s">
        <v>186</v>
      </c>
      <c r="Q163">
        <f>VLOOKUP(P163,Sheet5!$A:$B,2,0)</f>
        <v>64</v>
      </c>
      <c r="R163">
        <v>0</v>
      </c>
      <c r="S163" t="s">
        <v>6147</v>
      </c>
      <c r="T163">
        <v>9</v>
      </c>
      <c r="U163" t="s">
        <v>6147</v>
      </c>
      <c r="V163" t="s">
        <v>6147</v>
      </c>
      <c r="W163" t="s">
        <v>6147</v>
      </c>
      <c r="X163" t="s">
        <v>6147</v>
      </c>
      <c r="Y163" t="s">
        <v>6147</v>
      </c>
    </row>
    <row r="164" spans="2:25" ht="24.95" customHeight="1" x14ac:dyDescent="0.25">
      <c r="B164">
        <v>2</v>
      </c>
      <c r="C164">
        <v>12084</v>
      </c>
      <c r="D164" t="s">
        <v>444</v>
      </c>
      <c r="E164" t="s">
        <v>445</v>
      </c>
      <c r="F164">
        <f>VLOOKUP(E164,Sheet2!$A:$B,2,0)</f>
        <v>1912</v>
      </c>
      <c r="G164" t="s">
        <v>23</v>
      </c>
      <c r="H164">
        <f>VLOOKUP(G164,Sheet3!$A:$B,2,0)</f>
        <v>42</v>
      </c>
      <c r="I164" t="str">
        <f>IF(G164="Other",VLOOKUP(D164,Sheet1!A:B,2,0),VLOOKUP(Projetos!G164,Sheet1!A:B,2,0))</f>
        <v>Energy</v>
      </c>
      <c r="J164">
        <f>VLOOKUP(I164,Sheet3!$F:$G,2,0)</f>
        <v>2</v>
      </c>
      <c r="K164" t="s">
        <v>6147</v>
      </c>
      <c r="L164">
        <v>1</v>
      </c>
      <c r="M164" t="s">
        <v>26</v>
      </c>
      <c r="N164">
        <f>VLOOKUP(M164,Sheet4!$A:$B,2,0)</f>
        <v>217</v>
      </c>
      <c r="O164" t="s">
        <v>6</v>
      </c>
      <c r="P164" t="s">
        <v>446</v>
      </c>
      <c r="Q164">
        <f>VLOOKUP(P164,Sheet5!$A:$B,2,0)</f>
        <v>38</v>
      </c>
      <c r="R164">
        <v>15351</v>
      </c>
      <c r="S164" t="s">
        <v>6147</v>
      </c>
      <c r="T164">
        <v>9</v>
      </c>
      <c r="U164" t="s">
        <v>6147</v>
      </c>
      <c r="V164" t="s">
        <v>6147</v>
      </c>
      <c r="W164" t="s">
        <v>6147</v>
      </c>
      <c r="X164" t="s">
        <v>6147</v>
      </c>
      <c r="Y164" t="s">
        <v>6147</v>
      </c>
    </row>
    <row r="165" spans="2:25" ht="24.95" customHeight="1" x14ac:dyDescent="0.25">
      <c r="B165">
        <v>2</v>
      </c>
      <c r="C165">
        <v>12092</v>
      </c>
      <c r="D165" t="s">
        <v>448</v>
      </c>
      <c r="E165" t="s">
        <v>29</v>
      </c>
      <c r="F165">
        <f>VLOOKUP(E165,Sheet2!$A:$B,2,0)</f>
        <v>1863</v>
      </c>
      <c r="G165" t="s">
        <v>8</v>
      </c>
      <c r="H165">
        <f>VLOOKUP(G165,Sheet3!$A:$B,2,0)</f>
        <v>41</v>
      </c>
      <c r="I165" t="str">
        <f>IF(G165="Other",VLOOKUP(D165,Sheet1!A:B,2,0),VLOOKUP(Projetos!G165,Sheet1!A:B,2,0))</f>
        <v>Energy</v>
      </c>
      <c r="J165">
        <f>VLOOKUP(I165,Sheet3!$F:$G,2,0)</f>
        <v>2</v>
      </c>
      <c r="K165" t="s">
        <v>6147</v>
      </c>
      <c r="L165">
        <v>1</v>
      </c>
      <c r="M165" t="s">
        <v>11</v>
      </c>
      <c r="N165">
        <f>VLOOKUP(M165,Sheet4!$A:$B,2,0)</f>
        <v>215</v>
      </c>
      <c r="O165" t="s">
        <v>6</v>
      </c>
      <c r="P165" t="s">
        <v>449</v>
      </c>
      <c r="Q165">
        <f>VLOOKUP(P165,Sheet5!$A:$B,2,0)</f>
        <v>84</v>
      </c>
      <c r="R165">
        <v>15000</v>
      </c>
      <c r="S165" t="s">
        <v>6147</v>
      </c>
      <c r="T165">
        <v>9</v>
      </c>
      <c r="U165" t="s">
        <v>6147</v>
      </c>
      <c r="V165" t="s">
        <v>6147</v>
      </c>
      <c r="W165" t="s">
        <v>6147</v>
      </c>
      <c r="X165" t="s">
        <v>6147</v>
      </c>
      <c r="Y165" t="s">
        <v>6147</v>
      </c>
    </row>
    <row r="166" spans="2:25" ht="24.95" customHeight="1" x14ac:dyDescent="0.25">
      <c r="B166">
        <v>2</v>
      </c>
      <c r="C166">
        <v>11874</v>
      </c>
      <c r="D166" t="s">
        <v>451</v>
      </c>
      <c r="E166" t="s">
        <v>136</v>
      </c>
      <c r="F166">
        <f>VLOOKUP(E166,Sheet2!$A:$B,2,0)</f>
        <v>9</v>
      </c>
      <c r="G166" t="s">
        <v>60</v>
      </c>
      <c r="H166">
        <f>VLOOKUP(G166,Sheet3!$A:$B,2,0)</f>
        <v>43</v>
      </c>
      <c r="I166" t="str">
        <f>IF(G166="Other",VLOOKUP(D166,Sheet1!A:B,2,0),VLOOKUP(Projetos!G166,Sheet1!A:B,2,0))</f>
        <v>Waste handling</v>
      </c>
      <c r="J166">
        <f>VLOOKUP(I166,Sheet3!$F:$G,2,0)</f>
        <v>3</v>
      </c>
      <c r="K166" t="s">
        <v>6147</v>
      </c>
      <c r="L166">
        <v>1</v>
      </c>
      <c r="M166" t="s">
        <v>118</v>
      </c>
      <c r="N166">
        <f>VLOOKUP(M166,Sheet4!$A:$B,2,0)</f>
        <v>226</v>
      </c>
      <c r="O166" t="s">
        <v>6</v>
      </c>
      <c r="P166" t="s">
        <v>31</v>
      </c>
      <c r="Q166">
        <f>VLOOKUP(P166,Sheet5!$A:$B,2,0)</f>
        <v>101</v>
      </c>
      <c r="R166">
        <v>43575</v>
      </c>
      <c r="S166" t="s">
        <v>6147</v>
      </c>
      <c r="T166">
        <v>9</v>
      </c>
      <c r="U166" t="s">
        <v>6147</v>
      </c>
      <c r="V166" t="s">
        <v>6147</v>
      </c>
      <c r="W166" t="s">
        <v>6147</v>
      </c>
      <c r="X166" t="s">
        <v>6147</v>
      </c>
      <c r="Y166" t="s">
        <v>6147</v>
      </c>
    </row>
    <row r="167" spans="2:25" ht="24.95" customHeight="1" x14ac:dyDescent="0.25">
      <c r="B167">
        <v>2</v>
      </c>
      <c r="C167">
        <v>11994</v>
      </c>
      <c r="D167" t="s">
        <v>453</v>
      </c>
      <c r="E167" t="s">
        <v>454</v>
      </c>
      <c r="F167">
        <f>VLOOKUP(E167,Sheet2!$A:$B,2,0)</f>
        <v>1913</v>
      </c>
      <c r="G167" t="s">
        <v>8</v>
      </c>
      <c r="H167">
        <f>VLOOKUP(G167,Sheet3!$A:$B,2,0)</f>
        <v>41</v>
      </c>
      <c r="I167" t="str">
        <f>IF(G167="Other",VLOOKUP(D167,Sheet1!A:B,2,0),VLOOKUP(Projetos!G167,Sheet1!A:B,2,0))</f>
        <v>Energy</v>
      </c>
      <c r="J167">
        <f>VLOOKUP(I167,Sheet3!$F:$G,2,0)</f>
        <v>2</v>
      </c>
      <c r="K167" t="s">
        <v>6147</v>
      </c>
      <c r="L167">
        <v>1</v>
      </c>
      <c r="M167" t="s">
        <v>11</v>
      </c>
      <c r="N167">
        <f>VLOOKUP(M167,Sheet4!$A:$B,2,0)</f>
        <v>215</v>
      </c>
      <c r="O167" t="s">
        <v>6</v>
      </c>
      <c r="P167" t="s">
        <v>68</v>
      </c>
      <c r="Q167">
        <f>VLOOKUP(P167,Sheet5!$A:$B,2,0)</f>
        <v>125</v>
      </c>
      <c r="R167">
        <v>10000</v>
      </c>
      <c r="S167" t="s">
        <v>6147</v>
      </c>
      <c r="T167">
        <v>9</v>
      </c>
      <c r="U167" t="s">
        <v>6147</v>
      </c>
      <c r="V167" t="s">
        <v>6147</v>
      </c>
      <c r="W167" t="s">
        <v>6147</v>
      </c>
      <c r="X167" t="s">
        <v>6147</v>
      </c>
      <c r="Y167" t="s">
        <v>6147</v>
      </c>
    </row>
    <row r="168" spans="2:25" ht="24.95" customHeight="1" x14ac:dyDescent="0.25">
      <c r="B168">
        <v>2</v>
      </c>
      <c r="C168">
        <v>11993</v>
      </c>
      <c r="D168" t="s">
        <v>456</v>
      </c>
      <c r="E168" t="s">
        <v>454</v>
      </c>
      <c r="F168">
        <f>VLOOKUP(E168,Sheet2!$A:$B,2,0)</f>
        <v>1913</v>
      </c>
      <c r="G168" t="s">
        <v>8</v>
      </c>
      <c r="H168">
        <f>VLOOKUP(G168,Sheet3!$A:$B,2,0)</f>
        <v>41</v>
      </c>
      <c r="I168" t="str">
        <f>IF(G168="Other",VLOOKUP(D168,Sheet1!A:B,2,0),VLOOKUP(Projetos!G168,Sheet1!A:B,2,0))</f>
        <v>Energy</v>
      </c>
      <c r="J168">
        <f>VLOOKUP(I168,Sheet3!$F:$G,2,0)</f>
        <v>2</v>
      </c>
      <c r="K168" t="s">
        <v>6147</v>
      </c>
      <c r="L168">
        <v>1</v>
      </c>
      <c r="M168" t="s">
        <v>11</v>
      </c>
      <c r="N168">
        <f>VLOOKUP(M168,Sheet4!$A:$B,2,0)</f>
        <v>215</v>
      </c>
      <c r="O168" t="s">
        <v>6</v>
      </c>
      <c r="P168" t="s">
        <v>68</v>
      </c>
      <c r="Q168">
        <f>VLOOKUP(P168,Sheet5!$A:$B,2,0)</f>
        <v>125</v>
      </c>
      <c r="R168">
        <v>10000</v>
      </c>
      <c r="S168" t="s">
        <v>6147</v>
      </c>
      <c r="T168">
        <v>9</v>
      </c>
      <c r="U168" t="s">
        <v>6147</v>
      </c>
      <c r="V168" t="s">
        <v>6147</v>
      </c>
      <c r="W168" t="s">
        <v>6147</v>
      </c>
      <c r="X168" t="s">
        <v>6147</v>
      </c>
      <c r="Y168" t="s">
        <v>6147</v>
      </c>
    </row>
    <row r="169" spans="2:25" ht="24.95" customHeight="1" x14ac:dyDescent="0.25">
      <c r="B169">
        <v>2</v>
      </c>
      <c r="C169">
        <v>11860</v>
      </c>
      <c r="D169" t="s">
        <v>458</v>
      </c>
      <c r="E169" t="s">
        <v>459</v>
      </c>
      <c r="F169">
        <f>VLOOKUP(E169,Sheet2!$A:$B,2,0)</f>
        <v>1914</v>
      </c>
      <c r="G169" t="s">
        <v>67</v>
      </c>
      <c r="H169">
        <f>VLOOKUP(G169,Sheet3!$A:$B,2,0)</f>
        <v>44</v>
      </c>
      <c r="I169" t="str">
        <f>IF(G169="Other",VLOOKUP(D169,Sheet1!A:B,2,0),VLOOKUP(Projetos!G169,Sheet1!A:B,2,0))</f>
        <v>Energy</v>
      </c>
      <c r="J169">
        <f>VLOOKUP(I169,Sheet3!$F:$G,2,0)</f>
        <v>2</v>
      </c>
      <c r="K169" t="s">
        <v>6147</v>
      </c>
      <c r="L169">
        <v>1</v>
      </c>
      <c r="M169" t="s">
        <v>392</v>
      </c>
      <c r="N169">
        <f>VLOOKUP(M169,Sheet4!$A:$B,2,0)</f>
        <v>235</v>
      </c>
      <c r="O169" t="s">
        <v>6</v>
      </c>
      <c r="P169" t="s">
        <v>461</v>
      </c>
      <c r="Q169">
        <f>VLOOKUP(P169,Sheet5!$A:$B,2,0)</f>
        <v>93</v>
      </c>
      <c r="R169">
        <v>23286</v>
      </c>
      <c r="S169" t="s">
        <v>6147</v>
      </c>
      <c r="T169">
        <v>9</v>
      </c>
      <c r="U169" t="s">
        <v>6147</v>
      </c>
      <c r="V169" t="s">
        <v>6147</v>
      </c>
      <c r="W169" t="s">
        <v>6147</v>
      </c>
      <c r="X169" t="s">
        <v>6147</v>
      </c>
      <c r="Y169" t="s">
        <v>6147</v>
      </c>
    </row>
    <row r="170" spans="2:25" ht="24.95" customHeight="1" x14ac:dyDescent="0.25">
      <c r="B170">
        <v>2</v>
      </c>
      <c r="C170">
        <v>12033</v>
      </c>
      <c r="D170" t="s">
        <v>463</v>
      </c>
      <c r="E170" t="s">
        <v>464</v>
      </c>
      <c r="F170">
        <f>VLOOKUP(E170,Sheet2!$A:$B,2,0)</f>
        <v>1915</v>
      </c>
      <c r="G170" t="s">
        <v>8</v>
      </c>
      <c r="H170">
        <f>VLOOKUP(G170,Sheet3!$A:$B,2,0)</f>
        <v>41</v>
      </c>
      <c r="I170" t="str">
        <f>IF(G170="Other",VLOOKUP(D170,Sheet1!A:B,2,0),VLOOKUP(Projetos!G170,Sheet1!A:B,2,0))</f>
        <v>Energy</v>
      </c>
      <c r="J170">
        <f>VLOOKUP(I170,Sheet3!$F:$G,2,0)</f>
        <v>2</v>
      </c>
      <c r="K170" t="s">
        <v>6147</v>
      </c>
      <c r="L170">
        <v>1</v>
      </c>
      <c r="M170" t="s">
        <v>208</v>
      </c>
      <c r="N170">
        <f>VLOOKUP(M170,Sheet4!$A:$B,2,0)</f>
        <v>231</v>
      </c>
      <c r="O170" t="s">
        <v>6</v>
      </c>
      <c r="P170" t="s">
        <v>186</v>
      </c>
      <c r="Q170">
        <f>VLOOKUP(P170,Sheet5!$A:$B,2,0)</f>
        <v>64</v>
      </c>
      <c r="R170">
        <v>351090</v>
      </c>
      <c r="S170" t="s">
        <v>6147</v>
      </c>
      <c r="T170">
        <v>9</v>
      </c>
      <c r="U170" t="s">
        <v>6147</v>
      </c>
      <c r="V170" t="s">
        <v>6147</v>
      </c>
      <c r="W170" t="s">
        <v>6147</v>
      </c>
      <c r="X170" t="s">
        <v>6147</v>
      </c>
      <c r="Y170" t="s">
        <v>6147</v>
      </c>
    </row>
    <row r="171" spans="2:25" ht="24.95" customHeight="1" x14ac:dyDescent="0.25">
      <c r="B171">
        <v>2</v>
      </c>
      <c r="C171">
        <v>12035</v>
      </c>
      <c r="D171" t="s">
        <v>467</v>
      </c>
      <c r="E171" t="s">
        <v>468</v>
      </c>
      <c r="F171">
        <f>VLOOKUP(E171,Sheet2!$A:$B,2,0)</f>
        <v>1916</v>
      </c>
      <c r="G171" t="s">
        <v>8</v>
      </c>
      <c r="H171">
        <f>VLOOKUP(G171,Sheet3!$A:$B,2,0)</f>
        <v>41</v>
      </c>
      <c r="I171" t="str">
        <f>IF(G171="Other",VLOOKUP(D171,Sheet1!A:B,2,0),VLOOKUP(Projetos!G171,Sheet1!A:B,2,0))</f>
        <v>Energy</v>
      </c>
      <c r="J171">
        <f>VLOOKUP(I171,Sheet3!$F:$G,2,0)</f>
        <v>2</v>
      </c>
      <c r="K171" t="s">
        <v>6147</v>
      </c>
      <c r="L171">
        <v>1</v>
      </c>
      <c r="M171" t="s">
        <v>118</v>
      </c>
      <c r="N171">
        <f>VLOOKUP(M171,Sheet4!$A:$B,2,0)</f>
        <v>226</v>
      </c>
      <c r="O171" t="s">
        <v>6</v>
      </c>
      <c r="P171" t="s">
        <v>6155</v>
      </c>
      <c r="Q171">
        <f>VLOOKUP(P171,Sheet5!$A:$B,2,0)</f>
        <v>118</v>
      </c>
      <c r="R171">
        <v>396412</v>
      </c>
      <c r="S171" t="s">
        <v>6147</v>
      </c>
      <c r="T171">
        <v>9</v>
      </c>
      <c r="U171" t="s">
        <v>6147</v>
      </c>
      <c r="V171" t="s">
        <v>6147</v>
      </c>
      <c r="W171" t="s">
        <v>6147</v>
      </c>
      <c r="X171" t="s">
        <v>6147</v>
      </c>
      <c r="Y171" t="s">
        <v>6147</v>
      </c>
    </row>
    <row r="172" spans="2:25" ht="24.95" customHeight="1" x14ac:dyDescent="0.25">
      <c r="B172">
        <v>2</v>
      </c>
      <c r="C172">
        <v>12034</v>
      </c>
      <c r="D172" t="s">
        <v>470</v>
      </c>
      <c r="E172" t="s">
        <v>468</v>
      </c>
      <c r="F172">
        <f>VLOOKUP(E172,Sheet2!$A:$B,2,0)</f>
        <v>1916</v>
      </c>
      <c r="G172" t="s">
        <v>8</v>
      </c>
      <c r="H172">
        <f>VLOOKUP(G172,Sheet3!$A:$B,2,0)</f>
        <v>41</v>
      </c>
      <c r="I172" t="str">
        <f>IF(G172="Other",VLOOKUP(D172,Sheet1!A:B,2,0),VLOOKUP(Projetos!G172,Sheet1!A:B,2,0))</f>
        <v>Energy</v>
      </c>
      <c r="J172">
        <f>VLOOKUP(I172,Sheet3!$F:$G,2,0)</f>
        <v>2</v>
      </c>
      <c r="K172" t="s">
        <v>6147</v>
      </c>
      <c r="L172">
        <v>1</v>
      </c>
      <c r="M172" t="s">
        <v>118</v>
      </c>
      <c r="N172">
        <f>VLOOKUP(M172,Sheet4!$A:$B,2,0)</f>
        <v>226</v>
      </c>
      <c r="O172" t="s">
        <v>6</v>
      </c>
      <c r="P172" t="s">
        <v>6155</v>
      </c>
      <c r="Q172">
        <f>VLOOKUP(P172,Sheet5!$A:$B,2,0)</f>
        <v>118</v>
      </c>
      <c r="R172">
        <v>418603</v>
      </c>
      <c r="S172" t="s">
        <v>6147</v>
      </c>
      <c r="T172">
        <v>9</v>
      </c>
      <c r="U172" t="s">
        <v>6147</v>
      </c>
      <c r="V172" t="s">
        <v>6147</v>
      </c>
      <c r="W172" t="s">
        <v>6147</v>
      </c>
      <c r="X172" t="s">
        <v>6147</v>
      </c>
      <c r="Y172" t="s">
        <v>6147</v>
      </c>
    </row>
    <row r="173" spans="2:25" ht="24.95" customHeight="1" x14ac:dyDescent="0.25">
      <c r="B173">
        <v>2</v>
      </c>
      <c r="C173">
        <v>12025</v>
      </c>
      <c r="D173" t="s">
        <v>472</v>
      </c>
      <c r="E173" t="s">
        <v>136</v>
      </c>
      <c r="F173">
        <f>VLOOKUP(E173,Sheet2!$A:$B,2,0)</f>
        <v>9</v>
      </c>
      <c r="G173" t="s">
        <v>176</v>
      </c>
      <c r="H173">
        <f>VLOOKUP(G173,Sheet3!$A:$B,2,0)</f>
        <v>48</v>
      </c>
      <c r="I173" t="str">
        <f>IF(G173="Other",VLOOKUP(D173,Sheet1!A:B,2,0),VLOOKUP(Projetos!G173,Sheet1!A:B,2,0))</f>
        <v>Energy</v>
      </c>
      <c r="J173">
        <f>VLOOKUP(I173,Sheet3!$F:$G,2,0)</f>
        <v>2</v>
      </c>
      <c r="K173" t="s">
        <v>6147</v>
      </c>
      <c r="L173">
        <v>1</v>
      </c>
      <c r="M173" t="s">
        <v>141</v>
      </c>
      <c r="N173">
        <f>VLOOKUP(M173,Sheet4!$A:$B,2,0)</f>
        <v>227</v>
      </c>
      <c r="O173" t="s">
        <v>6</v>
      </c>
      <c r="P173" t="s">
        <v>49</v>
      </c>
      <c r="Q173">
        <f>VLOOKUP(P173,Sheet5!$A:$B,2,0)</f>
        <v>55</v>
      </c>
      <c r="R173">
        <v>0</v>
      </c>
      <c r="S173" t="s">
        <v>6147</v>
      </c>
      <c r="T173">
        <v>9</v>
      </c>
      <c r="U173" t="s">
        <v>6147</v>
      </c>
      <c r="V173" t="s">
        <v>6147</v>
      </c>
      <c r="W173" t="s">
        <v>6147</v>
      </c>
      <c r="X173" t="s">
        <v>6147</v>
      </c>
      <c r="Y173" t="s">
        <v>6147</v>
      </c>
    </row>
    <row r="174" spans="2:25" ht="24.95" customHeight="1" x14ac:dyDescent="0.25">
      <c r="B174">
        <v>2</v>
      </c>
      <c r="C174">
        <v>11979</v>
      </c>
      <c r="D174" t="s">
        <v>474</v>
      </c>
      <c r="E174" t="s">
        <v>475</v>
      </c>
      <c r="F174">
        <f>VLOOKUP(E174,Sheet2!$A:$B,2,0)</f>
        <v>404</v>
      </c>
      <c r="G174" t="s">
        <v>8</v>
      </c>
      <c r="H174">
        <f>VLOOKUP(G174,Sheet3!$A:$B,2,0)</f>
        <v>41</v>
      </c>
      <c r="I174" t="str">
        <f>IF(G174="Other",VLOOKUP(D174,Sheet1!A:B,2,0),VLOOKUP(Projetos!G174,Sheet1!A:B,2,0))</f>
        <v>Energy</v>
      </c>
      <c r="J174">
        <f>VLOOKUP(I174,Sheet3!$F:$G,2,0)</f>
        <v>2</v>
      </c>
      <c r="K174" t="s">
        <v>6147</v>
      </c>
      <c r="L174">
        <v>1</v>
      </c>
      <c r="M174" t="s">
        <v>118</v>
      </c>
      <c r="N174">
        <f>VLOOKUP(M174,Sheet4!$A:$B,2,0)</f>
        <v>226</v>
      </c>
      <c r="O174" t="s">
        <v>6</v>
      </c>
      <c r="P174" t="s">
        <v>251</v>
      </c>
      <c r="Q174">
        <f>VLOOKUP(P174,Sheet5!$A:$B,2,0)</f>
        <v>42</v>
      </c>
      <c r="R174">
        <v>52822</v>
      </c>
      <c r="S174" t="s">
        <v>6147</v>
      </c>
      <c r="T174">
        <v>9</v>
      </c>
      <c r="U174" t="s">
        <v>6147</v>
      </c>
      <c r="V174" t="s">
        <v>6147</v>
      </c>
      <c r="W174" t="s">
        <v>6147</v>
      </c>
      <c r="X174" t="s">
        <v>6147</v>
      </c>
      <c r="Y174" t="s">
        <v>6147</v>
      </c>
    </row>
    <row r="175" spans="2:25" ht="24.95" customHeight="1" x14ac:dyDescent="0.25">
      <c r="B175">
        <v>2</v>
      </c>
      <c r="C175">
        <v>12014</v>
      </c>
      <c r="D175" t="s">
        <v>477</v>
      </c>
      <c r="E175" t="s">
        <v>478</v>
      </c>
      <c r="F175">
        <f>VLOOKUP(E175,Sheet2!$A:$B,2,0)</f>
        <v>1917</v>
      </c>
      <c r="G175" t="s">
        <v>479</v>
      </c>
      <c r="H175">
        <f>VLOOKUP(G175,Sheet3!$A:$B,2,0)</f>
        <v>52</v>
      </c>
      <c r="I175" t="str">
        <f>IF(G175="Other",VLOOKUP(D175,Sheet1!A:B,2,0),VLOOKUP(Projetos!G175,Sheet1!A:B,2,0))</f>
        <v>Energy</v>
      </c>
      <c r="J175">
        <f>VLOOKUP(I175,Sheet3!$F:$G,2,0)</f>
        <v>2</v>
      </c>
      <c r="K175" t="s">
        <v>6147</v>
      </c>
      <c r="L175">
        <v>1</v>
      </c>
      <c r="M175" t="s">
        <v>192</v>
      </c>
      <c r="N175">
        <f>VLOOKUP(M175,Sheet4!$A:$B,2,0)</f>
        <v>230</v>
      </c>
      <c r="O175" t="s">
        <v>6</v>
      </c>
      <c r="P175" t="s">
        <v>202</v>
      </c>
      <c r="Q175">
        <f>VLOOKUP(P175,Sheet5!$A:$B,2,0)</f>
        <v>82</v>
      </c>
      <c r="R175">
        <v>72883</v>
      </c>
      <c r="S175" t="s">
        <v>6147</v>
      </c>
      <c r="T175">
        <v>9</v>
      </c>
      <c r="U175" t="s">
        <v>6147</v>
      </c>
      <c r="V175" t="s">
        <v>6147</v>
      </c>
      <c r="W175" t="s">
        <v>6147</v>
      </c>
      <c r="X175" t="s">
        <v>6147</v>
      </c>
      <c r="Y175" t="s">
        <v>6147</v>
      </c>
    </row>
    <row r="176" spans="2:25" ht="24.95" customHeight="1" x14ac:dyDescent="0.25">
      <c r="B176">
        <v>2</v>
      </c>
      <c r="C176">
        <v>12023</v>
      </c>
      <c r="D176" t="s">
        <v>481</v>
      </c>
      <c r="E176" t="s">
        <v>327</v>
      </c>
      <c r="F176">
        <f>VLOOKUP(E176,Sheet2!$A:$B,2,0)</f>
        <v>1897</v>
      </c>
      <c r="G176" t="s">
        <v>8</v>
      </c>
      <c r="H176">
        <f>VLOOKUP(G176,Sheet3!$A:$B,2,0)</f>
        <v>41</v>
      </c>
      <c r="I176" t="str">
        <f>IF(G176="Other",VLOOKUP(D176,Sheet1!A:B,2,0),VLOOKUP(Projetos!G176,Sheet1!A:B,2,0))</f>
        <v>Energy</v>
      </c>
      <c r="J176">
        <f>VLOOKUP(I176,Sheet3!$F:$G,2,0)</f>
        <v>2</v>
      </c>
      <c r="K176" t="s">
        <v>6147</v>
      </c>
      <c r="L176">
        <v>1</v>
      </c>
      <c r="M176" t="s">
        <v>118</v>
      </c>
      <c r="N176">
        <f>VLOOKUP(M176,Sheet4!$A:$B,2,0)</f>
        <v>226</v>
      </c>
      <c r="O176" t="s">
        <v>6</v>
      </c>
      <c r="P176" t="s">
        <v>449</v>
      </c>
      <c r="Q176">
        <f>VLOOKUP(P176,Sheet5!$A:$B,2,0)</f>
        <v>84</v>
      </c>
      <c r="R176">
        <v>59478</v>
      </c>
      <c r="S176" t="s">
        <v>6147</v>
      </c>
      <c r="T176">
        <v>9</v>
      </c>
      <c r="U176" t="s">
        <v>6147</v>
      </c>
      <c r="V176" t="s">
        <v>6147</v>
      </c>
      <c r="W176" t="s">
        <v>6147</v>
      </c>
      <c r="X176" t="s">
        <v>6147</v>
      </c>
      <c r="Y176" t="s">
        <v>6147</v>
      </c>
    </row>
    <row r="177" spans="2:25" ht="24.95" customHeight="1" x14ac:dyDescent="0.25">
      <c r="B177">
        <v>2</v>
      </c>
      <c r="C177">
        <v>12022</v>
      </c>
      <c r="D177" t="s">
        <v>484</v>
      </c>
      <c r="E177" t="s">
        <v>327</v>
      </c>
      <c r="F177">
        <f>VLOOKUP(E177,Sheet2!$A:$B,2,0)</f>
        <v>1897</v>
      </c>
      <c r="G177" t="s">
        <v>8</v>
      </c>
      <c r="H177">
        <f>VLOOKUP(G177,Sheet3!$A:$B,2,0)</f>
        <v>41</v>
      </c>
      <c r="I177" t="str">
        <f>IF(G177="Other",VLOOKUP(D177,Sheet1!A:B,2,0),VLOOKUP(Projetos!G177,Sheet1!A:B,2,0))</f>
        <v>Energy</v>
      </c>
      <c r="J177">
        <f>VLOOKUP(I177,Sheet3!$F:$G,2,0)</f>
        <v>2</v>
      </c>
      <c r="K177" t="s">
        <v>6147</v>
      </c>
      <c r="L177">
        <v>1</v>
      </c>
      <c r="M177" t="s">
        <v>118</v>
      </c>
      <c r="N177">
        <f>VLOOKUP(M177,Sheet4!$A:$B,2,0)</f>
        <v>226</v>
      </c>
      <c r="O177" t="s">
        <v>6</v>
      </c>
      <c r="P177" t="s">
        <v>449</v>
      </c>
      <c r="Q177">
        <f>VLOOKUP(P177,Sheet5!$A:$B,2,0)</f>
        <v>84</v>
      </c>
      <c r="R177">
        <v>59985</v>
      </c>
      <c r="S177" t="s">
        <v>6147</v>
      </c>
      <c r="T177">
        <v>9</v>
      </c>
      <c r="U177" t="s">
        <v>6147</v>
      </c>
      <c r="V177" t="s">
        <v>6147</v>
      </c>
      <c r="W177" t="s">
        <v>6147</v>
      </c>
      <c r="X177" t="s">
        <v>6147</v>
      </c>
      <c r="Y177" t="s">
        <v>6147</v>
      </c>
    </row>
    <row r="178" spans="2:25" ht="24.95" customHeight="1" x14ac:dyDescent="0.25">
      <c r="B178">
        <v>2</v>
      </c>
      <c r="C178">
        <v>12076</v>
      </c>
      <c r="D178" t="s">
        <v>486</v>
      </c>
      <c r="E178" t="s">
        <v>487</v>
      </c>
      <c r="F178">
        <f>VLOOKUP(E178,Sheet2!$A:$B,2,0)</f>
        <v>1918</v>
      </c>
      <c r="G178" t="s">
        <v>80</v>
      </c>
      <c r="H178">
        <f>VLOOKUP(G178,Sheet3!$A:$B,2,0)</f>
        <v>46</v>
      </c>
      <c r="I178" t="str">
        <f>IF(G178="Other",VLOOKUP(D178,Sheet1!A:B,2,0),VLOOKUP(Projetos!G178,Sheet1!A:B,2,0))</f>
        <v>Energy</v>
      </c>
      <c r="J178">
        <f>VLOOKUP(I178,Sheet3!$F:$G,2,0)</f>
        <v>2</v>
      </c>
      <c r="K178" t="s">
        <v>6147</v>
      </c>
      <c r="L178">
        <v>1</v>
      </c>
      <c r="M178" t="s">
        <v>490</v>
      </c>
      <c r="N178">
        <f>VLOOKUP(M178,Sheet4!$A:$B,2,0)</f>
        <v>238</v>
      </c>
      <c r="O178" t="s">
        <v>6</v>
      </c>
      <c r="P178" t="s">
        <v>488</v>
      </c>
      <c r="Q178">
        <f>VLOOKUP(P178,Sheet5!$A:$B,2,0)</f>
        <v>27</v>
      </c>
      <c r="R178">
        <v>362109</v>
      </c>
      <c r="S178" t="s">
        <v>6147</v>
      </c>
      <c r="T178">
        <v>9</v>
      </c>
      <c r="U178" t="s">
        <v>6147</v>
      </c>
      <c r="V178" t="s">
        <v>6147</v>
      </c>
      <c r="W178" t="s">
        <v>6147</v>
      </c>
      <c r="X178" t="s">
        <v>6147</v>
      </c>
      <c r="Y178" t="s">
        <v>6147</v>
      </c>
    </row>
    <row r="179" spans="2:25" ht="24.95" customHeight="1" x14ac:dyDescent="0.25">
      <c r="B179">
        <v>2</v>
      </c>
      <c r="C179">
        <v>12077</v>
      </c>
      <c r="D179" t="s">
        <v>491</v>
      </c>
      <c r="E179" t="s">
        <v>487</v>
      </c>
      <c r="F179">
        <f>VLOOKUP(E179,Sheet2!$A:$B,2,0)</f>
        <v>1918</v>
      </c>
      <c r="G179" t="s">
        <v>80</v>
      </c>
      <c r="H179">
        <f>VLOOKUP(G179,Sheet3!$A:$B,2,0)</f>
        <v>46</v>
      </c>
      <c r="I179" t="str">
        <f>IF(G179="Other",VLOOKUP(D179,Sheet1!A:B,2,0),VLOOKUP(Projetos!G179,Sheet1!A:B,2,0))</f>
        <v>Energy</v>
      </c>
      <c r="J179">
        <f>VLOOKUP(I179,Sheet3!$F:$G,2,0)</f>
        <v>2</v>
      </c>
      <c r="K179" t="s">
        <v>6147</v>
      </c>
      <c r="L179">
        <v>1</v>
      </c>
      <c r="M179" t="s">
        <v>490</v>
      </c>
      <c r="N179">
        <f>VLOOKUP(M179,Sheet4!$A:$B,2,0)</f>
        <v>238</v>
      </c>
      <c r="O179" t="s">
        <v>6</v>
      </c>
      <c r="P179" t="s">
        <v>488</v>
      </c>
      <c r="Q179">
        <f>VLOOKUP(P179,Sheet5!$A:$B,2,0)</f>
        <v>27</v>
      </c>
      <c r="R179">
        <v>381489</v>
      </c>
      <c r="S179" t="s">
        <v>6147</v>
      </c>
      <c r="T179">
        <v>9</v>
      </c>
      <c r="U179" t="s">
        <v>6147</v>
      </c>
      <c r="V179" t="s">
        <v>6147</v>
      </c>
      <c r="W179" t="s">
        <v>6147</v>
      </c>
      <c r="X179" t="s">
        <v>6147</v>
      </c>
      <c r="Y179" t="s">
        <v>6147</v>
      </c>
    </row>
    <row r="180" spans="2:25" ht="24.95" customHeight="1" x14ac:dyDescent="0.25">
      <c r="B180">
        <v>2</v>
      </c>
      <c r="C180">
        <v>12054</v>
      </c>
      <c r="D180" t="s">
        <v>493</v>
      </c>
      <c r="E180" t="s">
        <v>494</v>
      </c>
      <c r="F180">
        <f>VLOOKUP(E180,Sheet2!$A:$B,2,0)</f>
        <v>1919</v>
      </c>
      <c r="G180" t="s">
        <v>23</v>
      </c>
      <c r="H180">
        <f>VLOOKUP(G180,Sheet3!$A:$B,2,0)</f>
        <v>42</v>
      </c>
      <c r="I180" t="str">
        <f>IF(G180="Other",VLOOKUP(D180,Sheet1!A:B,2,0),VLOOKUP(Projetos!G180,Sheet1!A:B,2,0))</f>
        <v>Energy</v>
      </c>
      <c r="J180">
        <f>VLOOKUP(I180,Sheet3!$F:$G,2,0)</f>
        <v>2</v>
      </c>
      <c r="K180" t="s">
        <v>6147</v>
      </c>
      <c r="L180">
        <v>1</v>
      </c>
      <c r="M180" t="s">
        <v>26</v>
      </c>
      <c r="N180">
        <f>VLOOKUP(M180,Sheet4!$A:$B,2,0)</f>
        <v>217</v>
      </c>
      <c r="O180" t="s">
        <v>6</v>
      </c>
      <c r="P180" t="s">
        <v>495</v>
      </c>
      <c r="Q180">
        <f>VLOOKUP(P180,Sheet5!$A:$B,2,0)</f>
        <v>14</v>
      </c>
      <c r="R180">
        <v>25176</v>
      </c>
      <c r="S180" t="s">
        <v>6147</v>
      </c>
      <c r="T180">
        <v>9</v>
      </c>
      <c r="U180" t="s">
        <v>6147</v>
      </c>
      <c r="V180" t="s">
        <v>6147</v>
      </c>
      <c r="W180" t="s">
        <v>6147</v>
      </c>
      <c r="X180" t="s">
        <v>6147</v>
      </c>
      <c r="Y180" t="s">
        <v>6147</v>
      </c>
    </row>
    <row r="181" spans="2:25" ht="24.95" customHeight="1" x14ac:dyDescent="0.25">
      <c r="B181">
        <v>2</v>
      </c>
      <c r="C181">
        <v>12043</v>
      </c>
      <c r="D181" t="s">
        <v>497</v>
      </c>
      <c r="E181" t="s">
        <v>136</v>
      </c>
      <c r="F181">
        <f>VLOOKUP(E181,Sheet2!$A:$B,2,0)</f>
        <v>9</v>
      </c>
      <c r="G181" t="s">
        <v>60</v>
      </c>
      <c r="H181">
        <f>VLOOKUP(G181,Sheet3!$A:$B,2,0)</f>
        <v>43</v>
      </c>
      <c r="I181" t="str">
        <f>IF(G181="Other",VLOOKUP(D181,Sheet1!A:B,2,0),VLOOKUP(Projetos!G181,Sheet1!A:B,2,0))</f>
        <v>Energy</v>
      </c>
      <c r="J181">
        <f>VLOOKUP(I181,Sheet3!$F:$G,2,0)</f>
        <v>2</v>
      </c>
      <c r="K181" t="s">
        <v>6147</v>
      </c>
      <c r="L181">
        <v>1</v>
      </c>
      <c r="M181" t="s">
        <v>141</v>
      </c>
      <c r="N181">
        <f>VLOOKUP(M181,Sheet4!$A:$B,2,0)</f>
        <v>227</v>
      </c>
      <c r="O181" t="s">
        <v>6</v>
      </c>
      <c r="P181" t="s">
        <v>49</v>
      </c>
      <c r="Q181">
        <f>VLOOKUP(P181,Sheet5!$A:$B,2,0)</f>
        <v>55</v>
      </c>
      <c r="R181">
        <v>91889</v>
      </c>
      <c r="S181" t="s">
        <v>6147</v>
      </c>
      <c r="T181">
        <v>9</v>
      </c>
      <c r="U181" t="s">
        <v>6147</v>
      </c>
      <c r="V181" t="s">
        <v>6147</v>
      </c>
      <c r="W181" t="s">
        <v>6147</v>
      </c>
      <c r="X181" t="s">
        <v>6147</v>
      </c>
      <c r="Y181" t="s">
        <v>6147</v>
      </c>
    </row>
    <row r="182" spans="2:25" ht="24.95" customHeight="1" x14ac:dyDescent="0.25">
      <c r="B182">
        <v>2</v>
      </c>
      <c r="C182">
        <v>12044</v>
      </c>
      <c r="D182" t="s">
        <v>499</v>
      </c>
      <c r="E182" t="s">
        <v>136</v>
      </c>
      <c r="F182">
        <f>VLOOKUP(E182,Sheet2!$A:$B,2,0)</f>
        <v>9</v>
      </c>
      <c r="G182" t="s">
        <v>60</v>
      </c>
      <c r="H182">
        <f>VLOOKUP(G182,Sheet3!$A:$B,2,0)</f>
        <v>43</v>
      </c>
      <c r="I182" t="str">
        <f>IF(G182="Other",VLOOKUP(D182,Sheet1!A:B,2,0),VLOOKUP(Projetos!G182,Sheet1!A:B,2,0))</f>
        <v>Energy</v>
      </c>
      <c r="J182">
        <f>VLOOKUP(I182,Sheet3!$F:$G,2,0)</f>
        <v>2</v>
      </c>
      <c r="K182" t="s">
        <v>6147</v>
      </c>
      <c r="L182">
        <v>1</v>
      </c>
      <c r="M182" t="s">
        <v>141</v>
      </c>
      <c r="N182">
        <f>VLOOKUP(M182,Sheet4!$A:$B,2,0)</f>
        <v>227</v>
      </c>
      <c r="O182" t="s">
        <v>6</v>
      </c>
      <c r="P182" t="s">
        <v>49</v>
      </c>
      <c r="Q182">
        <f>VLOOKUP(P182,Sheet5!$A:$B,2,0)</f>
        <v>55</v>
      </c>
      <c r="R182">
        <v>91889</v>
      </c>
      <c r="S182" t="s">
        <v>6147</v>
      </c>
      <c r="T182">
        <v>9</v>
      </c>
      <c r="U182" t="s">
        <v>6147</v>
      </c>
      <c r="V182" t="s">
        <v>6147</v>
      </c>
      <c r="W182" t="s">
        <v>6147</v>
      </c>
      <c r="X182" t="s">
        <v>6147</v>
      </c>
      <c r="Y182" t="s">
        <v>6147</v>
      </c>
    </row>
    <row r="183" spans="2:25" ht="24.95" customHeight="1" x14ac:dyDescent="0.25">
      <c r="B183">
        <v>2</v>
      </c>
      <c r="C183">
        <v>12050</v>
      </c>
      <c r="D183" t="s">
        <v>501</v>
      </c>
      <c r="E183" t="s">
        <v>502</v>
      </c>
      <c r="F183">
        <f>VLOOKUP(E183,Sheet2!$A:$B,2,0)</f>
        <v>313</v>
      </c>
      <c r="G183" t="s">
        <v>8</v>
      </c>
      <c r="H183">
        <f>VLOOKUP(G183,Sheet3!$A:$B,2,0)</f>
        <v>41</v>
      </c>
      <c r="I183" t="str">
        <f>IF(G183="Other",VLOOKUP(D183,Sheet1!A:B,2,0),VLOOKUP(Projetos!G183,Sheet1!A:B,2,0))</f>
        <v>Energy</v>
      </c>
      <c r="J183">
        <f>VLOOKUP(I183,Sheet3!$F:$G,2,0)</f>
        <v>2</v>
      </c>
      <c r="K183" t="s">
        <v>6147</v>
      </c>
      <c r="L183">
        <v>1</v>
      </c>
      <c r="M183" t="s">
        <v>118</v>
      </c>
      <c r="N183">
        <f>VLOOKUP(M183,Sheet4!$A:$B,2,0)</f>
        <v>226</v>
      </c>
      <c r="O183" t="s">
        <v>90</v>
      </c>
      <c r="P183" t="s">
        <v>68</v>
      </c>
      <c r="Q183">
        <f>VLOOKUP(P183,Sheet5!$A:$B,2,0)</f>
        <v>125</v>
      </c>
      <c r="R183">
        <v>60000</v>
      </c>
      <c r="S183" t="s">
        <v>6147</v>
      </c>
      <c r="T183">
        <v>9</v>
      </c>
      <c r="U183" t="s">
        <v>6147</v>
      </c>
      <c r="V183" t="s">
        <v>6147</v>
      </c>
      <c r="W183" t="s">
        <v>6147</v>
      </c>
      <c r="X183" t="s">
        <v>6147</v>
      </c>
      <c r="Y183" t="s">
        <v>6147</v>
      </c>
    </row>
    <row r="184" spans="2:25" ht="24.95" customHeight="1" x14ac:dyDescent="0.25">
      <c r="B184">
        <v>2</v>
      </c>
      <c r="C184">
        <v>12052</v>
      </c>
      <c r="D184" t="s">
        <v>504</v>
      </c>
      <c r="E184" t="s">
        <v>502</v>
      </c>
      <c r="F184">
        <f>VLOOKUP(E184,Sheet2!$A:$B,2,0)</f>
        <v>313</v>
      </c>
      <c r="G184" t="s">
        <v>8</v>
      </c>
      <c r="H184">
        <f>VLOOKUP(G184,Sheet3!$A:$B,2,0)</f>
        <v>41</v>
      </c>
      <c r="I184" t="str">
        <f>IF(G184="Other",VLOOKUP(D184,Sheet1!A:B,2,0),VLOOKUP(Projetos!G184,Sheet1!A:B,2,0))</f>
        <v>Energy</v>
      </c>
      <c r="J184">
        <f>VLOOKUP(I184,Sheet3!$F:$G,2,0)</f>
        <v>2</v>
      </c>
      <c r="K184" t="s">
        <v>6147</v>
      </c>
      <c r="L184">
        <v>1</v>
      </c>
      <c r="M184" t="s">
        <v>118</v>
      </c>
      <c r="N184">
        <f>VLOOKUP(M184,Sheet4!$A:$B,2,0)</f>
        <v>226</v>
      </c>
      <c r="O184" t="s">
        <v>90</v>
      </c>
      <c r="P184" t="s">
        <v>68</v>
      </c>
      <c r="Q184">
        <f>VLOOKUP(P184,Sheet5!$A:$B,2,0)</f>
        <v>125</v>
      </c>
      <c r="R184">
        <v>59492</v>
      </c>
      <c r="S184" t="s">
        <v>6147</v>
      </c>
      <c r="T184">
        <v>9</v>
      </c>
      <c r="U184" t="s">
        <v>6147</v>
      </c>
      <c r="V184" t="s">
        <v>6147</v>
      </c>
      <c r="W184" t="s">
        <v>6147</v>
      </c>
      <c r="X184" t="s">
        <v>6147</v>
      </c>
      <c r="Y184" t="s">
        <v>6147</v>
      </c>
    </row>
    <row r="185" spans="2:25" ht="24.95" customHeight="1" x14ac:dyDescent="0.25">
      <c r="B185">
        <v>2</v>
      </c>
      <c r="C185">
        <v>11675</v>
      </c>
      <c r="D185" t="s">
        <v>505</v>
      </c>
      <c r="E185" t="s">
        <v>29</v>
      </c>
      <c r="F185">
        <f>VLOOKUP(E185,Sheet2!$A:$B,2,0)</f>
        <v>1863</v>
      </c>
      <c r="G185" t="s">
        <v>8</v>
      </c>
      <c r="H185">
        <f>VLOOKUP(G185,Sheet3!$A:$B,2,0)</f>
        <v>41</v>
      </c>
      <c r="I185" t="str">
        <f>IF(G185="Other",VLOOKUP(D185,Sheet1!A:B,2,0),VLOOKUP(Projetos!G185,Sheet1!A:B,2,0))</f>
        <v>Energy</v>
      </c>
      <c r="J185">
        <f>VLOOKUP(I185,Sheet3!$F:$G,2,0)</f>
        <v>2</v>
      </c>
      <c r="K185" t="s">
        <v>6147</v>
      </c>
      <c r="L185">
        <v>1</v>
      </c>
      <c r="M185" t="s">
        <v>118</v>
      </c>
      <c r="N185">
        <f>VLOOKUP(M185,Sheet4!$A:$B,2,0)</f>
        <v>226</v>
      </c>
      <c r="O185" t="s">
        <v>6</v>
      </c>
      <c r="P185" t="s">
        <v>507</v>
      </c>
      <c r="Q185">
        <f>VLOOKUP(P185,Sheet5!$A:$B,2,0)</f>
        <v>40</v>
      </c>
      <c r="R185">
        <v>5000</v>
      </c>
      <c r="S185" t="s">
        <v>6147</v>
      </c>
      <c r="T185">
        <v>9</v>
      </c>
      <c r="U185" t="s">
        <v>6147</v>
      </c>
      <c r="V185" t="s">
        <v>6147</v>
      </c>
      <c r="W185" t="s">
        <v>6147</v>
      </c>
      <c r="X185" t="s">
        <v>6147</v>
      </c>
      <c r="Y185" t="s">
        <v>6147</v>
      </c>
    </row>
    <row r="186" spans="2:25" ht="24.95" customHeight="1" x14ac:dyDescent="0.25">
      <c r="B186">
        <v>2</v>
      </c>
      <c r="C186">
        <v>11948</v>
      </c>
      <c r="D186" t="s">
        <v>509</v>
      </c>
      <c r="E186" t="s">
        <v>221</v>
      </c>
      <c r="F186">
        <f>VLOOKUP(E186,Sheet2!$A:$B,2,0)</f>
        <v>1883</v>
      </c>
      <c r="G186" t="s">
        <v>80</v>
      </c>
      <c r="H186">
        <f>VLOOKUP(G186,Sheet3!$A:$B,2,0)</f>
        <v>46</v>
      </c>
      <c r="I186" t="str">
        <f>IF(G186="Other",VLOOKUP(D186,Sheet1!A:B,2,0),VLOOKUP(Projetos!G186,Sheet1!A:B,2,0))</f>
        <v>Energy</v>
      </c>
      <c r="J186">
        <f>VLOOKUP(I186,Sheet3!$F:$G,2,0)</f>
        <v>2</v>
      </c>
      <c r="K186" t="s">
        <v>6147</v>
      </c>
      <c r="L186">
        <v>1</v>
      </c>
      <c r="M186" t="s">
        <v>208</v>
      </c>
      <c r="N186">
        <f>VLOOKUP(M186,Sheet4!$A:$B,2,0)</f>
        <v>231</v>
      </c>
      <c r="O186" t="s">
        <v>6</v>
      </c>
      <c r="P186" t="s">
        <v>49</v>
      </c>
      <c r="Q186">
        <f>VLOOKUP(P186,Sheet5!$A:$B,2,0)</f>
        <v>55</v>
      </c>
      <c r="R186">
        <v>0</v>
      </c>
      <c r="S186" t="s">
        <v>6147</v>
      </c>
      <c r="T186">
        <v>9</v>
      </c>
      <c r="U186" t="s">
        <v>6147</v>
      </c>
      <c r="V186" t="s">
        <v>6147</v>
      </c>
      <c r="W186" t="s">
        <v>6147</v>
      </c>
      <c r="X186" t="s">
        <v>6147</v>
      </c>
      <c r="Y186" t="s">
        <v>6147</v>
      </c>
    </row>
    <row r="187" spans="2:25" ht="24.95" customHeight="1" x14ac:dyDescent="0.25">
      <c r="B187">
        <v>2</v>
      </c>
      <c r="C187">
        <v>12048</v>
      </c>
      <c r="D187" t="s">
        <v>512</v>
      </c>
      <c r="E187" t="s">
        <v>513</v>
      </c>
      <c r="F187">
        <f>VLOOKUP(E187,Sheet2!$A:$B,2,0)</f>
        <v>1920</v>
      </c>
      <c r="G187" t="s">
        <v>256</v>
      </c>
      <c r="H187">
        <f>VLOOKUP(G187,Sheet3!$A:$B,2,0)</f>
        <v>50</v>
      </c>
      <c r="I187" t="str">
        <f>IF(G187="Other",VLOOKUP(D187,Sheet1!A:B,2,0),VLOOKUP(Projetos!G187,Sheet1!A:B,2,0))</f>
        <v>Energy</v>
      </c>
      <c r="J187">
        <f>VLOOKUP(I187,Sheet3!$F:$G,2,0)</f>
        <v>2</v>
      </c>
      <c r="K187" t="s">
        <v>6147</v>
      </c>
      <c r="L187">
        <v>1</v>
      </c>
      <c r="M187" t="s">
        <v>490</v>
      </c>
      <c r="N187">
        <f>VLOOKUP(M187,Sheet4!$A:$B,2,0)</f>
        <v>238</v>
      </c>
      <c r="O187" t="s">
        <v>6</v>
      </c>
      <c r="P187" t="s">
        <v>488</v>
      </c>
      <c r="Q187">
        <f>VLOOKUP(P187,Sheet5!$A:$B,2,0)</f>
        <v>27</v>
      </c>
      <c r="R187">
        <v>150537</v>
      </c>
      <c r="S187" t="s">
        <v>6147</v>
      </c>
      <c r="T187">
        <v>9</v>
      </c>
      <c r="U187" t="s">
        <v>6147</v>
      </c>
      <c r="V187" t="s">
        <v>6147</v>
      </c>
      <c r="W187" t="s">
        <v>6147</v>
      </c>
      <c r="X187" t="s">
        <v>6147</v>
      </c>
      <c r="Y187" t="s">
        <v>6147</v>
      </c>
    </row>
    <row r="188" spans="2:25" ht="24.95" customHeight="1" x14ac:dyDescent="0.25">
      <c r="B188">
        <v>2</v>
      </c>
      <c r="C188">
        <v>12016</v>
      </c>
      <c r="D188" t="s">
        <v>515</v>
      </c>
      <c r="E188" t="s">
        <v>65</v>
      </c>
      <c r="F188">
        <f>VLOOKUP(E188,Sheet2!$A:$B,2,0)</f>
        <v>607</v>
      </c>
      <c r="G188" t="s">
        <v>176</v>
      </c>
      <c r="H188">
        <f>VLOOKUP(G188,Sheet3!$A:$B,2,0)</f>
        <v>48</v>
      </c>
      <c r="I188" t="str">
        <f>IF(G188="Other",VLOOKUP(D188,Sheet1!A:B,2,0),VLOOKUP(Projetos!G188,Sheet1!A:B,2,0))</f>
        <v>Energy</v>
      </c>
      <c r="J188">
        <f>VLOOKUP(I188,Sheet3!$F:$G,2,0)</f>
        <v>2</v>
      </c>
      <c r="K188" t="s">
        <v>6147</v>
      </c>
      <c r="L188">
        <v>1</v>
      </c>
      <c r="M188" t="s">
        <v>26</v>
      </c>
      <c r="N188">
        <f>VLOOKUP(M188,Sheet4!$A:$B,2,0)</f>
        <v>217</v>
      </c>
      <c r="O188" t="s">
        <v>6</v>
      </c>
      <c r="P188" t="s">
        <v>516</v>
      </c>
      <c r="Q188">
        <f>VLOOKUP(P188,Sheet5!$A:$B,2,0)</f>
        <v>131</v>
      </c>
      <c r="R188">
        <v>259849</v>
      </c>
      <c r="S188" t="s">
        <v>6147</v>
      </c>
      <c r="T188">
        <v>9</v>
      </c>
      <c r="U188" t="s">
        <v>6147</v>
      </c>
      <c r="V188" t="s">
        <v>6147</v>
      </c>
      <c r="W188" t="s">
        <v>6147</v>
      </c>
      <c r="X188" t="s">
        <v>6147</v>
      </c>
      <c r="Y188" t="s">
        <v>6147</v>
      </c>
    </row>
    <row r="189" spans="2:25" ht="24.95" customHeight="1" x14ac:dyDescent="0.25">
      <c r="B189">
        <v>2</v>
      </c>
      <c r="C189">
        <v>12026</v>
      </c>
      <c r="D189" t="s">
        <v>518</v>
      </c>
      <c r="E189" t="s">
        <v>519</v>
      </c>
      <c r="F189">
        <f>VLOOKUP(E189,Sheet2!$A:$B,2,0)</f>
        <v>1921</v>
      </c>
      <c r="G189" t="s">
        <v>60</v>
      </c>
      <c r="H189">
        <f>VLOOKUP(G189,Sheet3!$A:$B,2,0)</f>
        <v>43</v>
      </c>
      <c r="I189" t="str">
        <f>IF(G189="Other",VLOOKUP(D189,Sheet1!A:B,2,0),VLOOKUP(Projetos!G189,Sheet1!A:B,2,0))</f>
        <v>Energy</v>
      </c>
      <c r="J189">
        <f>VLOOKUP(I189,Sheet3!$F:$G,2,0)</f>
        <v>2</v>
      </c>
      <c r="K189" t="s">
        <v>6147</v>
      </c>
      <c r="L189">
        <v>1</v>
      </c>
      <c r="M189" t="s">
        <v>26</v>
      </c>
      <c r="N189">
        <f>VLOOKUP(M189,Sheet4!$A:$B,2,0)</f>
        <v>217</v>
      </c>
      <c r="O189" t="s">
        <v>6</v>
      </c>
      <c r="P189" t="s">
        <v>161</v>
      </c>
      <c r="Q189">
        <f>VLOOKUP(P189,Sheet5!$A:$B,2,0)</f>
        <v>81</v>
      </c>
      <c r="R189">
        <v>38198</v>
      </c>
      <c r="S189" t="s">
        <v>6147</v>
      </c>
      <c r="T189">
        <v>9</v>
      </c>
      <c r="U189" t="s">
        <v>6147</v>
      </c>
      <c r="V189" t="s">
        <v>6147</v>
      </c>
      <c r="W189" t="s">
        <v>6147</v>
      </c>
      <c r="X189" t="s">
        <v>6147</v>
      </c>
      <c r="Y189" t="s">
        <v>6147</v>
      </c>
    </row>
    <row r="190" spans="2:25" ht="24.95" customHeight="1" x14ac:dyDescent="0.25">
      <c r="B190">
        <v>2</v>
      </c>
      <c r="C190">
        <v>11991</v>
      </c>
      <c r="D190" t="s">
        <v>521</v>
      </c>
      <c r="E190" t="s">
        <v>403</v>
      </c>
      <c r="F190">
        <f>VLOOKUP(E190,Sheet2!$A:$B,2,0)</f>
        <v>1906</v>
      </c>
      <c r="G190" t="s">
        <v>8</v>
      </c>
      <c r="H190">
        <f>VLOOKUP(G190,Sheet3!$A:$B,2,0)</f>
        <v>41</v>
      </c>
      <c r="I190" t="str">
        <f>IF(G190="Other",VLOOKUP(D190,Sheet1!A:B,2,0),VLOOKUP(Projetos!G190,Sheet1!A:B,2,0))</f>
        <v>Energy</v>
      </c>
      <c r="J190">
        <f>VLOOKUP(I190,Sheet3!$F:$G,2,0)</f>
        <v>2</v>
      </c>
      <c r="K190" t="s">
        <v>6147</v>
      </c>
      <c r="L190">
        <v>1</v>
      </c>
      <c r="M190" t="s">
        <v>78</v>
      </c>
      <c r="N190">
        <f>VLOOKUP(M190,Sheet4!$A:$B,2,0)</f>
        <v>224</v>
      </c>
      <c r="O190" t="s">
        <v>6</v>
      </c>
      <c r="P190" t="s">
        <v>181</v>
      </c>
      <c r="Q190">
        <f>VLOOKUP(P190,Sheet5!$A:$B,2,0)</f>
        <v>19</v>
      </c>
      <c r="R190">
        <v>9700</v>
      </c>
      <c r="S190" t="s">
        <v>6147</v>
      </c>
      <c r="T190">
        <v>9</v>
      </c>
      <c r="U190" t="s">
        <v>6147</v>
      </c>
      <c r="V190" t="s">
        <v>6147</v>
      </c>
      <c r="W190" t="s">
        <v>6147</v>
      </c>
      <c r="X190" t="s">
        <v>6147</v>
      </c>
      <c r="Y190" t="s">
        <v>6147</v>
      </c>
    </row>
    <row r="191" spans="2:25" ht="24.95" customHeight="1" x14ac:dyDescent="0.25">
      <c r="B191">
        <v>2</v>
      </c>
      <c r="C191">
        <v>11989</v>
      </c>
      <c r="D191" t="s">
        <v>523</v>
      </c>
      <c r="E191" t="s">
        <v>403</v>
      </c>
      <c r="F191">
        <f>VLOOKUP(E191,Sheet2!$A:$B,2,0)</f>
        <v>1906</v>
      </c>
      <c r="G191" t="s">
        <v>8</v>
      </c>
      <c r="H191">
        <f>VLOOKUP(G191,Sheet3!$A:$B,2,0)</f>
        <v>41</v>
      </c>
      <c r="I191" t="str">
        <f>IF(G191="Other",VLOOKUP(D191,Sheet1!A:B,2,0),VLOOKUP(Projetos!G191,Sheet1!A:B,2,0))</f>
        <v>Energy</v>
      </c>
      <c r="J191">
        <f>VLOOKUP(I191,Sheet3!$F:$G,2,0)</f>
        <v>2</v>
      </c>
      <c r="K191" t="s">
        <v>6147</v>
      </c>
      <c r="L191">
        <v>1</v>
      </c>
      <c r="M191" t="s">
        <v>78</v>
      </c>
      <c r="N191">
        <f>VLOOKUP(M191,Sheet4!$A:$B,2,0)</f>
        <v>224</v>
      </c>
      <c r="O191" t="s">
        <v>6</v>
      </c>
      <c r="P191" t="s">
        <v>181</v>
      </c>
      <c r="Q191">
        <f>VLOOKUP(P191,Sheet5!$A:$B,2,0)</f>
        <v>19</v>
      </c>
      <c r="R191">
        <v>9700</v>
      </c>
      <c r="S191" t="s">
        <v>6147</v>
      </c>
      <c r="T191">
        <v>9</v>
      </c>
      <c r="U191" t="s">
        <v>6147</v>
      </c>
      <c r="V191" t="s">
        <v>6147</v>
      </c>
      <c r="W191" t="s">
        <v>6147</v>
      </c>
      <c r="X191" t="s">
        <v>6147</v>
      </c>
      <c r="Y191" t="s">
        <v>6147</v>
      </c>
    </row>
    <row r="192" spans="2:25" ht="24.95" customHeight="1" x14ac:dyDescent="0.25">
      <c r="B192">
        <v>2</v>
      </c>
      <c r="C192">
        <v>11990</v>
      </c>
      <c r="D192" t="s">
        <v>524</v>
      </c>
      <c r="E192" t="s">
        <v>403</v>
      </c>
      <c r="F192">
        <f>VLOOKUP(E192,Sheet2!$A:$B,2,0)</f>
        <v>1906</v>
      </c>
      <c r="G192" t="s">
        <v>8</v>
      </c>
      <c r="H192">
        <f>VLOOKUP(G192,Sheet3!$A:$B,2,0)</f>
        <v>41</v>
      </c>
      <c r="I192" t="str">
        <f>IF(G192="Other",VLOOKUP(D192,Sheet1!A:B,2,0),VLOOKUP(Projetos!G192,Sheet1!A:B,2,0))</f>
        <v>Energy</v>
      </c>
      <c r="J192">
        <f>VLOOKUP(I192,Sheet3!$F:$G,2,0)</f>
        <v>2</v>
      </c>
      <c r="K192" t="s">
        <v>6147</v>
      </c>
      <c r="L192">
        <v>1</v>
      </c>
      <c r="M192" t="s">
        <v>78</v>
      </c>
      <c r="N192">
        <f>VLOOKUP(M192,Sheet4!$A:$B,2,0)</f>
        <v>224</v>
      </c>
      <c r="O192" t="s">
        <v>6</v>
      </c>
      <c r="P192" t="s">
        <v>181</v>
      </c>
      <c r="Q192">
        <f>VLOOKUP(P192,Sheet5!$A:$B,2,0)</f>
        <v>19</v>
      </c>
      <c r="R192">
        <v>9700</v>
      </c>
      <c r="S192" t="s">
        <v>6147</v>
      </c>
      <c r="T192">
        <v>9</v>
      </c>
      <c r="U192" t="s">
        <v>6147</v>
      </c>
      <c r="V192" t="s">
        <v>6147</v>
      </c>
      <c r="W192" t="s">
        <v>6147</v>
      </c>
      <c r="X192" t="s">
        <v>6147</v>
      </c>
      <c r="Y192" t="s">
        <v>6147</v>
      </c>
    </row>
    <row r="193" spans="2:25" ht="24.95" customHeight="1" x14ac:dyDescent="0.25">
      <c r="B193">
        <v>2</v>
      </c>
      <c r="C193">
        <v>11945</v>
      </c>
      <c r="D193" t="s">
        <v>525</v>
      </c>
      <c r="E193" t="s">
        <v>526</v>
      </c>
      <c r="F193">
        <f>VLOOKUP(E193,Sheet2!$A:$B,2,0)</f>
        <v>1922</v>
      </c>
      <c r="G193" t="s">
        <v>8</v>
      </c>
      <c r="H193">
        <f>VLOOKUP(G193,Sheet3!$A:$B,2,0)</f>
        <v>41</v>
      </c>
      <c r="I193" t="str">
        <f>IF(G193="Other",VLOOKUP(D193,Sheet1!A:B,2,0),VLOOKUP(Projetos!G193,Sheet1!A:B,2,0))</f>
        <v>Energy</v>
      </c>
      <c r="J193">
        <f>VLOOKUP(I193,Sheet3!$F:$G,2,0)</f>
        <v>2</v>
      </c>
      <c r="K193" t="s">
        <v>6147</v>
      </c>
      <c r="L193">
        <v>1</v>
      </c>
      <c r="M193" t="s">
        <v>208</v>
      </c>
      <c r="N193">
        <f>VLOOKUP(M193,Sheet4!$A:$B,2,0)</f>
        <v>231</v>
      </c>
      <c r="O193" t="s">
        <v>6</v>
      </c>
      <c r="P193" t="s">
        <v>49</v>
      </c>
      <c r="Q193">
        <f>VLOOKUP(P193,Sheet5!$A:$B,2,0)</f>
        <v>55</v>
      </c>
      <c r="R193">
        <v>45000</v>
      </c>
      <c r="S193" t="s">
        <v>6147</v>
      </c>
      <c r="T193">
        <v>9</v>
      </c>
      <c r="U193" t="s">
        <v>6147</v>
      </c>
      <c r="V193" t="s">
        <v>6147</v>
      </c>
      <c r="W193" t="s">
        <v>6147</v>
      </c>
      <c r="X193" t="s">
        <v>6147</v>
      </c>
      <c r="Y193" t="s">
        <v>6147</v>
      </c>
    </row>
    <row r="194" spans="2:25" ht="24.95" customHeight="1" x14ac:dyDescent="0.25">
      <c r="B194">
        <v>2</v>
      </c>
      <c r="C194">
        <v>11890</v>
      </c>
      <c r="D194" t="s">
        <v>529</v>
      </c>
      <c r="E194" t="s">
        <v>530</v>
      </c>
      <c r="F194">
        <f>VLOOKUP(E194,Sheet2!$A:$B,2,0)</f>
        <v>1923</v>
      </c>
      <c r="G194" t="s">
        <v>8</v>
      </c>
      <c r="H194">
        <f>VLOOKUP(G194,Sheet3!$A:$B,2,0)</f>
        <v>41</v>
      </c>
      <c r="I194" t="str">
        <f>IF(G194="Other",VLOOKUP(D194,Sheet1!A:B,2,0),VLOOKUP(Projetos!G194,Sheet1!A:B,2,0))</f>
        <v>Energy</v>
      </c>
      <c r="J194">
        <f>VLOOKUP(I194,Sheet3!$F:$G,2,0)</f>
        <v>2</v>
      </c>
      <c r="K194" t="s">
        <v>6147</v>
      </c>
      <c r="L194">
        <v>1</v>
      </c>
      <c r="M194" t="s">
        <v>19</v>
      </c>
      <c r="N194">
        <f>VLOOKUP(M194,Sheet4!$A:$B,2,0)</f>
        <v>216</v>
      </c>
      <c r="O194" t="s">
        <v>90</v>
      </c>
      <c r="P194" t="s">
        <v>186</v>
      </c>
      <c r="Q194">
        <f>VLOOKUP(P194,Sheet5!$A:$B,2,0)</f>
        <v>64</v>
      </c>
      <c r="R194">
        <v>48733</v>
      </c>
      <c r="S194" t="s">
        <v>6147</v>
      </c>
      <c r="T194">
        <v>9</v>
      </c>
      <c r="U194" t="s">
        <v>6147</v>
      </c>
      <c r="V194" t="s">
        <v>6147</v>
      </c>
      <c r="W194" t="s">
        <v>6147</v>
      </c>
      <c r="X194" t="s">
        <v>6147</v>
      </c>
      <c r="Y194" t="s">
        <v>6147</v>
      </c>
    </row>
    <row r="195" spans="2:25" ht="24.95" customHeight="1" x14ac:dyDescent="0.25">
      <c r="B195">
        <v>2</v>
      </c>
      <c r="C195">
        <v>11889</v>
      </c>
      <c r="D195" t="s">
        <v>533</v>
      </c>
      <c r="E195" t="s">
        <v>530</v>
      </c>
      <c r="F195">
        <f>VLOOKUP(E195,Sheet2!$A:$B,2,0)</f>
        <v>1923</v>
      </c>
      <c r="G195" t="s">
        <v>8</v>
      </c>
      <c r="H195">
        <f>VLOOKUP(G195,Sheet3!$A:$B,2,0)</f>
        <v>41</v>
      </c>
      <c r="I195" t="str">
        <f>IF(G195="Other",VLOOKUP(D195,Sheet1!A:B,2,0),VLOOKUP(Projetos!G195,Sheet1!A:B,2,0))</f>
        <v>Energy</v>
      </c>
      <c r="J195">
        <f>VLOOKUP(I195,Sheet3!$F:$G,2,0)</f>
        <v>2</v>
      </c>
      <c r="K195" t="s">
        <v>6147</v>
      </c>
      <c r="L195">
        <v>1</v>
      </c>
      <c r="M195" t="s">
        <v>19</v>
      </c>
      <c r="N195">
        <f>VLOOKUP(M195,Sheet4!$A:$B,2,0)</f>
        <v>216</v>
      </c>
      <c r="O195" t="s">
        <v>90</v>
      </c>
      <c r="P195" t="s">
        <v>186</v>
      </c>
      <c r="Q195">
        <f>VLOOKUP(P195,Sheet5!$A:$B,2,0)</f>
        <v>64</v>
      </c>
      <c r="R195">
        <v>48733</v>
      </c>
      <c r="S195" t="s">
        <v>6147</v>
      </c>
      <c r="T195">
        <v>9</v>
      </c>
      <c r="U195" t="s">
        <v>6147</v>
      </c>
      <c r="V195" t="s">
        <v>6147</v>
      </c>
      <c r="W195" t="s">
        <v>6147</v>
      </c>
      <c r="X195" t="s">
        <v>6147</v>
      </c>
      <c r="Y195" t="s">
        <v>6147</v>
      </c>
    </row>
    <row r="196" spans="2:25" ht="24.95" customHeight="1" x14ac:dyDescent="0.25">
      <c r="B196">
        <v>2</v>
      </c>
      <c r="C196">
        <v>11888</v>
      </c>
      <c r="D196" t="s">
        <v>535</v>
      </c>
      <c r="E196" t="s">
        <v>530</v>
      </c>
      <c r="F196">
        <f>VLOOKUP(E196,Sheet2!$A:$B,2,0)</f>
        <v>1923</v>
      </c>
      <c r="G196" t="s">
        <v>8</v>
      </c>
      <c r="H196">
        <f>VLOOKUP(G196,Sheet3!$A:$B,2,0)</f>
        <v>41</v>
      </c>
      <c r="I196" t="str">
        <f>IF(G196="Other",VLOOKUP(D196,Sheet1!A:B,2,0),VLOOKUP(Projetos!G196,Sheet1!A:B,2,0))</f>
        <v>Energy</v>
      </c>
      <c r="J196">
        <f>VLOOKUP(I196,Sheet3!$F:$G,2,0)</f>
        <v>2</v>
      </c>
      <c r="K196" t="s">
        <v>6147</v>
      </c>
      <c r="L196">
        <v>1</v>
      </c>
      <c r="M196" t="s">
        <v>19</v>
      </c>
      <c r="N196">
        <f>VLOOKUP(M196,Sheet4!$A:$B,2,0)</f>
        <v>216</v>
      </c>
      <c r="O196" t="s">
        <v>90</v>
      </c>
      <c r="P196" t="s">
        <v>186</v>
      </c>
      <c r="Q196">
        <f>VLOOKUP(P196,Sheet5!$A:$B,2,0)</f>
        <v>64</v>
      </c>
      <c r="R196">
        <v>48733</v>
      </c>
      <c r="S196" t="s">
        <v>6147</v>
      </c>
      <c r="T196">
        <v>9</v>
      </c>
      <c r="U196" t="s">
        <v>6147</v>
      </c>
      <c r="V196" t="s">
        <v>6147</v>
      </c>
      <c r="W196" t="s">
        <v>6147</v>
      </c>
      <c r="X196" t="s">
        <v>6147</v>
      </c>
      <c r="Y196" t="s">
        <v>6147</v>
      </c>
    </row>
    <row r="197" spans="2:25" ht="24.95" customHeight="1" x14ac:dyDescent="0.25">
      <c r="B197">
        <v>2</v>
      </c>
      <c r="C197">
        <v>11887</v>
      </c>
      <c r="D197" t="s">
        <v>537</v>
      </c>
      <c r="E197" t="s">
        <v>530</v>
      </c>
      <c r="F197">
        <f>VLOOKUP(E197,Sheet2!$A:$B,2,0)</f>
        <v>1923</v>
      </c>
      <c r="G197" t="s">
        <v>8</v>
      </c>
      <c r="H197">
        <f>VLOOKUP(G197,Sheet3!$A:$B,2,0)</f>
        <v>41</v>
      </c>
      <c r="I197" t="str">
        <f>IF(G197="Other",VLOOKUP(D197,Sheet1!A:B,2,0),VLOOKUP(Projetos!G197,Sheet1!A:B,2,0))</f>
        <v>Energy</v>
      </c>
      <c r="J197">
        <f>VLOOKUP(I197,Sheet3!$F:$G,2,0)</f>
        <v>2</v>
      </c>
      <c r="K197" t="s">
        <v>6147</v>
      </c>
      <c r="L197">
        <v>1</v>
      </c>
      <c r="M197" t="s">
        <v>19</v>
      </c>
      <c r="N197">
        <f>VLOOKUP(M197,Sheet4!$A:$B,2,0)</f>
        <v>216</v>
      </c>
      <c r="O197" t="s">
        <v>90</v>
      </c>
      <c r="P197" t="s">
        <v>186</v>
      </c>
      <c r="Q197">
        <f>VLOOKUP(P197,Sheet5!$A:$B,2,0)</f>
        <v>64</v>
      </c>
      <c r="R197">
        <v>48733</v>
      </c>
      <c r="S197" t="s">
        <v>6147</v>
      </c>
      <c r="T197">
        <v>9</v>
      </c>
      <c r="U197" t="s">
        <v>6147</v>
      </c>
      <c r="V197" t="s">
        <v>6147</v>
      </c>
      <c r="W197" t="s">
        <v>6147</v>
      </c>
      <c r="X197" t="s">
        <v>6147</v>
      </c>
      <c r="Y197" t="s">
        <v>6147</v>
      </c>
    </row>
    <row r="198" spans="2:25" ht="24.95" customHeight="1" x14ac:dyDescent="0.25">
      <c r="B198">
        <v>2</v>
      </c>
      <c r="C198">
        <v>11886</v>
      </c>
      <c r="D198" t="s">
        <v>539</v>
      </c>
      <c r="E198" t="s">
        <v>530</v>
      </c>
      <c r="F198">
        <f>VLOOKUP(E198,Sheet2!$A:$B,2,0)</f>
        <v>1923</v>
      </c>
      <c r="G198" t="s">
        <v>8</v>
      </c>
      <c r="H198">
        <f>VLOOKUP(G198,Sheet3!$A:$B,2,0)</f>
        <v>41</v>
      </c>
      <c r="I198" t="str">
        <f>IF(G198="Other",VLOOKUP(D198,Sheet1!A:B,2,0),VLOOKUP(Projetos!G198,Sheet1!A:B,2,0))</f>
        <v>Energy</v>
      </c>
      <c r="J198">
        <f>VLOOKUP(I198,Sheet3!$F:$G,2,0)</f>
        <v>2</v>
      </c>
      <c r="K198" t="s">
        <v>6147</v>
      </c>
      <c r="L198">
        <v>1</v>
      </c>
      <c r="M198" t="s">
        <v>19</v>
      </c>
      <c r="N198">
        <f>VLOOKUP(M198,Sheet4!$A:$B,2,0)</f>
        <v>216</v>
      </c>
      <c r="O198" t="s">
        <v>90</v>
      </c>
      <c r="P198" t="s">
        <v>186</v>
      </c>
      <c r="Q198">
        <f>VLOOKUP(P198,Sheet5!$A:$B,2,0)</f>
        <v>64</v>
      </c>
      <c r="R198">
        <v>48733</v>
      </c>
      <c r="S198" t="s">
        <v>6147</v>
      </c>
      <c r="T198">
        <v>9</v>
      </c>
      <c r="U198" t="s">
        <v>6147</v>
      </c>
      <c r="V198" t="s">
        <v>6147</v>
      </c>
      <c r="W198" t="s">
        <v>6147</v>
      </c>
      <c r="X198" t="s">
        <v>6147</v>
      </c>
      <c r="Y198" t="s">
        <v>6147</v>
      </c>
    </row>
    <row r="199" spans="2:25" ht="24.95" customHeight="1" x14ac:dyDescent="0.25">
      <c r="B199">
        <v>2</v>
      </c>
      <c r="C199">
        <v>11885</v>
      </c>
      <c r="D199" t="s">
        <v>541</v>
      </c>
      <c r="E199" t="s">
        <v>530</v>
      </c>
      <c r="F199">
        <f>VLOOKUP(E199,Sheet2!$A:$B,2,0)</f>
        <v>1923</v>
      </c>
      <c r="G199" t="s">
        <v>8</v>
      </c>
      <c r="H199">
        <f>VLOOKUP(G199,Sheet3!$A:$B,2,0)</f>
        <v>41</v>
      </c>
      <c r="I199" t="str">
        <f>IF(G199="Other",VLOOKUP(D199,Sheet1!A:B,2,0),VLOOKUP(Projetos!G199,Sheet1!A:B,2,0))</f>
        <v>Energy</v>
      </c>
      <c r="J199">
        <f>VLOOKUP(I199,Sheet3!$F:$G,2,0)</f>
        <v>2</v>
      </c>
      <c r="K199" t="s">
        <v>6147</v>
      </c>
      <c r="L199">
        <v>1</v>
      </c>
      <c r="M199" t="s">
        <v>19</v>
      </c>
      <c r="N199">
        <f>VLOOKUP(M199,Sheet4!$A:$B,2,0)</f>
        <v>216</v>
      </c>
      <c r="O199" t="s">
        <v>90</v>
      </c>
      <c r="P199" t="s">
        <v>186</v>
      </c>
      <c r="Q199">
        <f>VLOOKUP(P199,Sheet5!$A:$B,2,0)</f>
        <v>64</v>
      </c>
      <c r="R199">
        <v>48733</v>
      </c>
      <c r="S199" t="s">
        <v>6147</v>
      </c>
      <c r="T199">
        <v>9</v>
      </c>
      <c r="U199" t="s">
        <v>6147</v>
      </c>
      <c r="V199" t="s">
        <v>6147</v>
      </c>
      <c r="W199" t="s">
        <v>6147</v>
      </c>
      <c r="X199" t="s">
        <v>6147</v>
      </c>
      <c r="Y199" t="s">
        <v>6147</v>
      </c>
    </row>
    <row r="200" spans="2:25" ht="24.95" customHeight="1" x14ac:dyDescent="0.25">
      <c r="B200">
        <v>2</v>
      </c>
      <c r="C200">
        <v>11884</v>
      </c>
      <c r="D200" t="s">
        <v>543</v>
      </c>
      <c r="E200" t="s">
        <v>530</v>
      </c>
      <c r="F200">
        <f>VLOOKUP(E200,Sheet2!$A:$B,2,0)</f>
        <v>1923</v>
      </c>
      <c r="G200" t="s">
        <v>8</v>
      </c>
      <c r="H200">
        <f>VLOOKUP(G200,Sheet3!$A:$B,2,0)</f>
        <v>41</v>
      </c>
      <c r="I200" t="str">
        <f>IF(G200="Other",VLOOKUP(D200,Sheet1!A:B,2,0),VLOOKUP(Projetos!G200,Sheet1!A:B,2,0))</f>
        <v>Energy</v>
      </c>
      <c r="J200">
        <f>VLOOKUP(I200,Sheet3!$F:$G,2,0)</f>
        <v>2</v>
      </c>
      <c r="K200" t="s">
        <v>6147</v>
      </c>
      <c r="L200">
        <v>1</v>
      </c>
      <c r="M200" t="s">
        <v>19</v>
      </c>
      <c r="N200">
        <f>VLOOKUP(M200,Sheet4!$A:$B,2,0)</f>
        <v>216</v>
      </c>
      <c r="O200" t="s">
        <v>90</v>
      </c>
      <c r="P200" t="s">
        <v>186</v>
      </c>
      <c r="Q200">
        <f>VLOOKUP(P200,Sheet5!$A:$B,2,0)</f>
        <v>64</v>
      </c>
      <c r="R200">
        <v>48733</v>
      </c>
      <c r="S200" t="s">
        <v>6147</v>
      </c>
      <c r="T200">
        <v>9</v>
      </c>
      <c r="U200" t="s">
        <v>6147</v>
      </c>
      <c r="V200" t="s">
        <v>6147</v>
      </c>
      <c r="W200" t="s">
        <v>6147</v>
      </c>
      <c r="X200" t="s">
        <v>6147</v>
      </c>
      <c r="Y200" t="s">
        <v>6147</v>
      </c>
    </row>
    <row r="201" spans="2:25" ht="24.95" customHeight="1" x14ac:dyDescent="0.25">
      <c r="B201">
        <v>2</v>
      </c>
      <c r="C201">
        <v>11883</v>
      </c>
      <c r="D201" t="s">
        <v>545</v>
      </c>
      <c r="E201" t="s">
        <v>530</v>
      </c>
      <c r="F201">
        <f>VLOOKUP(E201,Sheet2!$A:$B,2,0)</f>
        <v>1923</v>
      </c>
      <c r="G201" t="s">
        <v>8</v>
      </c>
      <c r="H201">
        <f>VLOOKUP(G201,Sheet3!$A:$B,2,0)</f>
        <v>41</v>
      </c>
      <c r="I201" t="str">
        <f>IF(G201="Other",VLOOKUP(D201,Sheet1!A:B,2,0),VLOOKUP(Projetos!G201,Sheet1!A:B,2,0))</f>
        <v>Energy</v>
      </c>
      <c r="J201">
        <f>VLOOKUP(I201,Sheet3!$F:$G,2,0)</f>
        <v>2</v>
      </c>
      <c r="K201" t="s">
        <v>6147</v>
      </c>
      <c r="L201">
        <v>1</v>
      </c>
      <c r="M201" t="s">
        <v>19</v>
      </c>
      <c r="N201">
        <f>VLOOKUP(M201,Sheet4!$A:$B,2,0)</f>
        <v>216</v>
      </c>
      <c r="O201" t="s">
        <v>90</v>
      </c>
      <c r="P201" t="s">
        <v>186</v>
      </c>
      <c r="Q201">
        <f>VLOOKUP(P201,Sheet5!$A:$B,2,0)</f>
        <v>64</v>
      </c>
      <c r="R201">
        <v>48733</v>
      </c>
      <c r="S201" t="s">
        <v>6147</v>
      </c>
      <c r="T201">
        <v>9</v>
      </c>
      <c r="U201" t="s">
        <v>6147</v>
      </c>
      <c r="V201" t="s">
        <v>6147</v>
      </c>
      <c r="W201" t="s">
        <v>6147</v>
      </c>
      <c r="X201" t="s">
        <v>6147</v>
      </c>
      <c r="Y201" t="s">
        <v>6147</v>
      </c>
    </row>
    <row r="202" spans="2:25" ht="24.95" customHeight="1" x14ac:dyDescent="0.25">
      <c r="B202">
        <v>2</v>
      </c>
      <c r="C202">
        <v>11882</v>
      </c>
      <c r="D202" t="s">
        <v>547</v>
      </c>
      <c r="E202" t="s">
        <v>530</v>
      </c>
      <c r="F202">
        <f>VLOOKUP(E202,Sheet2!$A:$B,2,0)</f>
        <v>1923</v>
      </c>
      <c r="G202" t="s">
        <v>8</v>
      </c>
      <c r="H202">
        <f>VLOOKUP(G202,Sheet3!$A:$B,2,0)</f>
        <v>41</v>
      </c>
      <c r="I202" t="str">
        <f>IF(G202="Other",VLOOKUP(D202,Sheet1!A:B,2,0),VLOOKUP(Projetos!G202,Sheet1!A:B,2,0))</f>
        <v>Energy</v>
      </c>
      <c r="J202">
        <f>VLOOKUP(I202,Sheet3!$F:$G,2,0)</f>
        <v>2</v>
      </c>
      <c r="K202" t="s">
        <v>6147</v>
      </c>
      <c r="L202">
        <v>1</v>
      </c>
      <c r="M202" t="s">
        <v>19</v>
      </c>
      <c r="N202">
        <f>VLOOKUP(M202,Sheet4!$A:$B,2,0)</f>
        <v>216</v>
      </c>
      <c r="O202" t="s">
        <v>90</v>
      </c>
      <c r="P202" t="s">
        <v>186</v>
      </c>
      <c r="Q202">
        <f>VLOOKUP(P202,Sheet5!$A:$B,2,0)</f>
        <v>64</v>
      </c>
      <c r="R202">
        <v>48733</v>
      </c>
      <c r="S202" t="s">
        <v>6147</v>
      </c>
      <c r="T202">
        <v>9</v>
      </c>
      <c r="U202" t="s">
        <v>6147</v>
      </c>
      <c r="V202" t="s">
        <v>6147</v>
      </c>
      <c r="W202" t="s">
        <v>6147</v>
      </c>
      <c r="X202" t="s">
        <v>6147</v>
      </c>
      <c r="Y202" t="s">
        <v>6147</v>
      </c>
    </row>
    <row r="203" spans="2:25" ht="24.95" customHeight="1" x14ac:dyDescent="0.25">
      <c r="B203">
        <v>2</v>
      </c>
      <c r="C203">
        <v>11881</v>
      </c>
      <c r="D203" t="s">
        <v>549</v>
      </c>
      <c r="E203" t="s">
        <v>530</v>
      </c>
      <c r="F203">
        <f>VLOOKUP(E203,Sheet2!$A:$B,2,0)</f>
        <v>1923</v>
      </c>
      <c r="G203" t="s">
        <v>8</v>
      </c>
      <c r="H203">
        <f>VLOOKUP(G203,Sheet3!$A:$B,2,0)</f>
        <v>41</v>
      </c>
      <c r="I203" t="str">
        <f>IF(G203="Other",VLOOKUP(D203,Sheet1!A:B,2,0),VLOOKUP(Projetos!G203,Sheet1!A:B,2,0))</f>
        <v>Energy</v>
      </c>
      <c r="J203">
        <f>VLOOKUP(I203,Sheet3!$F:$G,2,0)</f>
        <v>2</v>
      </c>
      <c r="K203" t="s">
        <v>6147</v>
      </c>
      <c r="L203">
        <v>1</v>
      </c>
      <c r="M203" t="s">
        <v>19</v>
      </c>
      <c r="N203">
        <f>VLOOKUP(M203,Sheet4!$A:$B,2,0)</f>
        <v>216</v>
      </c>
      <c r="O203" t="s">
        <v>90</v>
      </c>
      <c r="P203" t="s">
        <v>186</v>
      </c>
      <c r="Q203">
        <f>VLOOKUP(P203,Sheet5!$A:$B,2,0)</f>
        <v>64</v>
      </c>
      <c r="R203">
        <v>48733</v>
      </c>
      <c r="S203" t="s">
        <v>6147</v>
      </c>
      <c r="T203">
        <v>9</v>
      </c>
      <c r="U203" t="s">
        <v>6147</v>
      </c>
      <c r="V203" t="s">
        <v>6147</v>
      </c>
      <c r="W203" t="s">
        <v>6147</v>
      </c>
      <c r="X203" t="s">
        <v>6147</v>
      </c>
      <c r="Y203" t="s">
        <v>6147</v>
      </c>
    </row>
    <row r="204" spans="2:25" ht="24.95" customHeight="1" x14ac:dyDescent="0.25">
      <c r="B204">
        <v>2</v>
      </c>
      <c r="C204">
        <v>11880</v>
      </c>
      <c r="D204" t="s">
        <v>551</v>
      </c>
      <c r="E204" t="s">
        <v>530</v>
      </c>
      <c r="F204">
        <f>VLOOKUP(E204,Sheet2!$A:$B,2,0)</f>
        <v>1923</v>
      </c>
      <c r="G204" t="s">
        <v>8</v>
      </c>
      <c r="H204">
        <f>VLOOKUP(G204,Sheet3!$A:$B,2,0)</f>
        <v>41</v>
      </c>
      <c r="I204" t="str">
        <f>IF(G204="Other",VLOOKUP(D204,Sheet1!A:B,2,0),VLOOKUP(Projetos!G204,Sheet1!A:B,2,0))</f>
        <v>Energy</v>
      </c>
      <c r="J204">
        <f>VLOOKUP(I204,Sheet3!$F:$G,2,0)</f>
        <v>2</v>
      </c>
      <c r="K204" t="s">
        <v>6147</v>
      </c>
      <c r="L204">
        <v>1</v>
      </c>
      <c r="M204" t="s">
        <v>19</v>
      </c>
      <c r="N204">
        <f>VLOOKUP(M204,Sheet4!$A:$B,2,0)</f>
        <v>216</v>
      </c>
      <c r="O204" t="s">
        <v>90</v>
      </c>
      <c r="P204" t="s">
        <v>186</v>
      </c>
      <c r="Q204">
        <f>VLOOKUP(P204,Sheet5!$A:$B,2,0)</f>
        <v>64</v>
      </c>
      <c r="R204">
        <v>48733</v>
      </c>
      <c r="S204" t="s">
        <v>6147</v>
      </c>
      <c r="T204">
        <v>9</v>
      </c>
      <c r="U204" t="s">
        <v>6147</v>
      </c>
      <c r="V204" t="s">
        <v>6147</v>
      </c>
      <c r="W204" t="s">
        <v>6147</v>
      </c>
      <c r="X204" t="s">
        <v>6147</v>
      </c>
      <c r="Y204" t="s">
        <v>6147</v>
      </c>
    </row>
    <row r="205" spans="2:25" ht="24.95" customHeight="1" x14ac:dyDescent="0.25">
      <c r="B205">
        <v>2</v>
      </c>
      <c r="C205">
        <v>11879</v>
      </c>
      <c r="D205" t="s">
        <v>553</v>
      </c>
      <c r="E205" t="s">
        <v>530</v>
      </c>
      <c r="F205">
        <f>VLOOKUP(E205,Sheet2!$A:$B,2,0)</f>
        <v>1923</v>
      </c>
      <c r="G205" t="s">
        <v>8</v>
      </c>
      <c r="H205">
        <f>VLOOKUP(G205,Sheet3!$A:$B,2,0)</f>
        <v>41</v>
      </c>
      <c r="I205" t="str">
        <f>IF(G205="Other",VLOOKUP(D205,Sheet1!A:B,2,0),VLOOKUP(Projetos!G205,Sheet1!A:B,2,0))</f>
        <v>Energy</v>
      </c>
      <c r="J205">
        <f>VLOOKUP(I205,Sheet3!$F:$G,2,0)</f>
        <v>2</v>
      </c>
      <c r="K205" t="s">
        <v>6147</v>
      </c>
      <c r="L205">
        <v>1</v>
      </c>
      <c r="M205" t="s">
        <v>19</v>
      </c>
      <c r="N205">
        <f>VLOOKUP(M205,Sheet4!$A:$B,2,0)</f>
        <v>216</v>
      </c>
      <c r="O205" t="s">
        <v>90</v>
      </c>
      <c r="P205" t="s">
        <v>186</v>
      </c>
      <c r="Q205">
        <f>VLOOKUP(P205,Sheet5!$A:$B,2,0)</f>
        <v>64</v>
      </c>
      <c r="R205">
        <v>48733</v>
      </c>
      <c r="S205" t="s">
        <v>6147</v>
      </c>
      <c r="T205">
        <v>9</v>
      </c>
      <c r="U205" t="s">
        <v>6147</v>
      </c>
      <c r="V205" t="s">
        <v>6147</v>
      </c>
      <c r="W205" t="s">
        <v>6147</v>
      </c>
      <c r="X205" t="s">
        <v>6147</v>
      </c>
      <c r="Y205" t="s">
        <v>6147</v>
      </c>
    </row>
    <row r="206" spans="2:25" ht="24.95" customHeight="1" x14ac:dyDescent="0.25">
      <c r="B206">
        <v>2</v>
      </c>
      <c r="C206">
        <v>12075</v>
      </c>
      <c r="D206" t="s">
        <v>555</v>
      </c>
      <c r="E206" t="s">
        <v>556</v>
      </c>
      <c r="F206">
        <f>VLOOKUP(E206,Sheet2!$A:$B,2,0)</f>
        <v>1924</v>
      </c>
      <c r="G206" t="s">
        <v>256</v>
      </c>
      <c r="H206">
        <f>VLOOKUP(G206,Sheet3!$A:$B,2,0)</f>
        <v>50</v>
      </c>
      <c r="I206" t="str">
        <f>IF(G206="Other",VLOOKUP(D206,Sheet1!A:B,2,0),VLOOKUP(Projetos!G206,Sheet1!A:B,2,0))</f>
        <v>Energy</v>
      </c>
      <c r="J206">
        <f>VLOOKUP(I206,Sheet3!$F:$G,2,0)</f>
        <v>2</v>
      </c>
      <c r="K206" t="s">
        <v>6147</v>
      </c>
      <c r="L206">
        <v>1</v>
      </c>
      <c r="M206" t="s">
        <v>490</v>
      </c>
      <c r="N206">
        <f>VLOOKUP(M206,Sheet4!$A:$B,2,0)</f>
        <v>238</v>
      </c>
      <c r="O206" t="s">
        <v>6</v>
      </c>
      <c r="P206" t="s">
        <v>488</v>
      </c>
      <c r="Q206">
        <f>VLOOKUP(P206,Sheet5!$A:$B,2,0)</f>
        <v>27</v>
      </c>
      <c r="R206">
        <v>280350</v>
      </c>
      <c r="S206" t="s">
        <v>6147</v>
      </c>
      <c r="T206">
        <v>9</v>
      </c>
      <c r="U206" t="s">
        <v>6147</v>
      </c>
      <c r="V206" t="s">
        <v>6147</v>
      </c>
      <c r="W206" t="s">
        <v>6147</v>
      </c>
      <c r="X206" t="s">
        <v>6147</v>
      </c>
      <c r="Y206" t="s">
        <v>6147</v>
      </c>
    </row>
    <row r="207" spans="2:25" ht="24.95" customHeight="1" x14ac:dyDescent="0.25">
      <c r="B207">
        <v>2</v>
      </c>
      <c r="C207">
        <v>11621</v>
      </c>
      <c r="D207" t="s">
        <v>558</v>
      </c>
      <c r="E207" t="s">
        <v>559</v>
      </c>
      <c r="F207">
        <f>VLOOKUP(E207,Sheet2!$A:$B,2,0)</f>
        <v>1925</v>
      </c>
      <c r="G207" t="s">
        <v>60</v>
      </c>
      <c r="H207">
        <f>VLOOKUP(G207,Sheet3!$A:$B,2,0)</f>
        <v>43</v>
      </c>
      <c r="I207" t="str">
        <f>IF(G207="Other",VLOOKUP(D207,Sheet1!A:B,2,0),VLOOKUP(Projetos!G207,Sheet1!A:B,2,0))</f>
        <v>Waste handling</v>
      </c>
      <c r="J207">
        <f>VLOOKUP(I207,Sheet3!$F:$G,2,0)</f>
        <v>3</v>
      </c>
      <c r="K207" t="s">
        <v>6147</v>
      </c>
      <c r="L207">
        <v>1</v>
      </c>
      <c r="M207" t="s">
        <v>562</v>
      </c>
      <c r="N207">
        <f>VLOOKUP(M207,Sheet4!$A:$B,2,0)</f>
        <v>239</v>
      </c>
      <c r="O207" t="s">
        <v>6</v>
      </c>
      <c r="P207" t="s">
        <v>229</v>
      </c>
      <c r="Q207">
        <f>VLOOKUP(P207,Sheet5!$A:$B,2,0)</f>
        <v>128</v>
      </c>
      <c r="R207">
        <v>32000</v>
      </c>
      <c r="S207" t="s">
        <v>6147</v>
      </c>
      <c r="T207">
        <v>9</v>
      </c>
      <c r="U207" t="s">
        <v>6147</v>
      </c>
      <c r="V207" t="s">
        <v>6147</v>
      </c>
      <c r="W207" t="s">
        <v>6147</v>
      </c>
      <c r="X207" t="s">
        <v>6147</v>
      </c>
      <c r="Y207" t="s">
        <v>6147</v>
      </c>
    </row>
    <row r="208" spans="2:25" ht="24.95" customHeight="1" x14ac:dyDescent="0.25">
      <c r="B208">
        <v>2</v>
      </c>
      <c r="C208">
        <v>11561</v>
      </c>
      <c r="D208" t="s">
        <v>563</v>
      </c>
      <c r="E208" t="s">
        <v>564</v>
      </c>
      <c r="F208">
        <f>VLOOKUP(E208,Sheet2!$A:$B,2,0)</f>
        <v>1926</v>
      </c>
      <c r="G208" t="s">
        <v>176</v>
      </c>
      <c r="H208">
        <f>VLOOKUP(G208,Sheet3!$A:$B,2,0)</f>
        <v>48</v>
      </c>
      <c r="I208" t="str">
        <f>IF(G208="Other",VLOOKUP(D208,Sheet1!A:B,2,0),VLOOKUP(Projetos!G208,Sheet1!A:B,2,0))</f>
        <v>Energy</v>
      </c>
      <c r="J208">
        <f>VLOOKUP(I208,Sheet3!$F:$G,2,0)</f>
        <v>2</v>
      </c>
      <c r="K208" t="s">
        <v>6147</v>
      </c>
      <c r="L208">
        <v>1</v>
      </c>
      <c r="M208" t="s">
        <v>26</v>
      </c>
      <c r="N208">
        <f>VLOOKUP(M208,Sheet4!$A:$B,2,0)</f>
        <v>217</v>
      </c>
      <c r="O208" t="s">
        <v>6</v>
      </c>
      <c r="P208" t="s">
        <v>566</v>
      </c>
      <c r="Q208">
        <f>VLOOKUP(P208,Sheet5!$A:$B,2,0)</f>
        <v>79</v>
      </c>
      <c r="R208">
        <v>190405</v>
      </c>
      <c r="S208" t="s">
        <v>6147</v>
      </c>
      <c r="T208">
        <v>9</v>
      </c>
      <c r="U208" t="s">
        <v>6147</v>
      </c>
      <c r="V208" t="s">
        <v>6147</v>
      </c>
      <c r="W208" t="s">
        <v>6147</v>
      </c>
      <c r="X208" t="s">
        <v>6147</v>
      </c>
      <c r="Y208" t="s">
        <v>6147</v>
      </c>
    </row>
    <row r="209" spans="2:25" ht="24.95" customHeight="1" x14ac:dyDescent="0.25">
      <c r="B209">
        <v>2</v>
      </c>
      <c r="C209">
        <v>11932</v>
      </c>
      <c r="D209" t="s">
        <v>568</v>
      </c>
      <c r="E209" t="s">
        <v>569</v>
      </c>
      <c r="F209">
        <f>VLOOKUP(E209,Sheet2!$A:$B,2,0)</f>
        <v>1927</v>
      </c>
      <c r="G209" t="s">
        <v>8</v>
      </c>
      <c r="H209">
        <f>VLOOKUP(G209,Sheet3!$A:$B,2,0)</f>
        <v>41</v>
      </c>
      <c r="I209" t="str">
        <f>IF(G209="Other",VLOOKUP(D209,Sheet1!A:B,2,0),VLOOKUP(Projetos!G209,Sheet1!A:B,2,0))</f>
        <v>Energy</v>
      </c>
      <c r="J209">
        <f>VLOOKUP(I209,Sheet3!$F:$G,2,0)</f>
        <v>2</v>
      </c>
      <c r="K209" t="s">
        <v>6147</v>
      </c>
      <c r="L209">
        <v>1</v>
      </c>
      <c r="M209" t="s">
        <v>19</v>
      </c>
      <c r="N209">
        <f>VLOOKUP(M209,Sheet4!$A:$B,2,0)</f>
        <v>216</v>
      </c>
      <c r="O209" t="s">
        <v>6</v>
      </c>
      <c r="P209" t="s">
        <v>9</v>
      </c>
      <c r="Q209">
        <f>VLOOKUP(P209,Sheet5!$A:$B,2,0)</f>
        <v>72</v>
      </c>
      <c r="R209">
        <v>38778</v>
      </c>
      <c r="S209" t="s">
        <v>6147</v>
      </c>
      <c r="T209">
        <v>9</v>
      </c>
      <c r="U209" t="s">
        <v>6147</v>
      </c>
      <c r="V209" t="s">
        <v>6147</v>
      </c>
      <c r="W209" t="s">
        <v>6147</v>
      </c>
      <c r="X209" t="s">
        <v>6147</v>
      </c>
      <c r="Y209" t="s">
        <v>6147</v>
      </c>
    </row>
    <row r="210" spans="2:25" ht="24.95" customHeight="1" x14ac:dyDescent="0.25">
      <c r="B210">
        <v>2</v>
      </c>
      <c r="C210">
        <v>11917</v>
      </c>
      <c r="D210" t="s">
        <v>572</v>
      </c>
      <c r="E210" t="s">
        <v>569</v>
      </c>
      <c r="F210">
        <f>VLOOKUP(E210,Sheet2!$A:$B,2,0)</f>
        <v>1927</v>
      </c>
      <c r="G210" t="s">
        <v>8</v>
      </c>
      <c r="H210">
        <f>VLOOKUP(G210,Sheet3!$A:$B,2,0)</f>
        <v>41</v>
      </c>
      <c r="I210" t="str">
        <f>IF(G210="Other",VLOOKUP(D210,Sheet1!A:B,2,0),VLOOKUP(Projetos!G210,Sheet1!A:B,2,0))</f>
        <v>Energy</v>
      </c>
      <c r="J210">
        <f>VLOOKUP(I210,Sheet3!$F:$G,2,0)</f>
        <v>2</v>
      </c>
      <c r="K210" t="s">
        <v>6147</v>
      </c>
      <c r="L210">
        <v>1</v>
      </c>
      <c r="M210" t="s">
        <v>19</v>
      </c>
      <c r="N210">
        <f>VLOOKUP(M210,Sheet4!$A:$B,2,0)</f>
        <v>216</v>
      </c>
      <c r="O210" t="s">
        <v>6</v>
      </c>
      <c r="P210" t="s">
        <v>9</v>
      </c>
      <c r="Q210">
        <f>VLOOKUP(P210,Sheet5!$A:$B,2,0)</f>
        <v>72</v>
      </c>
      <c r="R210">
        <v>38778</v>
      </c>
      <c r="S210" t="s">
        <v>6147</v>
      </c>
      <c r="T210">
        <v>9</v>
      </c>
      <c r="U210" t="s">
        <v>6147</v>
      </c>
      <c r="V210" t="s">
        <v>6147</v>
      </c>
      <c r="W210" t="s">
        <v>6147</v>
      </c>
      <c r="X210" t="s">
        <v>6147</v>
      </c>
      <c r="Y210" t="s">
        <v>6147</v>
      </c>
    </row>
    <row r="211" spans="2:25" ht="24.95" customHeight="1" x14ac:dyDescent="0.25">
      <c r="B211">
        <v>2</v>
      </c>
      <c r="C211">
        <v>11918</v>
      </c>
      <c r="D211" t="s">
        <v>573</v>
      </c>
      <c r="E211" t="s">
        <v>569</v>
      </c>
      <c r="F211">
        <f>VLOOKUP(E211,Sheet2!$A:$B,2,0)</f>
        <v>1927</v>
      </c>
      <c r="G211" t="s">
        <v>8</v>
      </c>
      <c r="H211">
        <f>VLOOKUP(G211,Sheet3!$A:$B,2,0)</f>
        <v>41</v>
      </c>
      <c r="I211" t="str">
        <f>IF(G211="Other",VLOOKUP(D211,Sheet1!A:B,2,0),VLOOKUP(Projetos!G211,Sheet1!A:B,2,0))</f>
        <v>Energy</v>
      </c>
      <c r="J211">
        <f>VLOOKUP(I211,Sheet3!$F:$G,2,0)</f>
        <v>2</v>
      </c>
      <c r="K211" t="s">
        <v>6147</v>
      </c>
      <c r="L211">
        <v>1</v>
      </c>
      <c r="M211" t="s">
        <v>19</v>
      </c>
      <c r="N211">
        <f>VLOOKUP(M211,Sheet4!$A:$B,2,0)</f>
        <v>216</v>
      </c>
      <c r="O211" t="s">
        <v>6</v>
      </c>
      <c r="P211" t="s">
        <v>9</v>
      </c>
      <c r="Q211">
        <f>VLOOKUP(P211,Sheet5!$A:$B,2,0)</f>
        <v>72</v>
      </c>
      <c r="R211">
        <v>38778</v>
      </c>
      <c r="S211" t="s">
        <v>6147</v>
      </c>
      <c r="T211">
        <v>9</v>
      </c>
      <c r="U211" t="s">
        <v>6147</v>
      </c>
      <c r="V211" t="s">
        <v>6147</v>
      </c>
      <c r="W211" t="s">
        <v>6147</v>
      </c>
      <c r="X211" t="s">
        <v>6147</v>
      </c>
      <c r="Y211" t="s">
        <v>6147</v>
      </c>
    </row>
    <row r="212" spans="2:25" ht="24.95" customHeight="1" x14ac:dyDescent="0.25">
      <c r="B212">
        <v>2</v>
      </c>
      <c r="C212">
        <v>11919</v>
      </c>
      <c r="D212" t="s">
        <v>574</v>
      </c>
      <c r="E212" t="s">
        <v>569</v>
      </c>
      <c r="F212">
        <f>VLOOKUP(E212,Sheet2!$A:$B,2,0)</f>
        <v>1927</v>
      </c>
      <c r="G212" t="s">
        <v>8</v>
      </c>
      <c r="H212">
        <f>VLOOKUP(G212,Sheet3!$A:$B,2,0)</f>
        <v>41</v>
      </c>
      <c r="I212" t="str">
        <f>IF(G212="Other",VLOOKUP(D212,Sheet1!A:B,2,0),VLOOKUP(Projetos!G212,Sheet1!A:B,2,0))</f>
        <v>Energy</v>
      </c>
      <c r="J212">
        <f>VLOOKUP(I212,Sheet3!$F:$G,2,0)</f>
        <v>2</v>
      </c>
      <c r="K212" t="s">
        <v>6147</v>
      </c>
      <c r="L212">
        <v>1</v>
      </c>
      <c r="M212" t="s">
        <v>19</v>
      </c>
      <c r="N212">
        <f>VLOOKUP(M212,Sheet4!$A:$B,2,0)</f>
        <v>216</v>
      </c>
      <c r="O212" t="s">
        <v>6</v>
      </c>
      <c r="P212" t="s">
        <v>9</v>
      </c>
      <c r="Q212">
        <f>VLOOKUP(P212,Sheet5!$A:$B,2,0)</f>
        <v>72</v>
      </c>
      <c r="R212">
        <v>38778</v>
      </c>
      <c r="S212" t="s">
        <v>6147</v>
      </c>
      <c r="T212">
        <v>9</v>
      </c>
      <c r="U212" t="s">
        <v>6147</v>
      </c>
      <c r="V212" t="s">
        <v>6147</v>
      </c>
      <c r="W212" t="s">
        <v>6147</v>
      </c>
      <c r="X212" t="s">
        <v>6147</v>
      </c>
      <c r="Y212" t="s">
        <v>6147</v>
      </c>
    </row>
    <row r="213" spans="2:25" ht="24.95" customHeight="1" x14ac:dyDescent="0.25">
      <c r="B213">
        <v>2</v>
      </c>
      <c r="C213">
        <v>11920</v>
      </c>
      <c r="D213" t="s">
        <v>575</v>
      </c>
      <c r="E213" t="s">
        <v>569</v>
      </c>
      <c r="F213">
        <f>VLOOKUP(E213,Sheet2!$A:$B,2,0)</f>
        <v>1927</v>
      </c>
      <c r="G213" t="s">
        <v>8</v>
      </c>
      <c r="H213">
        <f>VLOOKUP(G213,Sheet3!$A:$B,2,0)</f>
        <v>41</v>
      </c>
      <c r="I213" t="str">
        <f>IF(G213="Other",VLOOKUP(D213,Sheet1!A:B,2,0),VLOOKUP(Projetos!G213,Sheet1!A:B,2,0))</f>
        <v>Energy</v>
      </c>
      <c r="J213">
        <f>VLOOKUP(I213,Sheet3!$F:$G,2,0)</f>
        <v>2</v>
      </c>
      <c r="K213" t="s">
        <v>6147</v>
      </c>
      <c r="L213">
        <v>1</v>
      </c>
      <c r="M213" t="s">
        <v>19</v>
      </c>
      <c r="N213">
        <f>VLOOKUP(M213,Sheet4!$A:$B,2,0)</f>
        <v>216</v>
      </c>
      <c r="O213" t="s">
        <v>6</v>
      </c>
      <c r="P213" t="s">
        <v>9</v>
      </c>
      <c r="Q213">
        <f>VLOOKUP(P213,Sheet5!$A:$B,2,0)</f>
        <v>72</v>
      </c>
      <c r="R213">
        <v>38778</v>
      </c>
      <c r="S213" t="s">
        <v>6147</v>
      </c>
      <c r="T213">
        <v>9</v>
      </c>
      <c r="U213" t="s">
        <v>6147</v>
      </c>
      <c r="V213" t="s">
        <v>6147</v>
      </c>
      <c r="W213" t="s">
        <v>6147</v>
      </c>
      <c r="X213" t="s">
        <v>6147</v>
      </c>
      <c r="Y213" t="s">
        <v>6147</v>
      </c>
    </row>
    <row r="214" spans="2:25" ht="24.95" customHeight="1" x14ac:dyDescent="0.25">
      <c r="B214">
        <v>2</v>
      </c>
      <c r="C214">
        <v>11921</v>
      </c>
      <c r="D214" t="s">
        <v>576</v>
      </c>
      <c r="E214" t="s">
        <v>569</v>
      </c>
      <c r="F214">
        <f>VLOOKUP(E214,Sheet2!$A:$B,2,0)</f>
        <v>1927</v>
      </c>
      <c r="G214" t="s">
        <v>8</v>
      </c>
      <c r="H214">
        <f>VLOOKUP(G214,Sheet3!$A:$B,2,0)</f>
        <v>41</v>
      </c>
      <c r="I214" t="str">
        <f>IF(G214="Other",VLOOKUP(D214,Sheet1!A:B,2,0),VLOOKUP(Projetos!G214,Sheet1!A:B,2,0))</f>
        <v>Energy</v>
      </c>
      <c r="J214">
        <f>VLOOKUP(I214,Sheet3!$F:$G,2,0)</f>
        <v>2</v>
      </c>
      <c r="K214" t="s">
        <v>6147</v>
      </c>
      <c r="L214">
        <v>1</v>
      </c>
      <c r="M214" t="s">
        <v>19</v>
      </c>
      <c r="N214">
        <f>VLOOKUP(M214,Sheet4!$A:$B,2,0)</f>
        <v>216</v>
      </c>
      <c r="O214" t="s">
        <v>6</v>
      </c>
      <c r="P214" t="s">
        <v>9</v>
      </c>
      <c r="Q214">
        <f>VLOOKUP(P214,Sheet5!$A:$B,2,0)</f>
        <v>72</v>
      </c>
      <c r="R214">
        <v>38778</v>
      </c>
      <c r="S214" t="s">
        <v>6147</v>
      </c>
      <c r="T214">
        <v>9</v>
      </c>
      <c r="U214" t="s">
        <v>6147</v>
      </c>
      <c r="V214" t="s">
        <v>6147</v>
      </c>
      <c r="W214" t="s">
        <v>6147</v>
      </c>
      <c r="X214" t="s">
        <v>6147</v>
      </c>
      <c r="Y214" t="s">
        <v>6147</v>
      </c>
    </row>
    <row r="215" spans="2:25" ht="24.95" customHeight="1" x14ac:dyDescent="0.25">
      <c r="B215">
        <v>2</v>
      </c>
      <c r="C215">
        <v>11922</v>
      </c>
      <c r="D215" t="s">
        <v>577</v>
      </c>
      <c r="E215" t="s">
        <v>569</v>
      </c>
      <c r="F215">
        <f>VLOOKUP(E215,Sheet2!$A:$B,2,0)</f>
        <v>1927</v>
      </c>
      <c r="G215" t="s">
        <v>8</v>
      </c>
      <c r="H215">
        <f>VLOOKUP(G215,Sheet3!$A:$B,2,0)</f>
        <v>41</v>
      </c>
      <c r="I215" t="str">
        <f>IF(G215="Other",VLOOKUP(D215,Sheet1!A:B,2,0),VLOOKUP(Projetos!G215,Sheet1!A:B,2,0))</f>
        <v>Energy</v>
      </c>
      <c r="J215">
        <f>VLOOKUP(I215,Sheet3!$F:$G,2,0)</f>
        <v>2</v>
      </c>
      <c r="K215" t="s">
        <v>6147</v>
      </c>
      <c r="L215">
        <v>1</v>
      </c>
      <c r="M215" t="s">
        <v>19</v>
      </c>
      <c r="N215">
        <f>VLOOKUP(M215,Sheet4!$A:$B,2,0)</f>
        <v>216</v>
      </c>
      <c r="O215" t="s">
        <v>6</v>
      </c>
      <c r="P215" t="s">
        <v>9</v>
      </c>
      <c r="Q215">
        <f>VLOOKUP(P215,Sheet5!$A:$B,2,0)</f>
        <v>72</v>
      </c>
      <c r="R215">
        <v>38778</v>
      </c>
      <c r="S215" t="s">
        <v>6147</v>
      </c>
      <c r="T215">
        <v>9</v>
      </c>
      <c r="U215" t="s">
        <v>6147</v>
      </c>
      <c r="V215" t="s">
        <v>6147</v>
      </c>
      <c r="W215" t="s">
        <v>6147</v>
      </c>
      <c r="X215" t="s">
        <v>6147</v>
      </c>
      <c r="Y215" t="s">
        <v>6147</v>
      </c>
    </row>
    <row r="216" spans="2:25" ht="24.95" customHeight="1" x14ac:dyDescent="0.25">
      <c r="B216">
        <v>2</v>
      </c>
      <c r="C216">
        <v>11923</v>
      </c>
      <c r="D216" t="s">
        <v>578</v>
      </c>
      <c r="E216" t="s">
        <v>569</v>
      </c>
      <c r="F216">
        <f>VLOOKUP(E216,Sheet2!$A:$B,2,0)</f>
        <v>1927</v>
      </c>
      <c r="G216" t="s">
        <v>8</v>
      </c>
      <c r="H216">
        <f>VLOOKUP(G216,Sheet3!$A:$B,2,0)</f>
        <v>41</v>
      </c>
      <c r="I216" t="str">
        <f>IF(G216="Other",VLOOKUP(D216,Sheet1!A:B,2,0),VLOOKUP(Projetos!G216,Sheet1!A:B,2,0))</f>
        <v>Energy</v>
      </c>
      <c r="J216">
        <f>VLOOKUP(I216,Sheet3!$F:$G,2,0)</f>
        <v>2</v>
      </c>
      <c r="K216" t="s">
        <v>6147</v>
      </c>
      <c r="L216">
        <v>1</v>
      </c>
      <c r="M216" t="s">
        <v>19</v>
      </c>
      <c r="N216">
        <f>VLOOKUP(M216,Sheet4!$A:$B,2,0)</f>
        <v>216</v>
      </c>
      <c r="O216" t="s">
        <v>6</v>
      </c>
      <c r="P216" t="s">
        <v>9</v>
      </c>
      <c r="Q216">
        <f>VLOOKUP(P216,Sheet5!$A:$B,2,0)</f>
        <v>72</v>
      </c>
      <c r="R216">
        <v>38778</v>
      </c>
      <c r="S216" t="s">
        <v>6147</v>
      </c>
      <c r="T216">
        <v>9</v>
      </c>
      <c r="U216" t="s">
        <v>6147</v>
      </c>
      <c r="V216" t="s">
        <v>6147</v>
      </c>
      <c r="W216" t="s">
        <v>6147</v>
      </c>
      <c r="X216" t="s">
        <v>6147</v>
      </c>
      <c r="Y216" t="s">
        <v>6147</v>
      </c>
    </row>
    <row r="217" spans="2:25" ht="24.95" customHeight="1" x14ac:dyDescent="0.25">
      <c r="B217">
        <v>2</v>
      </c>
      <c r="C217">
        <v>11924</v>
      </c>
      <c r="D217" t="s">
        <v>579</v>
      </c>
      <c r="E217" t="s">
        <v>569</v>
      </c>
      <c r="F217">
        <f>VLOOKUP(E217,Sheet2!$A:$B,2,0)</f>
        <v>1927</v>
      </c>
      <c r="G217" t="s">
        <v>8</v>
      </c>
      <c r="H217">
        <f>VLOOKUP(G217,Sheet3!$A:$B,2,0)</f>
        <v>41</v>
      </c>
      <c r="I217" t="str">
        <f>IF(G217="Other",VLOOKUP(D217,Sheet1!A:B,2,0),VLOOKUP(Projetos!G217,Sheet1!A:B,2,0))</f>
        <v>Energy</v>
      </c>
      <c r="J217">
        <f>VLOOKUP(I217,Sheet3!$F:$G,2,0)</f>
        <v>2</v>
      </c>
      <c r="K217" t="s">
        <v>6147</v>
      </c>
      <c r="L217">
        <v>1</v>
      </c>
      <c r="M217" t="s">
        <v>19</v>
      </c>
      <c r="N217">
        <f>VLOOKUP(M217,Sheet4!$A:$B,2,0)</f>
        <v>216</v>
      </c>
      <c r="O217" t="s">
        <v>6</v>
      </c>
      <c r="P217" t="s">
        <v>9</v>
      </c>
      <c r="Q217">
        <f>VLOOKUP(P217,Sheet5!$A:$B,2,0)</f>
        <v>72</v>
      </c>
      <c r="R217">
        <v>38778</v>
      </c>
      <c r="S217" t="s">
        <v>6147</v>
      </c>
      <c r="T217">
        <v>9</v>
      </c>
      <c r="U217" t="s">
        <v>6147</v>
      </c>
      <c r="V217" t="s">
        <v>6147</v>
      </c>
      <c r="W217" t="s">
        <v>6147</v>
      </c>
      <c r="X217" t="s">
        <v>6147</v>
      </c>
      <c r="Y217" t="s">
        <v>6147</v>
      </c>
    </row>
    <row r="218" spans="2:25" ht="24.95" customHeight="1" x14ac:dyDescent="0.25">
      <c r="B218">
        <v>2</v>
      </c>
      <c r="C218">
        <v>11925</v>
      </c>
      <c r="D218" t="s">
        <v>580</v>
      </c>
      <c r="E218" t="s">
        <v>569</v>
      </c>
      <c r="F218">
        <f>VLOOKUP(E218,Sheet2!$A:$B,2,0)</f>
        <v>1927</v>
      </c>
      <c r="G218" t="s">
        <v>8</v>
      </c>
      <c r="H218">
        <f>VLOOKUP(G218,Sheet3!$A:$B,2,0)</f>
        <v>41</v>
      </c>
      <c r="I218" t="str">
        <f>IF(G218="Other",VLOOKUP(D218,Sheet1!A:B,2,0),VLOOKUP(Projetos!G218,Sheet1!A:B,2,0))</f>
        <v>Energy</v>
      </c>
      <c r="J218">
        <f>VLOOKUP(I218,Sheet3!$F:$G,2,0)</f>
        <v>2</v>
      </c>
      <c r="K218" t="s">
        <v>6147</v>
      </c>
      <c r="L218">
        <v>1</v>
      </c>
      <c r="M218" t="s">
        <v>19</v>
      </c>
      <c r="N218">
        <f>VLOOKUP(M218,Sheet4!$A:$B,2,0)</f>
        <v>216</v>
      </c>
      <c r="O218" t="s">
        <v>6</v>
      </c>
      <c r="P218" t="s">
        <v>9</v>
      </c>
      <c r="Q218">
        <f>VLOOKUP(P218,Sheet5!$A:$B,2,0)</f>
        <v>72</v>
      </c>
      <c r="R218">
        <v>38778</v>
      </c>
      <c r="S218" t="s">
        <v>6147</v>
      </c>
      <c r="T218">
        <v>9</v>
      </c>
      <c r="U218" t="s">
        <v>6147</v>
      </c>
      <c r="V218" t="s">
        <v>6147</v>
      </c>
      <c r="W218" t="s">
        <v>6147</v>
      </c>
      <c r="X218" t="s">
        <v>6147</v>
      </c>
      <c r="Y218" t="s">
        <v>6147</v>
      </c>
    </row>
    <row r="219" spans="2:25" ht="24.95" customHeight="1" x14ac:dyDescent="0.25">
      <c r="B219">
        <v>2</v>
      </c>
      <c r="C219">
        <v>11926</v>
      </c>
      <c r="D219" t="s">
        <v>581</v>
      </c>
      <c r="E219" t="s">
        <v>569</v>
      </c>
      <c r="F219">
        <f>VLOOKUP(E219,Sheet2!$A:$B,2,0)</f>
        <v>1927</v>
      </c>
      <c r="G219" t="s">
        <v>8</v>
      </c>
      <c r="H219">
        <f>VLOOKUP(G219,Sheet3!$A:$B,2,0)</f>
        <v>41</v>
      </c>
      <c r="I219" t="str">
        <f>IF(G219="Other",VLOOKUP(D219,Sheet1!A:B,2,0),VLOOKUP(Projetos!G219,Sheet1!A:B,2,0))</f>
        <v>Energy</v>
      </c>
      <c r="J219">
        <f>VLOOKUP(I219,Sheet3!$F:$G,2,0)</f>
        <v>2</v>
      </c>
      <c r="K219" t="s">
        <v>6147</v>
      </c>
      <c r="L219">
        <v>1</v>
      </c>
      <c r="M219" t="s">
        <v>19</v>
      </c>
      <c r="N219">
        <f>VLOOKUP(M219,Sheet4!$A:$B,2,0)</f>
        <v>216</v>
      </c>
      <c r="O219" t="s">
        <v>6</v>
      </c>
      <c r="P219" t="s">
        <v>9</v>
      </c>
      <c r="Q219">
        <f>VLOOKUP(P219,Sheet5!$A:$B,2,0)</f>
        <v>72</v>
      </c>
      <c r="R219">
        <v>38778</v>
      </c>
      <c r="S219" t="s">
        <v>6147</v>
      </c>
      <c r="T219">
        <v>9</v>
      </c>
      <c r="U219" t="s">
        <v>6147</v>
      </c>
      <c r="V219" t="s">
        <v>6147</v>
      </c>
      <c r="W219" t="s">
        <v>6147</v>
      </c>
      <c r="X219" t="s">
        <v>6147</v>
      </c>
      <c r="Y219" t="s">
        <v>6147</v>
      </c>
    </row>
    <row r="220" spans="2:25" ht="24.95" customHeight="1" x14ac:dyDescent="0.25">
      <c r="B220">
        <v>2</v>
      </c>
      <c r="C220">
        <v>11927</v>
      </c>
      <c r="D220" t="s">
        <v>582</v>
      </c>
      <c r="E220" t="s">
        <v>569</v>
      </c>
      <c r="F220">
        <f>VLOOKUP(E220,Sheet2!$A:$B,2,0)</f>
        <v>1927</v>
      </c>
      <c r="G220" t="s">
        <v>8</v>
      </c>
      <c r="H220">
        <f>VLOOKUP(G220,Sheet3!$A:$B,2,0)</f>
        <v>41</v>
      </c>
      <c r="I220" t="str">
        <f>IF(G220="Other",VLOOKUP(D220,Sheet1!A:B,2,0),VLOOKUP(Projetos!G220,Sheet1!A:B,2,0))</f>
        <v>Energy</v>
      </c>
      <c r="J220">
        <f>VLOOKUP(I220,Sheet3!$F:$G,2,0)</f>
        <v>2</v>
      </c>
      <c r="K220" t="s">
        <v>6147</v>
      </c>
      <c r="L220">
        <v>1</v>
      </c>
      <c r="M220" t="s">
        <v>19</v>
      </c>
      <c r="N220">
        <f>VLOOKUP(M220,Sheet4!$A:$B,2,0)</f>
        <v>216</v>
      </c>
      <c r="O220" t="s">
        <v>6</v>
      </c>
      <c r="P220" t="s">
        <v>9</v>
      </c>
      <c r="Q220">
        <f>VLOOKUP(P220,Sheet5!$A:$B,2,0)</f>
        <v>72</v>
      </c>
      <c r="R220">
        <v>38776</v>
      </c>
      <c r="S220" t="s">
        <v>6147</v>
      </c>
      <c r="T220">
        <v>9</v>
      </c>
      <c r="U220" t="s">
        <v>6147</v>
      </c>
      <c r="V220" t="s">
        <v>6147</v>
      </c>
      <c r="W220" t="s">
        <v>6147</v>
      </c>
      <c r="X220" t="s">
        <v>6147</v>
      </c>
      <c r="Y220" t="s">
        <v>6147</v>
      </c>
    </row>
    <row r="221" spans="2:25" ht="24.95" customHeight="1" x14ac:dyDescent="0.25">
      <c r="B221">
        <v>2</v>
      </c>
      <c r="C221">
        <v>11928</v>
      </c>
      <c r="D221" t="s">
        <v>583</v>
      </c>
      <c r="E221" t="s">
        <v>569</v>
      </c>
      <c r="F221">
        <f>VLOOKUP(E221,Sheet2!$A:$B,2,0)</f>
        <v>1927</v>
      </c>
      <c r="G221" t="s">
        <v>8</v>
      </c>
      <c r="H221">
        <f>VLOOKUP(G221,Sheet3!$A:$B,2,0)</f>
        <v>41</v>
      </c>
      <c r="I221" t="str">
        <f>IF(G221="Other",VLOOKUP(D221,Sheet1!A:B,2,0),VLOOKUP(Projetos!G221,Sheet1!A:B,2,0))</f>
        <v>Energy</v>
      </c>
      <c r="J221">
        <f>VLOOKUP(I221,Sheet3!$F:$G,2,0)</f>
        <v>2</v>
      </c>
      <c r="K221" t="s">
        <v>6147</v>
      </c>
      <c r="L221">
        <v>1</v>
      </c>
      <c r="M221" t="s">
        <v>19</v>
      </c>
      <c r="N221">
        <f>VLOOKUP(M221,Sheet4!$A:$B,2,0)</f>
        <v>216</v>
      </c>
      <c r="O221" t="s">
        <v>6</v>
      </c>
      <c r="P221" t="s">
        <v>9</v>
      </c>
      <c r="Q221">
        <f>VLOOKUP(P221,Sheet5!$A:$B,2,0)</f>
        <v>72</v>
      </c>
      <c r="R221">
        <v>38778</v>
      </c>
      <c r="S221" t="s">
        <v>6147</v>
      </c>
      <c r="T221">
        <v>9</v>
      </c>
      <c r="U221" t="s">
        <v>6147</v>
      </c>
      <c r="V221" t="s">
        <v>6147</v>
      </c>
      <c r="W221" t="s">
        <v>6147</v>
      </c>
      <c r="X221" t="s">
        <v>6147</v>
      </c>
      <c r="Y221" t="s">
        <v>6147</v>
      </c>
    </row>
    <row r="222" spans="2:25" ht="24.95" customHeight="1" x14ac:dyDescent="0.25">
      <c r="B222">
        <v>2</v>
      </c>
      <c r="C222">
        <v>11929</v>
      </c>
      <c r="D222" t="s">
        <v>584</v>
      </c>
      <c r="E222" t="s">
        <v>569</v>
      </c>
      <c r="F222">
        <f>VLOOKUP(E222,Sheet2!$A:$B,2,0)</f>
        <v>1927</v>
      </c>
      <c r="G222" t="s">
        <v>8</v>
      </c>
      <c r="H222">
        <f>VLOOKUP(G222,Sheet3!$A:$B,2,0)</f>
        <v>41</v>
      </c>
      <c r="I222" t="str">
        <f>IF(G222="Other",VLOOKUP(D222,Sheet1!A:B,2,0),VLOOKUP(Projetos!G222,Sheet1!A:B,2,0))</f>
        <v>Energy</v>
      </c>
      <c r="J222">
        <f>VLOOKUP(I222,Sheet3!$F:$G,2,0)</f>
        <v>2</v>
      </c>
      <c r="K222" t="s">
        <v>6147</v>
      </c>
      <c r="L222">
        <v>1</v>
      </c>
      <c r="M222" t="s">
        <v>19</v>
      </c>
      <c r="N222">
        <f>VLOOKUP(M222,Sheet4!$A:$B,2,0)</f>
        <v>216</v>
      </c>
      <c r="O222" t="s">
        <v>6</v>
      </c>
      <c r="P222" t="s">
        <v>9</v>
      </c>
      <c r="Q222">
        <f>VLOOKUP(P222,Sheet5!$A:$B,2,0)</f>
        <v>72</v>
      </c>
      <c r="R222">
        <v>38778</v>
      </c>
      <c r="S222" t="s">
        <v>6147</v>
      </c>
      <c r="T222">
        <v>9</v>
      </c>
      <c r="U222" t="s">
        <v>6147</v>
      </c>
      <c r="V222" t="s">
        <v>6147</v>
      </c>
      <c r="W222" t="s">
        <v>6147</v>
      </c>
      <c r="X222" t="s">
        <v>6147</v>
      </c>
      <c r="Y222" t="s">
        <v>6147</v>
      </c>
    </row>
    <row r="223" spans="2:25" ht="24.95" customHeight="1" x14ac:dyDescent="0.25">
      <c r="B223">
        <v>2</v>
      </c>
      <c r="C223">
        <v>11930</v>
      </c>
      <c r="D223" t="s">
        <v>585</v>
      </c>
      <c r="E223" t="s">
        <v>569</v>
      </c>
      <c r="F223">
        <f>VLOOKUP(E223,Sheet2!$A:$B,2,0)</f>
        <v>1927</v>
      </c>
      <c r="G223" t="s">
        <v>8</v>
      </c>
      <c r="H223">
        <f>VLOOKUP(G223,Sheet3!$A:$B,2,0)</f>
        <v>41</v>
      </c>
      <c r="I223" t="str">
        <f>IF(G223="Other",VLOOKUP(D223,Sheet1!A:B,2,0),VLOOKUP(Projetos!G223,Sheet1!A:B,2,0))</f>
        <v>Energy</v>
      </c>
      <c r="J223">
        <f>VLOOKUP(I223,Sheet3!$F:$G,2,0)</f>
        <v>2</v>
      </c>
      <c r="K223" t="s">
        <v>6147</v>
      </c>
      <c r="L223">
        <v>1</v>
      </c>
      <c r="M223" t="s">
        <v>19</v>
      </c>
      <c r="N223">
        <f>VLOOKUP(M223,Sheet4!$A:$B,2,0)</f>
        <v>216</v>
      </c>
      <c r="O223" t="s">
        <v>6</v>
      </c>
      <c r="P223" t="s">
        <v>9</v>
      </c>
      <c r="Q223">
        <f>VLOOKUP(P223,Sheet5!$A:$B,2,0)</f>
        <v>72</v>
      </c>
      <c r="R223">
        <v>38778</v>
      </c>
      <c r="S223" t="s">
        <v>6147</v>
      </c>
      <c r="T223">
        <v>9</v>
      </c>
      <c r="U223" t="s">
        <v>6147</v>
      </c>
      <c r="V223" t="s">
        <v>6147</v>
      </c>
      <c r="W223" t="s">
        <v>6147</v>
      </c>
      <c r="X223" t="s">
        <v>6147</v>
      </c>
      <c r="Y223" t="s">
        <v>6147</v>
      </c>
    </row>
    <row r="224" spans="2:25" ht="24.95" customHeight="1" x14ac:dyDescent="0.25">
      <c r="B224">
        <v>2</v>
      </c>
      <c r="C224">
        <v>11931</v>
      </c>
      <c r="D224" t="s">
        <v>586</v>
      </c>
      <c r="E224" t="s">
        <v>569</v>
      </c>
      <c r="F224">
        <f>VLOOKUP(E224,Sheet2!$A:$B,2,0)</f>
        <v>1927</v>
      </c>
      <c r="G224" t="s">
        <v>8</v>
      </c>
      <c r="H224">
        <f>VLOOKUP(G224,Sheet3!$A:$B,2,0)</f>
        <v>41</v>
      </c>
      <c r="I224" t="str">
        <f>IF(G224="Other",VLOOKUP(D224,Sheet1!A:B,2,0),VLOOKUP(Projetos!G224,Sheet1!A:B,2,0))</f>
        <v>Energy</v>
      </c>
      <c r="J224">
        <f>VLOOKUP(I224,Sheet3!$F:$G,2,0)</f>
        <v>2</v>
      </c>
      <c r="K224" t="s">
        <v>6147</v>
      </c>
      <c r="L224">
        <v>1</v>
      </c>
      <c r="M224" t="s">
        <v>19</v>
      </c>
      <c r="N224">
        <f>VLOOKUP(M224,Sheet4!$A:$B,2,0)</f>
        <v>216</v>
      </c>
      <c r="O224" t="s">
        <v>6</v>
      </c>
      <c r="P224" t="s">
        <v>9</v>
      </c>
      <c r="Q224">
        <f>VLOOKUP(P224,Sheet5!$A:$B,2,0)</f>
        <v>72</v>
      </c>
      <c r="R224">
        <v>38778</v>
      </c>
      <c r="S224" t="s">
        <v>6147</v>
      </c>
      <c r="T224">
        <v>9</v>
      </c>
      <c r="U224" t="s">
        <v>6147</v>
      </c>
      <c r="V224" t="s">
        <v>6147</v>
      </c>
      <c r="W224" t="s">
        <v>6147</v>
      </c>
      <c r="X224" t="s">
        <v>6147</v>
      </c>
      <c r="Y224" t="s">
        <v>6147</v>
      </c>
    </row>
    <row r="225" spans="2:25" ht="24.95" customHeight="1" x14ac:dyDescent="0.25">
      <c r="B225">
        <v>2</v>
      </c>
      <c r="C225">
        <v>11916</v>
      </c>
      <c r="D225" t="s">
        <v>587</v>
      </c>
      <c r="E225" t="s">
        <v>569</v>
      </c>
      <c r="F225">
        <f>VLOOKUP(E225,Sheet2!$A:$B,2,0)</f>
        <v>1927</v>
      </c>
      <c r="G225" t="s">
        <v>8</v>
      </c>
      <c r="H225">
        <f>VLOOKUP(G225,Sheet3!$A:$B,2,0)</f>
        <v>41</v>
      </c>
      <c r="I225" t="str">
        <f>IF(G225="Other",VLOOKUP(D225,Sheet1!A:B,2,0),VLOOKUP(Projetos!G225,Sheet1!A:B,2,0))</f>
        <v>Energy</v>
      </c>
      <c r="J225">
        <f>VLOOKUP(I225,Sheet3!$F:$G,2,0)</f>
        <v>2</v>
      </c>
      <c r="K225" t="s">
        <v>6147</v>
      </c>
      <c r="L225">
        <v>1</v>
      </c>
      <c r="M225" t="s">
        <v>19</v>
      </c>
      <c r="N225">
        <f>VLOOKUP(M225,Sheet4!$A:$B,2,0)</f>
        <v>216</v>
      </c>
      <c r="O225" t="s">
        <v>6</v>
      </c>
      <c r="P225" t="s">
        <v>9</v>
      </c>
      <c r="Q225">
        <f>VLOOKUP(P225,Sheet5!$A:$B,2,0)</f>
        <v>72</v>
      </c>
      <c r="R225">
        <v>38778</v>
      </c>
      <c r="S225" t="s">
        <v>6147</v>
      </c>
      <c r="T225">
        <v>9</v>
      </c>
      <c r="U225" t="s">
        <v>6147</v>
      </c>
      <c r="V225" t="s">
        <v>6147</v>
      </c>
      <c r="W225" t="s">
        <v>6147</v>
      </c>
      <c r="X225" t="s">
        <v>6147</v>
      </c>
      <c r="Y225" t="s">
        <v>6147</v>
      </c>
    </row>
    <row r="226" spans="2:25" ht="24.95" customHeight="1" x14ac:dyDescent="0.25">
      <c r="B226">
        <v>2</v>
      </c>
      <c r="C226">
        <v>11915</v>
      </c>
      <c r="D226" t="s">
        <v>588</v>
      </c>
      <c r="E226" t="s">
        <v>569</v>
      </c>
      <c r="F226">
        <f>VLOOKUP(E226,Sheet2!$A:$B,2,0)</f>
        <v>1927</v>
      </c>
      <c r="G226" t="s">
        <v>8</v>
      </c>
      <c r="H226">
        <f>VLOOKUP(G226,Sheet3!$A:$B,2,0)</f>
        <v>41</v>
      </c>
      <c r="I226" t="str">
        <f>IF(G226="Other",VLOOKUP(D226,Sheet1!A:B,2,0),VLOOKUP(Projetos!G226,Sheet1!A:B,2,0))</f>
        <v>Energy</v>
      </c>
      <c r="J226">
        <f>VLOOKUP(I226,Sheet3!$F:$G,2,0)</f>
        <v>2</v>
      </c>
      <c r="K226" t="s">
        <v>6147</v>
      </c>
      <c r="L226">
        <v>1</v>
      </c>
      <c r="M226" t="s">
        <v>19</v>
      </c>
      <c r="N226">
        <f>VLOOKUP(M226,Sheet4!$A:$B,2,0)</f>
        <v>216</v>
      </c>
      <c r="O226" t="s">
        <v>6</v>
      </c>
      <c r="P226" t="s">
        <v>9</v>
      </c>
      <c r="Q226">
        <f>VLOOKUP(P226,Sheet5!$A:$B,2,0)</f>
        <v>72</v>
      </c>
      <c r="R226">
        <v>38778</v>
      </c>
      <c r="S226" t="s">
        <v>6147</v>
      </c>
      <c r="T226">
        <v>9</v>
      </c>
      <c r="U226" t="s">
        <v>6147</v>
      </c>
      <c r="V226" t="s">
        <v>6147</v>
      </c>
      <c r="W226" t="s">
        <v>6147</v>
      </c>
      <c r="X226" t="s">
        <v>6147</v>
      </c>
      <c r="Y226" t="s">
        <v>6147</v>
      </c>
    </row>
    <row r="227" spans="2:25" ht="24.95" customHeight="1" x14ac:dyDescent="0.25">
      <c r="B227">
        <v>2</v>
      </c>
      <c r="C227">
        <v>11914</v>
      </c>
      <c r="D227" t="s">
        <v>589</v>
      </c>
      <c r="E227" t="s">
        <v>569</v>
      </c>
      <c r="F227">
        <f>VLOOKUP(E227,Sheet2!$A:$B,2,0)</f>
        <v>1927</v>
      </c>
      <c r="G227" t="s">
        <v>8</v>
      </c>
      <c r="H227">
        <f>VLOOKUP(G227,Sheet3!$A:$B,2,0)</f>
        <v>41</v>
      </c>
      <c r="I227" t="str">
        <f>IF(G227="Other",VLOOKUP(D227,Sheet1!A:B,2,0),VLOOKUP(Projetos!G227,Sheet1!A:B,2,0))</f>
        <v>Energy</v>
      </c>
      <c r="J227">
        <f>VLOOKUP(I227,Sheet3!$F:$G,2,0)</f>
        <v>2</v>
      </c>
      <c r="K227" t="s">
        <v>6147</v>
      </c>
      <c r="L227">
        <v>1</v>
      </c>
      <c r="M227" t="s">
        <v>19</v>
      </c>
      <c r="N227">
        <f>VLOOKUP(M227,Sheet4!$A:$B,2,0)</f>
        <v>216</v>
      </c>
      <c r="O227" t="s">
        <v>6</v>
      </c>
      <c r="P227" t="s">
        <v>9</v>
      </c>
      <c r="Q227">
        <f>VLOOKUP(P227,Sheet5!$A:$B,2,0)</f>
        <v>72</v>
      </c>
      <c r="R227">
        <v>38778</v>
      </c>
      <c r="S227" t="s">
        <v>6147</v>
      </c>
      <c r="T227">
        <v>9</v>
      </c>
      <c r="U227" t="s">
        <v>6147</v>
      </c>
      <c r="V227" t="s">
        <v>6147</v>
      </c>
      <c r="W227" t="s">
        <v>6147</v>
      </c>
      <c r="X227" t="s">
        <v>6147</v>
      </c>
      <c r="Y227" t="s">
        <v>6147</v>
      </c>
    </row>
    <row r="228" spans="2:25" ht="24.95" customHeight="1" x14ac:dyDescent="0.25">
      <c r="B228">
        <v>2</v>
      </c>
      <c r="C228">
        <v>11913</v>
      </c>
      <c r="D228" t="s">
        <v>590</v>
      </c>
      <c r="E228" t="s">
        <v>569</v>
      </c>
      <c r="F228">
        <f>VLOOKUP(E228,Sheet2!$A:$B,2,0)</f>
        <v>1927</v>
      </c>
      <c r="G228" t="s">
        <v>8</v>
      </c>
      <c r="H228">
        <f>VLOOKUP(G228,Sheet3!$A:$B,2,0)</f>
        <v>41</v>
      </c>
      <c r="I228" t="str">
        <f>IF(G228="Other",VLOOKUP(D228,Sheet1!A:B,2,0),VLOOKUP(Projetos!G228,Sheet1!A:B,2,0))</f>
        <v>Energy</v>
      </c>
      <c r="J228">
        <f>VLOOKUP(I228,Sheet3!$F:$G,2,0)</f>
        <v>2</v>
      </c>
      <c r="K228" t="s">
        <v>6147</v>
      </c>
      <c r="L228">
        <v>1</v>
      </c>
      <c r="M228" t="s">
        <v>19</v>
      </c>
      <c r="N228">
        <f>VLOOKUP(M228,Sheet4!$A:$B,2,0)</f>
        <v>216</v>
      </c>
      <c r="O228" t="s">
        <v>6</v>
      </c>
      <c r="P228" t="s">
        <v>9</v>
      </c>
      <c r="Q228">
        <f>VLOOKUP(P228,Sheet5!$A:$B,2,0)</f>
        <v>72</v>
      </c>
      <c r="R228">
        <v>38778</v>
      </c>
      <c r="S228" t="s">
        <v>6147</v>
      </c>
      <c r="T228">
        <v>9</v>
      </c>
      <c r="U228" t="s">
        <v>6147</v>
      </c>
      <c r="V228" t="s">
        <v>6147</v>
      </c>
      <c r="W228" t="s">
        <v>6147</v>
      </c>
      <c r="X228" t="s">
        <v>6147</v>
      </c>
      <c r="Y228" t="s">
        <v>6147</v>
      </c>
    </row>
    <row r="229" spans="2:25" ht="24.95" customHeight="1" x14ac:dyDescent="0.25">
      <c r="B229">
        <v>2</v>
      </c>
      <c r="C229">
        <v>11912</v>
      </c>
      <c r="D229" t="s">
        <v>591</v>
      </c>
      <c r="E229" t="s">
        <v>569</v>
      </c>
      <c r="F229">
        <f>VLOOKUP(E229,Sheet2!$A:$B,2,0)</f>
        <v>1927</v>
      </c>
      <c r="G229" t="s">
        <v>8</v>
      </c>
      <c r="H229">
        <f>VLOOKUP(G229,Sheet3!$A:$B,2,0)</f>
        <v>41</v>
      </c>
      <c r="I229" t="str">
        <f>IF(G229="Other",VLOOKUP(D229,Sheet1!A:B,2,0),VLOOKUP(Projetos!G229,Sheet1!A:B,2,0))</f>
        <v>Energy</v>
      </c>
      <c r="J229">
        <f>VLOOKUP(I229,Sheet3!$F:$G,2,0)</f>
        <v>2</v>
      </c>
      <c r="K229" t="s">
        <v>6147</v>
      </c>
      <c r="L229">
        <v>1</v>
      </c>
      <c r="M229" t="s">
        <v>19</v>
      </c>
      <c r="N229">
        <f>VLOOKUP(M229,Sheet4!$A:$B,2,0)</f>
        <v>216</v>
      </c>
      <c r="O229" t="s">
        <v>6</v>
      </c>
      <c r="P229" t="s">
        <v>9</v>
      </c>
      <c r="Q229">
        <f>VLOOKUP(P229,Sheet5!$A:$B,2,0)</f>
        <v>72</v>
      </c>
      <c r="R229">
        <v>38778</v>
      </c>
      <c r="S229" t="s">
        <v>6147</v>
      </c>
      <c r="T229">
        <v>9</v>
      </c>
      <c r="U229" t="s">
        <v>6147</v>
      </c>
      <c r="V229" t="s">
        <v>6147</v>
      </c>
      <c r="W229" t="s">
        <v>6147</v>
      </c>
      <c r="X229" t="s">
        <v>6147</v>
      </c>
      <c r="Y229" t="s">
        <v>6147</v>
      </c>
    </row>
    <row r="230" spans="2:25" ht="24.95" customHeight="1" x14ac:dyDescent="0.25">
      <c r="B230">
        <v>2</v>
      </c>
      <c r="C230">
        <v>11911</v>
      </c>
      <c r="D230" t="s">
        <v>592</v>
      </c>
      <c r="E230" t="s">
        <v>569</v>
      </c>
      <c r="F230">
        <f>VLOOKUP(E230,Sheet2!$A:$B,2,0)</f>
        <v>1927</v>
      </c>
      <c r="G230" t="s">
        <v>8</v>
      </c>
      <c r="H230">
        <f>VLOOKUP(G230,Sheet3!$A:$B,2,0)</f>
        <v>41</v>
      </c>
      <c r="I230" t="str">
        <f>IF(G230="Other",VLOOKUP(D230,Sheet1!A:B,2,0),VLOOKUP(Projetos!G230,Sheet1!A:B,2,0))</f>
        <v>Energy</v>
      </c>
      <c r="J230">
        <f>VLOOKUP(I230,Sheet3!$F:$G,2,0)</f>
        <v>2</v>
      </c>
      <c r="K230" t="s">
        <v>6147</v>
      </c>
      <c r="L230">
        <v>1</v>
      </c>
      <c r="M230" t="s">
        <v>19</v>
      </c>
      <c r="N230">
        <f>VLOOKUP(M230,Sheet4!$A:$B,2,0)</f>
        <v>216</v>
      </c>
      <c r="O230" t="s">
        <v>6</v>
      </c>
      <c r="P230" t="s">
        <v>9</v>
      </c>
      <c r="Q230">
        <f>VLOOKUP(P230,Sheet5!$A:$B,2,0)</f>
        <v>72</v>
      </c>
      <c r="R230">
        <v>38778</v>
      </c>
      <c r="S230" t="s">
        <v>6147</v>
      </c>
      <c r="T230">
        <v>9</v>
      </c>
      <c r="U230" t="s">
        <v>6147</v>
      </c>
      <c r="V230" t="s">
        <v>6147</v>
      </c>
      <c r="W230" t="s">
        <v>6147</v>
      </c>
      <c r="X230" t="s">
        <v>6147</v>
      </c>
      <c r="Y230" t="s">
        <v>6147</v>
      </c>
    </row>
    <row r="231" spans="2:25" ht="24.95" customHeight="1" x14ac:dyDescent="0.25">
      <c r="B231">
        <v>2</v>
      </c>
      <c r="C231">
        <v>11910</v>
      </c>
      <c r="D231" t="s">
        <v>593</v>
      </c>
      <c r="E231" t="s">
        <v>569</v>
      </c>
      <c r="F231">
        <f>VLOOKUP(E231,Sheet2!$A:$B,2,0)</f>
        <v>1927</v>
      </c>
      <c r="G231" t="s">
        <v>8</v>
      </c>
      <c r="H231">
        <f>VLOOKUP(G231,Sheet3!$A:$B,2,0)</f>
        <v>41</v>
      </c>
      <c r="I231" t="str">
        <f>IF(G231="Other",VLOOKUP(D231,Sheet1!A:B,2,0),VLOOKUP(Projetos!G231,Sheet1!A:B,2,0))</f>
        <v>Energy</v>
      </c>
      <c r="J231">
        <f>VLOOKUP(I231,Sheet3!$F:$G,2,0)</f>
        <v>2</v>
      </c>
      <c r="K231" t="s">
        <v>6147</v>
      </c>
      <c r="L231">
        <v>1</v>
      </c>
      <c r="M231" t="s">
        <v>19</v>
      </c>
      <c r="N231">
        <f>VLOOKUP(M231,Sheet4!$A:$B,2,0)</f>
        <v>216</v>
      </c>
      <c r="O231" t="s">
        <v>6</v>
      </c>
      <c r="P231" t="s">
        <v>9</v>
      </c>
      <c r="Q231">
        <f>VLOOKUP(P231,Sheet5!$A:$B,2,0)</f>
        <v>72</v>
      </c>
      <c r="R231">
        <v>38778</v>
      </c>
      <c r="S231" t="s">
        <v>6147</v>
      </c>
      <c r="T231">
        <v>9</v>
      </c>
      <c r="U231" t="s">
        <v>6147</v>
      </c>
      <c r="V231" t="s">
        <v>6147</v>
      </c>
      <c r="W231" t="s">
        <v>6147</v>
      </c>
      <c r="X231" t="s">
        <v>6147</v>
      </c>
      <c r="Y231" t="s">
        <v>6147</v>
      </c>
    </row>
    <row r="232" spans="2:25" ht="24.95" customHeight="1" x14ac:dyDescent="0.25">
      <c r="B232">
        <v>2</v>
      </c>
      <c r="C232">
        <v>11909</v>
      </c>
      <c r="D232" t="s">
        <v>594</v>
      </c>
      <c r="E232" t="s">
        <v>569</v>
      </c>
      <c r="F232">
        <f>VLOOKUP(E232,Sheet2!$A:$B,2,0)</f>
        <v>1927</v>
      </c>
      <c r="G232" t="s">
        <v>8</v>
      </c>
      <c r="H232">
        <f>VLOOKUP(G232,Sheet3!$A:$B,2,0)</f>
        <v>41</v>
      </c>
      <c r="I232" t="str">
        <f>IF(G232="Other",VLOOKUP(D232,Sheet1!A:B,2,0),VLOOKUP(Projetos!G232,Sheet1!A:B,2,0))</f>
        <v>Energy</v>
      </c>
      <c r="J232">
        <f>VLOOKUP(I232,Sheet3!$F:$G,2,0)</f>
        <v>2</v>
      </c>
      <c r="K232" t="s">
        <v>6147</v>
      </c>
      <c r="L232">
        <v>1</v>
      </c>
      <c r="M232" t="s">
        <v>19</v>
      </c>
      <c r="N232">
        <f>VLOOKUP(M232,Sheet4!$A:$B,2,0)</f>
        <v>216</v>
      </c>
      <c r="O232" t="s">
        <v>6</v>
      </c>
      <c r="P232" t="s">
        <v>9</v>
      </c>
      <c r="Q232">
        <f>VLOOKUP(P232,Sheet5!$A:$B,2,0)</f>
        <v>72</v>
      </c>
      <c r="R232">
        <v>38778</v>
      </c>
      <c r="S232" t="s">
        <v>6147</v>
      </c>
      <c r="T232">
        <v>9</v>
      </c>
      <c r="U232" t="s">
        <v>6147</v>
      </c>
      <c r="V232" t="s">
        <v>6147</v>
      </c>
      <c r="W232" t="s">
        <v>6147</v>
      </c>
      <c r="X232" t="s">
        <v>6147</v>
      </c>
      <c r="Y232" t="s">
        <v>6147</v>
      </c>
    </row>
    <row r="233" spans="2:25" ht="24.95" customHeight="1" x14ac:dyDescent="0.25">
      <c r="B233">
        <v>2</v>
      </c>
      <c r="C233">
        <v>11908</v>
      </c>
      <c r="D233" t="s">
        <v>595</v>
      </c>
      <c r="E233" t="s">
        <v>569</v>
      </c>
      <c r="F233">
        <f>VLOOKUP(E233,Sheet2!$A:$B,2,0)</f>
        <v>1927</v>
      </c>
      <c r="G233" t="s">
        <v>8</v>
      </c>
      <c r="H233">
        <f>VLOOKUP(G233,Sheet3!$A:$B,2,0)</f>
        <v>41</v>
      </c>
      <c r="I233" t="str">
        <f>IF(G233="Other",VLOOKUP(D233,Sheet1!A:B,2,0),VLOOKUP(Projetos!G233,Sheet1!A:B,2,0))</f>
        <v>Energy</v>
      </c>
      <c r="J233">
        <f>VLOOKUP(I233,Sheet3!$F:$G,2,0)</f>
        <v>2</v>
      </c>
      <c r="K233" t="s">
        <v>6147</v>
      </c>
      <c r="L233">
        <v>1</v>
      </c>
      <c r="M233" t="s">
        <v>19</v>
      </c>
      <c r="N233">
        <f>VLOOKUP(M233,Sheet4!$A:$B,2,0)</f>
        <v>216</v>
      </c>
      <c r="O233" t="s">
        <v>6</v>
      </c>
      <c r="P233" t="s">
        <v>9</v>
      </c>
      <c r="Q233">
        <f>VLOOKUP(P233,Sheet5!$A:$B,2,0)</f>
        <v>72</v>
      </c>
      <c r="R233">
        <v>38774</v>
      </c>
      <c r="S233" t="s">
        <v>6147</v>
      </c>
      <c r="T233">
        <v>9</v>
      </c>
      <c r="U233" t="s">
        <v>6147</v>
      </c>
      <c r="V233" t="s">
        <v>6147</v>
      </c>
      <c r="W233" t="s">
        <v>6147</v>
      </c>
      <c r="X233" t="s">
        <v>6147</v>
      </c>
      <c r="Y233" t="s">
        <v>6147</v>
      </c>
    </row>
    <row r="234" spans="2:25" ht="24.95" customHeight="1" x14ac:dyDescent="0.25">
      <c r="B234">
        <v>2</v>
      </c>
      <c r="C234">
        <v>11907</v>
      </c>
      <c r="D234" t="s">
        <v>596</v>
      </c>
      <c r="E234" t="s">
        <v>569</v>
      </c>
      <c r="F234">
        <f>VLOOKUP(E234,Sheet2!$A:$B,2,0)</f>
        <v>1927</v>
      </c>
      <c r="G234" t="s">
        <v>8</v>
      </c>
      <c r="H234">
        <f>VLOOKUP(G234,Sheet3!$A:$B,2,0)</f>
        <v>41</v>
      </c>
      <c r="I234" t="str">
        <f>IF(G234="Other",VLOOKUP(D234,Sheet1!A:B,2,0),VLOOKUP(Projetos!G234,Sheet1!A:B,2,0))</f>
        <v>Energy</v>
      </c>
      <c r="J234">
        <f>VLOOKUP(I234,Sheet3!$F:$G,2,0)</f>
        <v>2</v>
      </c>
      <c r="K234" t="s">
        <v>6147</v>
      </c>
      <c r="L234">
        <v>1</v>
      </c>
      <c r="M234" t="s">
        <v>19</v>
      </c>
      <c r="N234">
        <f>VLOOKUP(M234,Sheet4!$A:$B,2,0)</f>
        <v>216</v>
      </c>
      <c r="O234" t="s">
        <v>6</v>
      </c>
      <c r="P234" t="s">
        <v>9</v>
      </c>
      <c r="Q234">
        <f>VLOOKUP(P234,Sheet5!$A:$B,2,0)</f>
        <v>72</v>
      </c>
      <c r="R234">
        <v>38778</v>
      </c>
      <c r="S234" t="s">
        <v>6147</v>
      </c>
      <c r="T234">
        <v>9</v>
      </c>
      <c r="U234" t="s">
        <v>6147</v>
      </c>
      <c r="V234" t="s">
        <v>6147</v>
      </c>
      <c r="W234" t="s">
        <v>6147</v>
      </c>
      <c r="X234" t="s">
        <v>6147</v>
      </c>
      <c r="Y234" t="s">
        <v>6147</v>
      </c>
    </row>
    <row r="235" spans="2:25" ht="24.95" customHeight="1" x14ac:dyDescent="0.25">
      <c r="B235">
        <v>2</v>
      </c>
      <c r="C235">
        <v>11906</v>
      </c>
      <c r="D235" t="s">
        <v>597</v>
      </c>
      <c r="E235" t="s">
        <v>569</v>
      </c>
      <c r="F235">
        <f>VLOOKUP(E235,Sheet2!$A:$B,2,0)</f>
        <v>1927</v>
      </c>
      <c r="G235" t="s">
        <v>8</v>
      </c>
      <c r="H235">
        <f>VLOOKUP(G235,Sheet3!$A:$B,2,0)</f>
        <v>41</v>
      </c>
      <c r="I235" t="str">
        <f>IF(G235="Other",VLOOKUP(D235,Sheet1!A:B,2,0),VLOOKUP(Projetos!G235,Sheet1!A:B,2,0))</f>
        <v>Energy</v>
      </c>
      <c r="J235">
        <f>VLOOKUP(I235,Sheet3!$F:$G,2,0)</f>
        <v>2</v>
      </c>
      <c r="K235" t="s">
        <v>6147</v>
      </c>
      <c r="L235">
        <v>1</v>
      </c>
      <c r="M235" t="s">
        <v>19</v>
      </c>
      <c r="N235">
        <f>VLOOKUP(M235,Sheet4!$A:$B,2,0)</f>
        <v>216</v>
      </c>
      <c r="O235" t="s">
        <v>6</v>
      </c>
      <c r="P235" t="s">
        <v>9</v>
      </c>
      <c r="Q235">
        <f>VLOOKUP(P235,Sheet5!$A:$B,2,0)</f>
        <v>72</v>
      </c>
      <c r="R235">
        <v>39771</v>
      </c>
      <c r="S235" t="s">
        <v>6147</v>
      </c>
      <c r="T235">
        <v>9</v>
      </c>
      <c r="U235" t="s">
        <v>6147</v>
      </c>
      <c r="V235" t="s">
        <v>6147</v>
      </c>
      <c r="W235" t="s">
        <v>6147</v>
      </c>
      <c r="X235" t="s">
        <v>6147</v>
      </c>
      <c r="Y235" t="s">
        <v>6147</v>
      </c>
    </row>
    <row r="236" spans="2:25" ht="24.95" customHeight="1" x14ac:dyDescent="0.25">
      <c r="B236">
        <v>2</v>
      </c>
      <c r="C236">
        <v>11905</v>
      </c>
      <c r="D236" t="s">
        <v>599</v>
      </c>
      <c r="E236" t="s">
        <v>569</v>
      </c>
      <c r="F236">
        <f>VLOOKUP(E236,Sheet2!$A:$B,2,0)</f>
        <v>1927</v>
      </c>
      <c r="G236" t="s">
        <v>8</v>
      </c>
      <c r="H236">
        <f>VLOOKUP(G236,Sheet3!$A:$B,2,0)</f>
        <v>41</v>
      </c>
      <c r="I236" t="str">
        <f>IF(G236="Other",VLOOKUP(D236,Sheet1!A:B,2,0),VLOOKUP(Projetos!G236,Sheet1!A:B,2,0))</f>
        <v>Energy</v>
      </c>
      <c r="J236">
        <f>VLOOKUP(I236,Sheet3!$F:$G,2,0)</f>
        <v>2</v>
      </c>
      <c r="K236" t="s">
        <v>6147</v>
      </c>
      <c r="L236">
        <v>1</v>
      </c>
      <c r="M236" t="s">
        <v>19</v>
      </c>
      <c r="N236">
        <f>VLOOKUP(M236,Sheet4!$A:$B,2,0)</f>
        <v>216</v>
      </c>
      <c r="O236" t="s">
        <v>6</v>
      </c>
      <c r="P236" t="s">
        <v>9</v>
      </c>
      <c r="Q236">
        <f>VLOOKUP(P236,Sheet5!$A:$B,2,0)</f>
        <v>72</v>
      </c>
      <c r="R236">
        <v>39771</v>
      </c>
      <c r="S236" t="s">
        <v>6147</v>
      </c>
      <c r="T236">
        <v>9</v>
      </c>
      <c r="U236" t="s">
        <v>6147</v>
      </c>
      <c r="V236" t="s">
        <v>6147</v>
      </c>
      <c r="W236" t="s">
        <v>6147</v>
      </c>
      <c r="X236" t="s">
        <v>6147</v>
      </c>
      <c r="Y236" t="s">
        <v>6147</v>
      </c>
    </row>
    <row r="237" spans="2:25" ht="24.95" customHeight="1" x14ac:dyDescent="0.25">
      <c r="B237">
        <v>2</v>
      </c>
      <c r="C237">
        <v>11904</v>
      </c>
      <c r="D237" t="s">
        <v>600</v>
      </c>
      <c r="E237" t="s">
        <v>569</v>
      </c>
      <c r="F237">
        <f>VLOOKUP(E237,Sheet2!$A:$B,2,0)</f>
        <v>1927</v>
      </c>
      <c r="G237" t="s">
        <v>8</v>
      </c>
      <c r="H237">
        <f>VLOOKUP(G237,Sheet3!$A:$B,2,0)</f>
        <v>41</v>
      </c>
      <c r="I237" t="str">
        <f>IF(G237="Other",VLOOKUP(D237,Sheet1!A:B,2,0),VLOOKUP(Projetos!G237,Sheet1!A:B,2,0))</f>
        <v>Energy</v>
      </c>
      <c r="J237">
        <f>VLOOKUP(I237,Sheet3!$F:$G,2,0)</f>
        <v>2</v>
      </c>
      <c r="K237" t="s">
        <v>6147</v>
      </c>
      <c r="L237">
        <v>1</v>
      </c>
      <c r="M237" t="s">
        <v>19</v>
      </c>
      <c r="N237">
        <f>VLOOKUP(M237,Sheet4!$A:$B,2,0)</f>
        <v>216</v>
      </c>
      <c r="O237" t="s">
        <v>6</v>
      </c>
      <c r="P237" t="s">
        <v>9</v>
      </c>
      <c r="Q237">
        <f>VLOOKUP(P237,Sheet5!$A:$B,2,0)</f>
        <v>72</v>
      </c>
      <c r="R237">
        <v>39771</v>
      </c>
      <c r="S237" t="s">
        <v>6147</v>
      </c>
      <c r="T237">
        <v>9</v>
      </c>
      <c r="U237" t="s">
        <v>6147</v>
      </c>
      <c r="V237" t="s">
        <v>6147</v>
      </c>
      <c r="W237" t="s">
        <v>6147</v>
      </c>
      <c r="X237" t="s">
        <v>6147</v>
      </c>
      <c r="Y237" t="s">
        <v>6147</v>
      </c>
    </row>
    <row r="238" spans="2:25" ht="24.95" customHeight="1" x14ac:dyDescent="0.25">
      <c r="B238">
        <v>2</v>
      </c>
      <c r="C238">
        <v>11903</v>
      </c>
      <c r="D238" t="s">
        <v>601</v>
      </c>
      <c r="E238" t="s">
        <v>569</v>
      </c>
      <c r="F238">
        <f>VLOOKUP(E238,Sheet2!$A:$B,2,0)</f>
        <v>1927</v>
      </c>
      <c r="G238" t="s">
        <v>8</v>
      </c>
      <c r="H238">
        <f>VLOOKUP(G238,Sheet3!$A:$B,2,0)</f>
        <v>41</v>
      </c>
      <c r="I238" t="str">
        <f>IF(G238="Other",VLOOKUP(D238,Sheet1!A:B,2,0),VLOOKUP(Projetos!G238,Sheet1!A:B,2,0))</f>
        <v>Energy</v>
      </c>
      <c r="J238">
        <f>VLOOKUP(I238,Sheet3!$F:$G,2,0)</f>
        <v>2</v>
      </c>
      <c r="K238" t="s">
        <v>6147</v>
      </c>
      <c r="L238">
        <v>1</v>
      </c>
      <c r="M238" t="s">
        <v>19</v>
      </c>
      <c r="N238">
        <f>VLOOKUP(M238,Sheet4!$A:$B,2,0)</f>
        <v>216</v>
      </c>
      <c r="O238" t="s">
        <v>6</v>
      </c>
      <c r="P238" t="s">
        <v>9</v>
      </c>
      <c r="Q238">
        <f>VLOOKUP(P238,Sheet5!$A:$B,2,0)</f>
        <v>72</v>
      </c>
      <c r="R238">
        <v>39771</v>
      </c>
      <c r="S238" t="s">
        <v>6147</v>
      </c>
      <c r="T238">
        <v>9</v>
      </c>
      <c r="U238" t="s">
        <v>6147</v>
      </c>
      <c r="V238" t="s">
        <v>6147</v>
      </c>
      <c r="W238" t="s">
        <v>6147</v>
      </c>
      <c r="X238" t="s">
        <v>6147</v>
      </c>
      <c r="Y238" t="s">
        <v>6147</v>
      </c>
    </row>
    <row r="239" spans="2:25" ht="24.95" customHeight="1" x14ac:dyDescent="0.25">
      <c r="B239">
        <v>2</v>
      </c>
      <c r="C239">
        <v>11902</v>
      </c>
      <c r="D239" t="s">
        <v>602</v>
      </c>
      <c r="E239" t="s">
        <v>569</v>
      </c>
      <c r="F239">
        <f>VLOOKUP(E239,Sheet2!$A:$B,2,0)</f>
        <v>1927</v>
      </c>
      <c r="G239" t="s">
        <v>8</v>
      </c>
      <c r="H239">
        <f>VLOOKUP(G239,Sheet3!$A:$B,2,0)</f>
        <v>41</v>
      </c>
      <c r="I239" t="str">
        <f>IF(G239="Other",VLOOKUP(D239,Sheet1!A:B,2,0),VLOOKUP(Projetos!G239,Sheet1!A:B,2,0))</f>
        <v>Energy</v>
      </c>
      <c r="J239">
        <f>VLOOKUP(I239,Sheet3!$F:$G,2,0)</f>
        <v>2</v>
      </c>
      <c r="K239" t="s">
        <v>6147</v>
      </c>
      <c r="L239">
        <v>1</v>
      </c>
      <c r="M239" t="s">
        <v>19</v>
      </c>
      <c r="N239">
        <f>VLOOKUP(M239,Sheet4!$A:$B,2,0)</f>
        <v>216</v>
      </c>
      <c r="O239" t="s">
        <v>6</v>
      </c>
      <c r="P239" t="s">
        <v>9</v>
      </c>
      <c r="Q239">
        <f>VLOOKUP(P239,Sheet5!$A:$B,2,0)</f>
        <v>72</v>
      </c>
      <c r="R239">
        <v>39771</v>
      </c>
      <c r="S239" t="s">
        <v>6147</v>
      </c>
      <c r="T239">
        <v>9</v>
      </c>
      <c r="U239" t="s">
        <v>6147</v>
      </c>
      <c r="V239" t="s">
        <v>6147</v>
      </c>
      <c r="W239" t="s">
        <v>6147</v>
      </c>
      <c r="X239" t="s">
        <v>6147</v>
      </c>
      <c r="Y239" t="s">
        <v>6147</v>
      </c>
    </row>
    <row r="240" spans="2:25" ht="24.95" customHeight="1" x14ac:dyDescent="0.25">
      <c r="B240">
        <v>2</v>
      </c>
      <c r="C240">
        <v>11677</v>
      </c>
      <c r="D240" t="s">
        <v>604</v>
      </c>
      <c r="E240" t="s">
        <v>569</v>
      </c>
      <c r="F240">
        <f>VLOOKUP(E240,Sheet2!$A:$B,2,0)</f>
        <v>1927</v>
      </c>
      <c r="G240" t="s">
        <v>8</v>
      </c>
      <c r="H240">
        <f>VLOOKUP(G240,Sheet3!$A:$B,2,0)</f>
        <v>41</v>
      </c>
      <c r="I240" t="str">
        <f>IF(G240="Other",VLOOKUP(D240,Sheet1!A:B,2,0),VLOOKUP(Projetos!G240,Sheet1!A:B,2,0))</f>
        <v>Energy</v>
      </c>
      <c r="J240">
        <f>VLOOKUP(I240,Sheet3!$F:$G,2,0)</f>
        <v>2</v>
      </c>
      <c r="K240" t="s">
        <v>6147</v>
      </c>
      <c r="L240">
        <v>1</v>
      </c>
      <c r="M240" t="s">
        <v>19</v>
      </c>
      <c r="N240">
        <f>VLOOKUP(M240,Sheet4!$A:$B,2,0)</f>
        <v>216</v>
      </c>
      <c r="O240" t="s">
        <v>6</v>
      </c>
      <c r="P240" t="s">
        <v>9</v>
      </c>
      <c r="Q240">
        <f>VLOOKUP(P240,Sheet5!$A:$B,2,0)</f>
        <v>72</v>
      </c>
      <c r="R240">
        <v>460231</v>
      </c>
      <c r="S240" t="s">
        <v>6147</v>
      </c>
      <c r="T240">
        <v>9</v>
      </c>
      <c r="U240" t="s">
        <v>6147</v>
      </c>
      <c r="V240" t="s">
        <v>6147</v>
      </c>
      <c r="W240" t="s">
        <v>6147</v>
      </c>
      <c r="X240" t="s">
        <v>6147</v>
      </c>
      <c r="Y240" t="s">
        <v>6147</v>
      </c>
    </row>
    <row r="241" spans="2:25" ht="24.95" customHeight="1" x14ac:dyDescent="0.25">
      <c r="B241">
        <v>2</v>
      </c>
      <c r="C241">
        <v>11736</v>
      </c>
      <c r="D241" t="s">
        <v>606</v>
      </c>
      <c r="E241" t="s">
        <v>371</v>
      </c>
      <c r="F241">
        <f>VLOOKUP(E241,Sheet2!$A:$B,2,0)</f>
        <v>1902</v>
      </c>
      <c r="G241" t="s">
        <v>60</v>
      </c>
      <c r="H241">
        <f>VLOOKUP(G241,Sheet3!$A:$B,2,0)</f>
        <v>43</v>
      </c>
      <c r="I241" t="str">
        <f>IF(G241="Other",VLOOKUP(D241,Sheet1!A:B,2,0),VLOOKUP(Projetos!G241,Sheet1!A:B,2,0))</f>
        <v>Waste handling</v>
      </c>
      <c r="J241">
        <f>VLOOKUP(I241,Sheet3!$F:$G,2,0)</f>
        <v>3</v>
      </c>
      <c r="K241" t="s">
        <v>6147</v>
      </c>
      <c r="L241">
        <v>1</v>
      </c>
      <c r="M241" t="s">
        <v>63</v>
      </c>
      <c r="N241">
        <f>VLOOKUP(M241,Sheet4!$A:$B,2,0)</f>
        <v>222</v>
      </c>
      <c r="O241" t="s">
        <v>6</v>
      </c>
      <c r="P241" t="s">
        <v>257</v>
      </c>
      <c r="Q241">
        <f>VLOOKUP(P241,Sheet5!$A:$B,2,0)</f>
        <v>17</v>
      </c>
      <c r="R241">
        <v>749183</v>
      </c>
      <c r="S241" t="s">
        <v>6147</v>
      </c>
      <c r="T241">
        <v>9</v>
      </c>
      <c r="U241" t="s">
        <v>6147</v>
      </c>
      <c r="V241" t="s">
        <v>6147</v>
      </c>
      <c r="W241" t="s">
        <v>6147</v>
      </c>
      <c r="X241" t="s">
        <v>6147</v>
      </c>
      <c r="Y241" t="s">
        <v>6147</v>
      </c>
    </row>
    <row r="242" spans="2:25" ht="24.95" customHeight="1" x14ac:dyDescent="0.25">
      <c r="B242">
        <v>2</v>
      </c>
      <c r="C242">
        <v>12073</v>
      </c>
      <c r="D242" t="s">
        <v>609</v>
      </c>
      <c r="E242" t="s">
        <v>487</v>
      </c>
      <c r="F242">
        <f>VLOOKUP(E242,Sheet2!$A:$B,2,0)</f>
        <v>1918</v>
      </c>
      <c r="G242" t="s">
        <v>256</v>
      </c>
      <c r="H242">
        <f>VLOOKUP(G242,Sheet3!$A:$B,2,0)</f>
        <v>50</v>
      </c>
      <c r="I242" t="str">
        <f>IF(G242="Other",VLOOKUP(D242,Sheet1!A:B,2,0),VLOOKUP(Projetos!G242,Sheet1!A:B,2,0))</f>
        <v>Energy</v>
      </c>
      <c r="J242">
        <f>VLOOKUP(I242,Sheet3!$F:$G,2,0)</f>
        <v>2</v>
      </c>
      <c r="K242" t="s">
        <v>6147</v>
      </c>
      <c r="L242">
        <v>1</v>
      </c>
      <c r="M242" t="s">
        <v>490</v>
      </c>
      <c r="N242">
        <f>VLOOKUP(M242,Sheet4!$A:$B,2,0)</f>
        <v>238</v>
      </c>
      <c r="O242" t="s">
        <v>6</v>
      </c>
      <c r="P242" t="s">
        <v>488</v>
      </c>
      <c r="Q242">
        <f>VLOOKUP(P242,Sheet5!$A:$B,2,0)</f>
        <v>27</v>
      </c>
      <c r="R242">
        <v>285054</v>
      </c>
      <c r="S242" t="s">
        <v>6147</v>
      </c>
      <c r="T242">
        <v>9</v>
      </c>
      <c r="U242" t="s">
        <v>6147</v>
      </c>
      <c r="V242" t="s">
        <v>6147</v>
      </c>
      <c r="W242" t="s">
        <v>6147</v>
      </c>
      <c r="X242" t="s">
        <v>6147</v>
      </c>
      <c r="Y242" t="s">
        <v>6147</v>
      </c>
    </row>
    <row r="243" spans="2:25" ht="24.95" customHeight="1" x14ac:dyDescent="0.25">
      <c r="B243">
        <v>2</v>
      </c>
      <c r="C243">
        <v>11992</v>
      </c>
      <c r="D243" t="s">
        <v>611</v>
      </c>
      <c r="E243" t="s">
        <v>184</v>
      </c>
      <c r="F243">
        <f>VLOOKUP(E243,Sheet2!$A:$B,2,0)</f>
        <v>1878</v>
      </c>
      <c r="G243" t="s">
        <v>8</v>
      </c>
      <c r="H243">
        <f>VLOOKUP(G243,Sheet3!$A:$B,2,0)</f>
        <v>41</v>
      </c>
      <c r="I243" t="str">
        <f>IF(G243="Other",VLOOKUP(D243,Sheet1!A:B,2,0),VLOOKUP(Projetos!G243,Sheet1!A:B,2,0))</f>
        <v>Energy</v>
      </c>
      <c r="J243">
        <f>VLOOKUP(I243,Sheet3!$F:$G,2,0)</f>
        <v>2</v>
      </c>
      <c r="K243" t="s">
        <v>6147</v>
      </c>
      <c r="L243">
        <v>1</v>
      </c>
      <c r="M243" t="s">
        <v>36</v>
      </c>
      <c r="N243">
        <f>VLOOKUP(M243,Sheet4!$A:$B,2,0)</f>
        <v>219</v>
      </c>
      <c r="O243" t="s">
        <v>6</v>
      </c>
      <c r="P243" t="s">
        <v>332</v>
      </c>
      <c r="Q243">
        <f>VLOOKUP(P243,Sheet5!$A:$B,2,0)</f>
        <v>50</v>
      </c>
      <c r="R243">
        <v>64000</v>
      </c>
      <c r="S243" t="s">
        <v>6147</v>
      </c>
      <c r="T243">
        <v>9</v>
      </c>
      <c r="U243" t="s">
        <v>6147</v>
      </c>
      <c r="V243" t="s">
        <v>6147</v>
      </c>
      <c r="W243" t="s">
        <v>6147</v>
      </c>
      <c r="X243" t="s">
        <v>6147</v>
      </c>
      <c r="Y243" t="s">
        <v>6147</v>
      </c>
    </row>
    <row r="244" spans="2:25" ht="24.95" customHeight="1" x14ac:dyDescent="0.25">
      <c r="B244">
        <v>2</v>
      </c>
      <c r="C244">
        <v>11983</v>
      </c>
      <c r="D244" t="s">
        <v>613</v>
      </c>
      <c r="E244" t="s">
        <v>65</v>
      </c>
      <c r="F244">
        <f>VLOOKUP(E244,Sheet2!$A:$B,2,0)</f>
        <v>607</v>
      </c>
      <c r="G244" t="s">
        <v>176</v>
      </c>
      <c r="H244">
        <f>VLOOKUP(G244,Sheet3!$A:$B,2,0)</f>
        <v>48</v>
      </c>
      <c r="I244" t="str">
        <f>IF(G244="Other",VLOOKUP(D244,Sheet1!A:B,2,0),VLOOKUP(Projetos!G244,Sheet1!A:B,2,0))</f>
        <v>Energy</v>
      </c>
      <c r="J244">
        <f>VLOOKUP(I244,Sheet3!$F:$G,2,0)</f>
        <v>2</v>
      </c>
      <c r="K244" t="s">
        <v>6147</v>
      </c>
      <c r="L244">
        <v>1</v>
      </c>
      <c r="M244" t="s">
        <v>26</v>
      </c>
      <c r="N244">
        <f>VLOOKUP(M244,Sheet4!$A:$B,2,0)</f>
        <v>217</v>
      </c>
      <c r="O244" t="s">
        <v>6</v>
      </c>
      <c r="P244" t="s">
        <v>516</v>
      </c>
      <c r="Q244">
        <f>VLOOKUP(P244,Sheet5!$A:$B,2,0)</f>
        <v>131</v>
      </c>
      <c r="R244">
        <v>248970</v>
      </c>
      <c r="S244" t="s">
        <v>6147</v>
      </c>
      <c r="T244">
        <v>9</v>
      </c>
      <c r="U244" t="s">
        <v>6147</v>
      </c>
      <c r="V244" t="s">
        <v>6147</v>
      </c>
      <c r="W244" t="s">
        <v>6147</v>
      </c>
      <c r="X244" t="s">
        <v>6147</v>
      </c>
      <c r="Y244" t="s">
        <v>6147</v>
      </c>
    </row>
    <row r="245" spans="2:25" ht="24.95" customHeight="1" x14ac:dyDescent="0.25">
      <c r="B245">
        <v>2</v>
      </c>
      <c r="C245">
        <v>11984</v>
      </c>
      <c r="D245" t="s">
        <v>615</v>
      </c>
      <c r="E245" t="s">
        <v>65</v>
      </c>
      <c r="F245">
        <f>VLOOKUP(E245,Sheet2!$A:$B,2,0)</f>
        <v>607</v>
      </c>
      <c r="G245" t="s">
        <v>176</v>
      </c>
      <c r="H245">
        <f>VLOOKUP(G245,Sheet3!$A:$B,2,0)</f>
        <v>48</v>
      </c>
      <c r="I245" t="str">
        <f>IF(G245="Other",VLOOKUP(D245,Sheet1!A:B,2,0),VLOOKUP(Projetos!G245,Sheet1!A:B,2,0))</f>
        <v>Energy</v>
      </c>
      <c r="J245">
        <f>VLOOKUP(I245,Sheet3!$F:$G,2,0)</f>
        <v>2</v>
      </c>
      <c r="K245" t="s">
        <v>6147</v>
      </c>
      <c r="L245">
        <v>1</v>
      </c>
      <c r="M245" t="s">
        <v>26</v>
      </c>
      <c r="N245">
        <f>VLOOKUP(M245,Sheet4!$A:$B,2,0)</f>
        <v>217</v>
      </c>
      <c r="O245" t="s">
        <v>6</v>
      </c>
      <c r="P245" t="s">
        <v>516</v>
      </c>
      <c r="Q245">
        <f>VLOOKUP(P245,Sheet5!$A:$B,2,0)</f>
        <v>131</v>
      </c>
      <c r="R245">
        <v>184333</v>
      </c>
      <c r="S245" t="s">
        <v>6147</v>
      </c>
      <c r="T245">
        <v>9</v>
      </c>
      <c r="U245" t="s">
        <v>6147</v>
      </c>
      <c r="V245" t="s">
        <v>6147</v>
      </c>
      <c r="W245" t="s">
        <v>6147</v>
      </c>
      <c r="X245" t="s">
        <v>6147</v>
      </c>
      <c r="Y245" t="s">
        <v>6147</v>
      </c>
    </row>
    <row r="246" spans="2:25" ht="24.95" customHeight="1" x14ac:dyDescent="0.25">
      <c r="B246">
        <v>2</v>
      </c>
      <c r="C246">
        <v>11970</v>
      </c>
      <c r="D246" t="s">
        <v>617</v>
      </c>
      <c r="E246" t="s">
        <v>618</v>
      </c>
      <c r="F246">
        <f>VLOOKUP(E246,Sheet2!$A:$B,2,0)</f>
        <v>1928</v>
      </c>
      <c r="G246" t="s">
        <v>8</v>
      </c>
      <c r="H246">
        <f>VLOOKUP(G246,Sheet3!$A:$B,2,0)</f>
        <v>41</v>
      </c>
      <c r="I246" t="str">
        <f>IF(G246="Other",VLOOKUP(D246,Sheet1!A:B,2,0),VLOOKUP(Projetos!G246,Sheet1!A:B,2,0))</f>
        <v>Energy</v>
      </c>
      <c r="J246">
        <f>VLOOKUP(I246,Sheet3!$F:$G,2,0)</f>
        <v>2</v>
      </c>
      <c r="K246" t="s">
        <v>6147</v>
      </c>
      <c r="L246">
        <v>1</v>
      </c>
      <c r="M246" t="s">
        <v>11</v>
      </c>
      <c r="N246">
        <f>VLOOKUP(M246,Sheet4!$A:$B,2,0)</f>
        <v>215</v>
      </c>
      <c r="O246" t="s">
        <v>6</v>
      </c>
      <c r="P246" t="s">
        <v>186</v>
      </c>
      <c r="Q246">
        <f>VLOOKUP(P246,Sheet5!$A:$B,2,0)</f>
        <v>64</v>
      </c>
      <c r="R246">
        <v>0</v>
      </c>
      <c r="S246" t="s">
        <v>6147</v>
      </c>
      <c r="T246">
        <v>9</v>
      </c>
      <c r="U246" t="s">
        <v>6147</v>
      </c>
      <c r="V246" t="s">
        <v>6147</v>
      </c>
      <c r="W246" t="s">
        <v>6147</v>
      </c>
      <c r="X246" t="s">
        <v>6147</v>
      </c>
      <c r="Y246" t="s">
        <v>6147</v>
      </c>
    </row>
    <row r="247" spans="2:25" ht="24.95" customHeight="1" x14ac:dyDescent="0.25">
      <c r="B247">
        <v>2</v>
      </c>
      <c r="C247">
        <v>11725</v>
      </c>
      <c r="D247" t="s">
        <v>620</v>
      </c>
      <c r="E247" t="s">
        <v>618</v>
      </c>
      <c r="F247">
        <f>VLOOKUP(E247,Sheet2!$A:$B,2,0)</f>
        <v>1928</v>
      </c>
      <c r="G247" t="s">
        <v>8</v>
      </c>
      <c r="H247">
        <f>VLOOKUP(G247,Sheet3!$A:$B,2,0)</f>
        <v>41</v>
      </c>
      <c r="I247" t="str">
        <f>IF(G247="Other",VLOOKUP(D247,Sheet1!A:B,2,0),VLOOKUP(Projetos!G247,Sheet1!A:B,2,0))</f>
        <v>Energy</v>
      </c>
      <c r="J247">
        <f>VLOOKUP(I247,Sheet3!$F:$G,2,0)</f>
        <v>2</v>
      </c>
      <c r="K247" t="s">
        <v>6147</v>
      </c>
      <c r="L247">
        <v>1</v>
      </c>
      <c r="M247" t="s">
        <v>11</v>
      </c>
      <c r="N247">
        <f>VLOOKUP(M247,Sheet4!$A:$B,2,0)</f>
        <v>215</v>
      </c>
      <c r="O247" t="s">
        <v>6</v>
      </c>
      <c r="P247" t="s">
        <v>186</v>
      </c>
      <c r="Q247">
        <f>VLOOKUP(P247,Sheet5!$A:$B,2,0)</f>
        <v>64</v>
      </c>
      <c r="R247">
        <v>0</v>
      </c>
      <c r="S247" t="s">
        <v>6147</v>
      </c>
      <c r="T247">
        <v>9</v>
      </c>
      <c r="U247" t="s">
        <v>6147</v>
      </c>
      <c r="V247" t="s">
        <v>6147</v>
      </c>
      <c r="W247" t="s">
        <v>6147</v>
      </c>
      <c r="X247" t="s">
        <v>6147</v>
      </c>
      <c r="Y247" t="s">
        <v>6147</v>
      </c>
    </row>
    <row r="248" spans="2:25" ht="24.95" customHeight="1" x14ac:dyDescent="0.25">
      <c r="B248">
        <v>2</v>
      </c>
      <c r="C248">
        <v>12032</v>
      </c>
      <c r="D248" t="s">
        <v>622</v>
      </c>
      <c r="E248" t="s">
        <v>487</v>
      </c>
      <c r="F248">
        <f>VLOOKUP(E248,Sheet2!$A:$B,2,0)</f>
        <v>1918</v>
      </c>
      <c r="G248" t="s">
        <v>8</v>
      </c>
      <c r="H248">
        <f>VLOOKUP(G248,Sheet3!$A:$B,2,0)</f>
        <v>41</v>
      </c>
      <c r="I248" t="str">
        <f>IF(G248="Other",VLOOKUP(D248,Sheet1!A:B,2,0),VLOOKUP(Projetos!G248,Sheet1!A:B,2,0))</f>
        <v>Energy</v>
      </c>
      <c r="J248">
        <f>VLOOKUP(I248,Sheet3!$F:$G,2,0)</f>
        <v>2</v>
      </c>
      <c r="K248" t="s">
        <v>6147</v>
      </c>
      <c r="L248">
        <v>1</v>
      </c>
      <c r="M248" t="s">
        <v>118</v>
      </c>
      <c r="N248">
        <f>VLOOKUP(M248,Sheet4!$A:$B,2,0)</f>
        <v>226</v>
      </c>
      <c r="O248" t="s">
        <v>6</v>
      </c>
      <c r="P248" t="s">
        <v>6155</v>
      </c>
      <c r="Q248">
        <f>VLOOKUP(P248,Sheet5!$A:$B,2,0)</f>
        <v>118</v>
      </c>
      <c r="R248">
        <v>405904</v>
      </c>
      <c r="S248" t="s">
        <v>6147</v>
      </c>
      <c r="T248">
        <v>9</v>
      </c>
      <c r="U248" t="s">
        <v>6147</v>
      </c>
      <c r="V248" t="s">
        <v>6147</v>
      </c>
      <c r="W248" t="s">
        <v>6147</v>
      </c>
      <c r="X248" t="s">
        <v>6147</v>
      </c>
      <c r="Y248" t="s">
        <v>6147</v>
      </c>
    </row>
    <row r="249" spans="2:25" ht="24.95" customHeight="1" x14ac:dyDescent="0.25">
      <c r="B249">
        <v>2</v>
      </c>
      <c r="C249">
        <v>11942</v>
      </c>
      <c r="D249" t="s">
        <v>624</v>
      </c>
      <c r="E249" t="s">
        <v>136</v>
      </c>
      <c r="F249">
        <f>VLOOKUP(E249,Sheet2!$A:$B,2,0)</f>
        <v>9</v>
      </c>
      <c r="G249" t="s">
        <v>60</v>
      </c>
      <c r="H249">
        <f>VLOOKUP(G249,Sheet3!$A:$B,2,0)</f>
        <v>43</v>
      </c>
      <c r="I249" t="str">
        <f>IF(G249="Other",VLOOKUP(D249,Sheet1!A:B,2,0),VLOOKUP(Projetos!G249,Sheet1!A:B,2,0))</f>
        <v>Energy</v>
      </c>
      <c r="J249">
        <f>VLOOKUP(I249,Sheet3!$F:$G,2,0)</f>
        <v>2</v>
      </c>
      <c r="K249" t="s">
        <v>6147</v>
      </c>
      <c r="L249">
        <v>1</v>
      </c>
      <c r="M249" t="s">
        <v>141</v>
      </c>
      <c r="N249">
        <f>VLOOKUP(M249,Sheet4!$A:$B,2,0)</f>
        <v>227</v>
      </c>
      <c r="O249" t="s">
        <v>6</v>
      </c>
      <c r="P249" t="s">
        <v>49</v>
      </c>
      <c r="Q249">
        <f>VLOOKUP(P249,Sheet5!$A:$B,2,0)</f>
        <v>55</v>
      </c>
      <c r="R249">
        <v>15112</v>
      </c>
      <c r="S249" t="s">
        <v>6147</v>
      </c>
      <c r="T249">
        <v>9</v>
      </c>
      <c r="U249" t="s">
        <v>6147</v>
      </c>
      <c r="V249" t="s">
        <v>6147</v>
      </c>
      <c r="W249" t="s">
        <v>6147</v>
      </c>
      <c r="X249" t="s">
        <v>6147</v>
      </c>
      <c r="Y249" t="s">
        <v>6147</v>
      </c>
    </row>
    <row r="250" spans="2:25" ht="24.95" customHeight="1" x14ac:dyDescent="0.25">
      <c r="B250">
        <v>2</v>
      </c>
      <c r="C250">
        <v>11956</v>
      </c>
      <c r="D250" t="s">
        <v>626</v>
      </c>
      <c r="E250" t="s">
        <v>365</v>
      </c>
      <c r="F250">
        <f>VLOOKUP(E250,Sheet2!$A:$B,2,0)</f>
        <v>1901</v>
      </c>
      <c r="G250" t="s">
        <v>8</v>
      </c>
      <c r="H250">
        <f>VLOOKUP(G250,Sheet3!$A:$B,2,0)</f>
        <v>41</v>
      </c>
      <c r="I250" t="str">
        <f>IF(G250="Other",VLOOKUP(D250,Sheet1!A:B,2,0),VLOOKUP(Projetos!G250,Sheet1!A:B,2,0))</f>
        <v>Energy</v>
      </c>
      <c r="J250">
        <f>VLOOKUP(I250,Sheet3!$F:$G,2,0)</f>
        <v>2</v>
      </c>
      <c r="K250" t="s">
        <v>6147</v>
      </c>
      <c r="L250">
        <v>1</v>
      </c>
      <c r="M250" t="s">
        <v>118</v>
      </c>
      <c r="N250">
        <f>VLOOKUP(M250,Sheet4!$A:$B,2,0)</f>
        <v>226</v>
      </c>
      <c r="O250" t="s">
        <v>6</v>
      </c>
      <c r="P250" t="s">
        <v>133</v>
      </c>
      <c r="Q250">
        <f>VLOOKUP(P250,Sheet5!$A:$B,2,0)</f>
        <v>132</v>
      </c>
      <c r="R250">
        <v>6500</v>
      </c>
      <c r="S250" t="s">
        <v>6147</v>
      </c>
      <c r="T250">
        <v>9</v>
      </c>
      <c r="U250" t="s">
        <v>6147</v>
      </c>
      <c r="V250" t="s">
        <v>6147</v>
      </c>
      <c r="W250" t="s">
        <v>6147</v>
      </c>
      <c r="X250" t="s">
        <v>6147</v>
      </c>
      <c r="Y250" t="s">
        <v>6147</v>
      </c>
    </row>
    <row r="251" spans="2:25" ht="24.95" customHeight="1" x14ac:dyDescent="0.25">
      <c r="B251">
        <v>2</v>
      </c>
      <c r="C251">
        <v>11955</v>
      </c>
      <c r="D251" t="s">
        <v>627</v>
      </c>
      <c r="E251" t="s">
        <v>365</v>
      </c>
      <c r="F251">
        <f>VLOOKUP(E251,Sheet2!$A:$B,2,0)</f>
        <v>1901</v>
      </c>
      <c r="G251" t="s">
        <v>8</v>
      </c>
      <c r="H251">
        <f>VLOOKUP(G251,Sheet3!$A:$B,2,0)</f>
        <v>41</v>
      </c>
      <c r="I251" t="str">
        <f>IF(G251="Other",VLOOKUP(D251,Sheet1!A:B,2,0),VLOOKUP(Projetos!G251,Sheet1!A:B,2,0))</f>
        <v>Energy</v>
      </c>
      <c r="J251">
        <f>VLOOKUP(I251,Sheet3!$F:$G,2,0)</f>
        <v>2</v>
      </c>
      <c r="K251" t="s">
        <v>6147</v>
      </c>
      <c r="L251">
        <v>1</v>
      </c>
      <c r="M251" t="s">
        <v>208</v>
      </c>
      <c r="N251">
        <f>VLOOKUP(M251,Sheet4!$A:$B,2,0)</f>
        <v>231</v>
      </c>
      <c r="O251" t="s">
        <v>6</v>
      </c>
      <c r="P251" t="s">
        <v>133</v>
      </c>
      <c r="Q251">
        <f>VLOOKUP(P251,Sheet5!$A:$B,2,0)</f>
        <v>132</v>
      </c>
      <c r="R251">
        <v>6500</v>
      </c>
      <c r="S251" t="s">
        <v>6147</v>
      </c>
      <c r="T251">
        <v>9</v>
      </c>
      <c r="U251" t="s">
        <v>6147</v>
      </c>
      <c r="V251" t="s">
        <v>6147</v>
      </c>
      <c r="W251" t="s">
        <v>6147</v>
      </c>
      <c r="X251" t="s">
        <v>6147</v>
      </c>
      <c r="Y251" t="s">
        <v>6147</v>
      </c>
    </row>
    <row r="252" spans="2:25" ht="24.95" customHeight="1" x14ac:dyDescent="0.25">
      <c r="B252">
        <v>2</v>
      </c>
      <c r="C252">
        <v>11728</v>
      </c>
      <c r="D252" t="s">
        <v>629</v>
      </c>
      <c r="E252" t="s">
        <v>630</v>
      </c>
      <c r="F252">
        <f>VLOOKUP(E252,Sheet2!$A:$B,2,0)</f>
        <v>1929</v>
      </c>
      <c r="G252" t="s">
        <v>256</v>
      </c>
      <c r="H252">
        <f>VLOOKUP(G252,Sheet3!$A:$B,2,0)</f>
        <v>50</v>
      </c>
      <c r="I252" t="str">
        <f>IF(G252="Other",VLOOKUP(D252,Sheet1!A:B,2,0),VLOOKUP(Projetos!G252,Sheet1!A:B,2,0))</f>
        <v>Energy</v>
      </c>
      <c r="J252">
        <f>VLOOKUP(I252,Sheet3!$F:$G,2,0)</f>
        <v>2</v>
      </c>
      <c r="K252" t="s">
        <v>6147</v>
      </c>
      <c r="L252">
        <v>1</v>
      </c>
      <c r="M252" t="s">
        <v>63</v>
      </c>
      <c r="N252">
        <f>VLOOKUP(M252,Sheet4!$A:$B,2,0)</f>
        <v>222</v>
      </c>
      <c r="O252" t="s">
        <v>6</v>
      </c>
      <c r="P252" t="s">
        <v>257</v>
      </c>
      <c r="Q252">
        <f>VLOOKUP(P252,Sheet5!$A:$B,2,0)</f>
        <v>17</v>
      </c>
      <c r="R252">
        <v>676996</v>
      </c>
      <c r="S252" t="s">
        <v>6147</v>
      </c>
      <c r="T252">
        <v>9</v>
      </c>
      <c r="U252" t="s">
        <v>6147</v>
      </c>
      <c r="V252" t="s">
        <v>6147</v>
      </c>
      <c r="W252" t="s">
        <v>6147</v>
      </c>
      <c r="X252" t="s">
        <v>6147</v>
      </c>
      <c r="Y252" t="s">
        <v>6147</v>
      </c>
    </row>
    <row r="253" spans="2:25" ht="24.95" customHeight="1" x14ac:dyDescent="0.25">
      <c r="B253">
        <v>2</v>
      </c>
      <c r="C253">
        <v>11654</v>
      </c>
      <c r="D253" t="s">
        <v>633</v>
      </c>
      <c r="E253" t="s">
        <v>634</v>
      </c>
      <c r="F253">
        <f>VLOOKUP(E253,Sheet2!$A:$B,2,0)</f>
        <v>1930</v>
      </c>
      <c r="G253" t="s">
        <v>223</v>
      </c>
      <c r="H253">
        <f>VLOOKUP(G253,Sheet3!$A:$B,2,0)</f>
        <v>49</v>
      </c>
      <c r="I253" t="str">
        <f>IF(G253="Other",VLOOKUP(D253,Sheet1!A:B,2,0),VLOOKUP(Projetos!G253,Sheet1!A:B,2,0))</f>
        <v>AFOLU</v>
      </c>
      <c r="J253">
        <f>VLOOKUP(I253,Sheet3!$F:$G,2,0)</f>
        <v>1</v>
      </c>
      <c r="K253" t="s">
        <v>6147</v>
      </c>
      <c r="L253">
        <v>1</v>
      </c>
      <c r="M253" t="s">
        <v>225</v>
      </c>
      <c r="N253">
        <f>VLOOKUP(M253,Sheet4!$A:$B,2,0)</f>
        <v>232</v>
      </c>
      <c r="O253" t="s">
        <v>6</v>
      </c>
      <c r="P253" t="s">
        <v>636</v>
      </c>
      <c r="Q253">
        <f>VLOOKUP(P253,Sheet5!$A:$B,2,0)</f>
        <v>54</v>
      </c>
      <c r="R253">
        <v>620</v>
      </c>
      <c r="S253" t="s">
        <v>6147</v>
      </c>
      <c r="T253">
        <v>9</v>
      </c>
      <c r="U253" t="s">
        <v>6147</v>
      </c>
      <c r="V253" t="s">
        <v>6147</v>
      </c>
      <c r="W253" t="s">
        <v>6147</v>
      </c>
      <c r="X253" t="s">
        <v>6147</v>
      </c>
      <c r="Y253" t="s">
        <v>6147</v>
      </c>
    </row>
    <row r="254" spans="2:25" ht="24.95" customHeight="1" x14ac:dyDescent="0.25">
      <c r="B254">
        <v>2</v>
      </c>
      <c r="C254">
        <v>11969</v>
      </c>
      <c r="D254" t="s">
        <v>638</v>
      </c>
      <c r="E254" t="s">
        <v>639</v>
      </c>
      <c r="F254">
        <f>VLOOKUP(E254,Sheet2!$A:$B,2,0)</f>
        <v>1931</v>
      </c>
      <c r="G254" t="s">
        <v>176</v>
      </c>
      <c r="H254">
        <f>VLOOKUP(G254,Sheet3!$A:$B,2,0)</f>
        <v>48</v>
      </c>
      <c r="I254" t="str">
        <f>IF(G254="Other",VLOOKUP(D254,Sheet1!A:B,2,0),VLOOKUP(Projetos!G254,Sheet1!A:B,2,0))</f>
        <v>Energy</v>
      </c>
      <c r="J254">
        <f>VLOOKUP(I254,Sheet3!$F:$G,2,0)</f>
        <v>2</v>
      </c>
      <c r="K254" t="s">
        <v>6147</v>
      </c>
      <c r="L254">
        <v>1</v>
      </c>
      <c r="M254" t="s">
        <v>26</v>
      </c>
      <c r="N254">
        <f>VLOOKUP(M254,Sheet4!$A:$B,2,0)</f>
        <v>217</v>
      </c>
      <c r="O254" t="s">
        <v>6</v>
      </c>
      <c r="P254" t="s">
        <v>640</v>
      </c>
      <c r="Q254">
        <f>VLOOKUP(P254,Sheet5!$A:$B,2,0)</f>
        <v>130</v>
      </c>
      <c r="R254">
        <v>1007053</v>
      </c>
      <c r="S254" t="s">
        <v>6147</v>
      </c>
      <c r="T254">
        <v>9</v>
      </c>
      <c r="U254" t="s">
        <v>6147</v>
      </c>
      <c r="V254" t="s">
        <v>6147</v>
      </c>
      <c r="W254" t="s">
        <v>6147</v>
      </c>
      <c r="X254" t="s">
        <v>6147</v>
      </c>
      <c r="Y254" t="s">
        <v>6147</v>
      </c>
    </row>
    <row r="255" spans="2:25" ht="24.95" customHeight="1" x14ac:dyDescent="0.25">
      <c r="B255">
        <v>2</v>
      </c>
      <c r="C255">
        <v>11863</v>
      </c>
      <c r="D255" t="s">
        <v>642</v>
      </c>
      <c r="E255" t="s">
        <v>136</v>
      </c>
      <c r="F255">
        <f>VLOOKUP(E255,Sheet2!$A:$B,2,0)</f>
        <v>9</v>
      </c>
      <c r="G255" t="s">
        <v>176</v>
      </c>
      <c r="H255">
        <f>VLOOKUP(G255,Sheet3!$A:$B,2,0)</f>
        <v>48</v>
      </c>
      <c r="I255" t="str">
        <f>IF(G255="Other",VLOOKUP(D255,Sheet1!A:B,2,0),VLOOKUP(Projetos!G255,Sheet1!A:B,2,0))</f>
        <v>Energy</v>
      </c>
      <c r="J255">
        <f>VLOOKUP(I255,Sheet3!$F:$G,2,0)</f>
        <v>2</v>
      </c>
      <c r="K255" t="s">
        <v>6147</v>
      </c>
      <c r="L255">
        <v>1</v>
      </c>
      <c r="M255" t="s">
        <v>141</v>
      </c>
      <c r="N255">
        <f>VLOOKUP(M255,Sheet4!$A:$B,2,0)</f>
        <v>227</v>
      </c>
      <c r="O255" t="s">
        <v>6</v>
      </c>
      <c r="P255" t="s">
        <v>49</v>
      </c>
      <c r="Q255">
        <f>VLOOKUP(P255,Sheet5!$A:$B,2,0)</f>
        <v>55</v>
      </c>
      <c r="R255">
        <v>12940</v>
      </c>
      <c r="S255" t="s">
        <v>6147</v>
      </c>
      <c r="T255">
        <v>9</v>
      </c>
      <c r="U255" t="s">
        <v>6147</v>
      </c>
      <c r="V255" t="s">
        <v>6147</v>
      </c>
      <c r="W255" t="s">
        <v>6147</v>
      </c>
      <c r="X255" t="s">
        <v>6147</v>
      </c>
      <c r="Y255" t="s">
        <v>6147</v>
      </c>
    </row>
    <row r="256" spans="2:25" ht="24.95" customHeight="1" x14ac:dyDescent="0.25">
      <c r="B256">
        <v>2</v>
      </c>
      <c r="C256">
        <v>11933</v>
      </c>
      <c r="D256" t="s">
        <v>644</v>
      </c>
      <c r="E256" t="s">
        <v>645</v>
      </c>
      <c r="F256">
        <f>VLOOKUP(E256,Sheet2!$A:$B,2,0)</f>
        <v>1932</v>
      </c>
      <c r="G256" t="s">
        <v>73</v>
      </c>
      <c r="H256">
        <f>VLOOKUP(G256,Sheet3!$A:$B,2,0)</f>
        <v>45</v>
      </c>
      <c r="I256" t="str">
        <f>IF(G256="Other",VLOOKUP(D256,Sheet1!A:B,2,0),VLOOKUP(Projetos!G256,Sheet1!A:B,2,0))</f>
        <v>Energy</v>
      </c>
      <c r="J256">
        <f>VLOOKUP(I256,Sheet3!$F:$G,2,0)</f>
        <v>2</v>
      </c>
      <c r="K256" t="s">
        <v>6147</v>
      </c>
      <c r="L256">
        <v>1</v>
      </c>
      <c r="M256" t="s">
        <v>649</v>
      </c>
      <c r="N256">
        <f>VLOOKUP(M256,Sheet4!$A:$B,2,0)</f>
        <v>240</v>
      </c>
      <c r="O256" t="s">
        <v>6</v>
      </c>
      <c r="P256" t="s">
        <v>647</v>
      </c>
      <c r="Q256">
        <f>VLOOKUP(P256,Sheet5!$A:$B,2,0)</f>
        <v>48</v>
      </c>
      <c r="R256">
        <v>37637</v>
      </c>
      <c r="S256" t="s">
        <v>6147</v>
      </c>
      <c r="T256">
        <v>9</v>
      </c>
      <c r="U256" t="s">
        <v>6147</v>
      </c>
      <c r="V256" t="s">
        <v>6147</v>
      </c>
      <c r="W256" t="s">
        <v>6147</v>
      </c>
      <c r="X256" t="s">
        <v>6147</v>
      </c>
      <c r="Y256" t="s">
        <v>6147</v>
      </c>
    </row>
    <row r="257" spans="2:25" ht="24.95" customHeight="1" x14ac:dyDescent="0.25">
      <c r="B257">
        <v>2</v>
      </c>
      <c r="C257">
        <v>11892</v>
      </c>
      <c r="D257" t="s">
        <v>650</v>
      </c>
      <c r="E257" t="s">
        <v>651</v>
      </c>
      <c r="F257">
        <f>VLOOKUP(E257,Sheet2!$A:$B,2,0)</f>
        <v>1933</v>
      </c>
      <c r="G257" t="s">
        <v>176</v>
      </c>
      <c r="H257">
        <f>VLOOKUP(G257,Sheet3!$A:$B,2,0)</f>
        <v>48</v>
      </c>
      <c r="I257" t="str">
        <f>IF(G257="Other",VLOOKUP(D257,Sheet1!A:B,2,0),VLOOKUP(Projetos!G257,Sheet1!A:B,2,0))</f>
        <v>Energy</v>
      </c>
      <c r="J257">
        <f>VLOOKUP(I257,Sheet3!$F:$G,2,0)</f>
        <v>2</v>
      </c>
      <c r="K257" t="s">
        <v>6147</v>
      </c>
      <c r="L257">
        <v>1</v>
      </c>
      <c r="M257" t="s">
        <v>26</v>
      </c>
      <c r="N257">
        <f>VLOOKUP(M257,Sheet4!$A:$B,2,0)</f>
        <v>217</v>
      </c>
      <c r="O257" t="s">
        <v>90</v>
      </c>
      <c r="P257" t="s">
        <v>461</v>
      </c>
      <c r="Q257">
        <f>VLOOKUP(P257,Sheet5!$A:$B,2,0)</f>
        <v>93</v>
      </c>
      <c r="R257">
        <v>70456</v>
      </c>
      <c r="S257" t="s">
        <v>6147</v>
      </c>
      <c r="T257">
        <v>9</v>
      </c>
      <c r="U257" t="s">
        <v>6147</v>
      </c>
      <c r="V257" t="s">
        <v>6147</v>
      </c>
      <c r="W257" t="s">
        <v>6147</v>
      </c>
      <c r="X257" t="s">
        <v>6147</v>
      </c>
      <c r="Y257" t="s">
        <v>6147</v>
      </c>
    </row>
    <row r="258" spans="2:25" ht="24.95" customHeight="1" x14ac:dyDescent="0.25">
      <c r="B258">
        <v>2</v>
      </c>
      <c r="C258">
        <v>11891</v>
      </c>
      <c r="D258" t="s">
        <v>653</v>
      </c>
      <c r="E258" t="s">
        <v>654</v>
      </c>
      <c r="F258">
        <f>VLOOKUP(E258,Sheet2!$A:$B,2,0)</f>
        <v>1934</v>
      </c>
      <c r="G258" t="s">
        <v>176</v>
      </c>
      <c r="H258">
        <f>VLOOKUP(G258,Sheet3!$A:$B,2,0)</f>
        <v>48</v>
      </c>
      <c r="I258" t="str">
        <f>IF(G258="Other",VLOOKUP(D258,Sheet1!A:B,2,0),VLOOKUP(Projetos!G258,Sheet1!A:B,2,0))</f>
        <v>Energy</v>
      </c>
      <c r="J258">
        <f>VLOOKUP(I258,Sheet3!$F:$G,2,0)</f>
        <v>2</v>
      </c>
      <c r="K258" t="s">
        <v>6147</v>
      </c>
      <c r="L258">
        <v>1</v>
      </c>
      <c r="M258" t="s">
        <v>26</v>
      </c>
      <c r="N258">
        <f>VLOOKUP(M258,Sheet4!$A:$B,2,0)</f>
        <v>217</v>
      </c>
      <c r="O258" t="s">
        <v>90</v>
      </c>
      <c r="P258" t="s">
        <v>461</v>
      </c>
      <c r="Q258">
        <f>VLOOKUP(P258,Sheet5!$A:$B,2,0)</f>
        <v>93</v>
      </c>
      <c r="R258">
        <v>70848</v>
      </c>
      <c r="S258" t="s">
        <v>6147</v>
      </c>
      <c r="T258">
        <v>9</v>
      </c>
      <c r="U258" t="s">
        <v>6147</v>
      </c>
      <c r="V258" t="s">
        <v>6147</v>
      </c>
      <c r="W258" t="s">
        <v>6147</v>
      </c>
      <c r="X258" t="s">
        <v>6147</v>
      </c>
      <c r="Y258" t="s">
        <v>6147</v>
      </c>
    </row>
    <row r="259" spans="2:25" ht="24.95" customHeight="1" x14ac:dyDescent="0.25">
      <c r="B259">
        <v>2</v>
      </c>
      <c r="C259">
        <v>11685</v>
      </c>
      <c r="D259" t="s">
        <v>656</v>
      </c>
      <c r="E259" t="s">
        <v>365</v>
      </c>
      <c r="F259">
        <f>VLOOKUP(E259,Sheet2!$A:$B,2,0)</f>
        <v>1901</v>
      </c>
      <c r="G259" t="s">
        <v>8</v>
      </c>
      <c r="H259">
        <f>VLOOKUP(G259,Sheet3!$A:$B,2,0)</f>
        <v>41</v>
      </c>
      <c r="I259" t="str">
        <f>IF(G259="Other",VLOOKUP(D259,Sheet1!A:B,2,0),VLOOKUP(Projetos!G259,Sheet1!A:B,2,0))</f>
        <v>Energy</v>
      </c>
      <c r="J259">
        <f>VLOOKUP(I259,Sheet3!$F:$G,2,0)</f>
        <v>2</v>
      </c>
      <c r="K259" t="s">
        <v>6147</v>
      </c>
      <c r="L259">
        <v>1</v>
      </c>
      <c r="M259" t="s">
        <v>118</v>
      </c>
      <c r="N259">
        <f>VLOOKUP(M259,Sheet4!$A:$B,2,0)</f>
        <v>226</v>
      </c>
      <c r="O259" t="s">
        <v>6</v>
      </c>
      <c r="P259" t="s">
        <v>658</v>
      </c>
      <c r="Q259">
        <f>VLOOKUP(P259,Sheet5!$A:$B,2,0)</f>
        <v>53</v>
      </c>
      <c r="R259">
        <v>16200</v>
      </c>
      <c r="S259" t="s">
        <v>6147</v>
      </c>
      <c r="T259">
        <v>9</v>
      </c>
      <c r="U259" t="s">
        <v>6147</v>
      </c>
      <c r="V259" t="s">
        <v>6147</v>
      </c>
      <c r="W259" t="s">
        <v>6147</v>
      </c>
      <c r="X259" t="s">
        <v>6147</v>
      </c>
      <c r="Y259" t="s">
        <v>6147</v>
      </c>
    </row>
    <row r="260" spans="2:25" ht="24.95" customHeight="1" x14ac:dyDescent="0.25">
      <c r="B260">
        <v>2</v>
      </c>
      <c r="C260">
        <v>11684</v>
      </c>
      <c r="D260" t="s">
        <v>660</v>
      </c>
      <c r="E260" t="s">
        <v>365</v>
      </c>
      <c r="F260">
        <f>VLOOKUP(E260,Sheet2!$A:$B,2,0)</f>
        <v>1901</v>
      </c>
      <c r="G260" t="s">
        <v>8</v>
      </c>
      <c r="H260">
        <f>VLOOKUP(G260,Sheet3!$A:$B,2,0)</f>
        <v>41</v>
      </c>
      <c r="I260" t="str">
        <f>IF(G260="Other",VLOOKUP(D260,Sheet1!A:B,2,0),VLOOKUP(Projetos!G260,Sheet1!A:B,2,0))</f>
        <v>Energy</v>
      </c>
      <c r="J260">
        <f>VLOOKUP(I260,Sheet3!$F:$G,2,0)</f>
        <v>2</v>
      </c>
      <c r="K260" t="s">
        <v>6147</v>
      </c>
      <c r="L260">
        <v>1</v>
      </c>
      <c r="M260" t="s">
        <v>118</v>
      </c>
      <c r="N260">
        <f>VLOOKUP(M260,Sheet4!$A:$B,2,0)</f>
        <v>226</v>
      </c>
      <c r="O260" t="s">
        <v>6</v>
      </c>
      <c r="P260" t="s">
        <v>24</v>
      </c>
      <c r="Q260">
        <f>VLOOKUP(P260,Sheet5!$A:$B,2,0)</f>
        <v>36</v>
      </c>
      <c r="R260">
        <v>500000</v>
      </c>
      <c r="S260" t="s">
        <v>6147</v>
      </c>
      <c r="T260">
        <v>9</v>
      </c>
      <c r="U260" t="s">
        <v>6147</v>
      </c>
      <c r="V260" t="s">
        <v>6147</v>
      </c>
      <c r="W260" t="s">
        <v>6147</v>
      </c>
      <c r="X260" t="s">
        <v>6147</v>
      </c>
      <c r="Y260" t="s">
        <v>6147</v>
      </c>
    </row>
    <row r="261" spans="2:25" ht="24.95" customHeight="1" x14ac:dyDescent="0.25">
      <c r="B261">
        <v>2</v>
      </c>
      <c r="C261">
        <v>11972</v>
      </c>
      <c r="D261" t="s">
        <v>662</v>
      </c>
      <c r="E261" t="s">
        <v>301</v>
      </c>
      <c r="F261">
        <f>VLOOKUP(E261,Sheet2!$A:$B,2,0)</f>
        <v>1893</v>
      </c>
      <c r="G261" t="s">
        <v>8</v>
      </c>
      <c r="H261">
        <f>VLOOKUP(G261,Sheet3!$A:$B,2,0)</f>
        <v>41</v>
      </c>
      <c r="I261" t="str">
        <f>IF(G261="Other",VLOOKUP(D261,Sheet1!A:B,2,0),VLOOKUP(Projetos!G261,Sheet1!A:B,2,0))</f>
        <v>Energy</v>
      </c>
      <c r="J261">
        <f>VLOOKUP(I261,Sheet3!$F:$G,2,0)</f>
        <v>2</v>
      </c>
      <c r="K261" t="s">
        <v>6147</v>
      </c>
      <c r="L261">
        <v>1</v>
      </c>
      <c r="M261" t="s">
        <v>118</v>
      </c>
      <c r="N261">
        <f>VLOOKUP(M261,Sheet4!$A:$B,2,0)</f>
        <v>226</v>
      </c>
      <c r="O261" t="s">
        <v>6</v>
      </c>
      <c r="P261" t="s">
        <v>40</v>
      </c>
      <c r="Q261">
        <f>VLOOKUP(P261,Sheet5!$A:$B,2,0)</f>
        <v>121</v>
      </c>
      <c r="R261">
        <v>407726</v>
      </c>
      <c r="S261" t="s">
        <v>6147</v>
      </c>
      <c r="T261">
        <v>9</v>
      </c>
      <c r="U261" t="s">
        <v>6147</v>
      </c>
      <c r="V261" t="s">
        <v>6147</v>
      </c>
      <c r="W261" t="s">
        <v>6147</v>
      </c>
      <c r="X261" t="s">
        <v>6147</v>
      </c>
      <c r="Y261" t="s">
        <v>6147</v>
      </c>
    </row>
    <row r="262" spans="2:25" ht="24.95" customHeight="1" x14ac:dyDescent="0.25">
      <c r="B262">
        <v>2</v>
      </c>
      <c r="C262">
        <v>11636</v>
      </c>
      <c r="D262" t="s">
        <v>664</v>
      </c>
      <c r="E262" t="s">
        <v>445</v>
      </c>
      <c r="F262">
        <f>VLOOKUP(E262,Sheet2!$A:$B,2,0)</f>
        <v>1912</v>
      </c>
      <c r="G262" t="s">
        <v>60</v>
      </c>
      <c r="H262">
        <f>VLOOKUP(G262,Sheet3!$A:$B,2,0)</f>
        <v>43</v>
      </c>
      <c r="I262" t="str">
        <f>IF(G262="Other",VLOOKUP(D262,Sheet1!A:B,2,0),VLOOKUP(Projetos!G262,Sheet1!A:B,2,0))</f>
        <v>Energy</v>
      </c>
      <c r="J262">
        <f>VLOOKUP(I262,Sheet3!$F:$G,2,0)</f>
        <v>2</v>
      </c>
      <c r="K262" t="s">
        <v>6147</v>
      </c>
      <c r="L262">
        <v>1</v>
      </c>
      <c r="M262" t="s">
        <v>26</v>
      </c>
      <c r="N262">
        <f>VLOOKUP(M262,Sheet4!$A:$B,2,0)</f>
        <v>217</v>
      </c>
      <c r="O262" t="s">
        <v>6</v>
      </c>
      <c r="P262" t="s">
        <v>446</v>
      </c>
      <c r="Q262">
        <f>VLOOKUP(P262,Sheet5!$A:$B,2,0)</f>
        <v>38</v>
      </c>
      <c r="R262">
        <v>90000</v>
      </c>
      <c r="S262" t="s">
        <v>6147</v>
      </c>
      <c r="T262">
        <v>9</v>
      </c>
      <c r="U262" t="s">
        <v>6147</v>
      </c>
      <c r="V262" t="s">
        <v>6147</v>
      </c>
      <c r="W262" t="s">
        <v>6147</v>
      </c>
      <c r="X262" t="s">
        <v>6147</v>
      </c>
      <c r="Y262" t="s">
        <v>6147</v>
      </c>
    </row>
    <row r="263" spans="2:25" ht="24.95" customHeight="1" x14ac:dyDescent="0.25">
      <c r="B263">
        <v>2</v>
      </c>
      <c r="C263">
        <v>12015</v>
      </c>
      <c r="D263" t="s">
        <v>665</v>
      </c>
      <c r="E263" t="s">
        <v>666</v>
      </c>
      <c r="F263">
        <f>VLOOKUP(E263,Sheet2!$A:$B,2,0)</f>
        <v>1935</v>
      </c>
      <c r="G263" t="s">
        <v>8</v>
      </c>
      <c r="H263">
        <f>VLOOKUP(G263,Sheet3!$A:$B,2,0)</f>
        <v>41</v>
      </c>
      <c r="I263" t="str">
        <f>IF(G263="Other",VLOOKUP(D263,Sheet1!A:B,2,0),VLOOKUP(Projetos!G263,Sheet1!A:B,2,0))</f>
        <v>Energy</v>
      </c>
      <c r="J263">
        <f>VLOOKUP(I263,Sheet3!$F:$G,2,0)</f>
        <v>2</v>
      </c>
      <c r="K263" t="s">
        <v>6147</v>
      </c>
      <c r="L263">
        <v>1</v>
      </c>
      <c r="M263" t="s">
        <v>118</v>
      </c>
      <c r="N263">
        <f>VLOOKUP(M263,Sheet4!$A:$B,2,0)</f>
        <v>226</v>
      </c>
      <c r="O263" t="s">
        <v>6</v>
      </c>
      <c r="P263" t="s">
        <v>68</v>
      </c>
      <c r="Q263">
        <f>VLOOKUP(P263,Sheet5!$A:$B,2,0)</f>
        <v>125</v>
      </c>
      <c r="R263">
        <v>55612</v>
      </c>
      <c r="S263" t="s">
        <v>6147</v>
      </c>
      <c r="T263">
        <v>9</v>
      </c>
      <c r="U263" t="s">
        <v>6147</v>
      </c>
      <c r="V263" t="s">
        <v>6147</v>
      </c>
      <c r="W263" t="s">
        <v>6147</v>
      </c>
      <c r="X263" t="s">
        <v>6147</v>
      </c>
      <c r="Y263" t="s">
        <v>6147</v>
      </c>
    </row>
    <row r="264" spans="2:25" ht="24.95" customHeight="1" x14ac:dyDescent="0.25">
      <c r="B264">
        <v>2</v>
      </c>
      <c r="C264">
        <v>11864</v>
      </c>
      <c r="D264" t="s">
        <v>669</v>
      </c>
      <c r="E264" t="s">
        <v>29</v>
      </c>
      <c r="F264">
        <f>VLOOKUP(E264,Sheet2!$A:$B,2,0)</f>
        <v>1863</v>
      </c>
      <c r="G264" t="s">
        <v>8</v>
      </c>
      <c r="H264">
        <f>VLOOKUP(G264,Sheet3!$A:$B,2,0)</f>
        <v>41</v>
      </c>
      <c r="I264" t="str">
        <f>IF(G264="Other",VLOOKUP(D264,Sheet1!A:B,2,0),VLOOKUP(Projetos!G264,Sheet1!A:B,2,0))</f>
        <v>Energy</v>
      </c>
      <c r="J264">
        <f>VLOOKUP(I264,Sheet3!$F:$G,2,0)</f>
        <v>2</v>
      </c>
      <c r="K264" t="s">
        <v>6147</v>
      </c>
      <c r="L264">
        <v>1</v>
      </c>
      <c r="M264" t="s">
        <v>118</v>
      </c>
      <c r="N264">
        <f>VLOOKUP(M264,Sheet4!$A:$B,2,0)</f>
        <v>226</v>
      </c>
      <c r="O264" t="s">
        <v>6</v>
      </c>
      <c r="P264" t="s">
        <v>342</v>
      </c>
      <c r="Q264">
        <f>VLOOKUP(P264,Sheet5!$A:$B,2,0)</f>
        <v>24</v>
      </c>
      <c r="R264">
        <v>60000</v>
      </c>
      <c r="S264" t="s">
        <v>6147</v>
      </c>
      <c r="T264">
        <v>9</v>
      </c>
      <c r="U264" t="s">
        <v>6147</v>
      </c>
      <c r="V264" t="s">
        <v>6147</v>
      </c>
      <c r="W264" t="s">
        <v>6147</v>
      </c>
      <c r="X264" t="s">
        <v>6147</v>
      </c>
      <c r="Y264" t="s">
        <v>6147</v>
      </c>
    </row>
    <row r="265" spans="2:25" ht="24.95" customHeight="1" x14ac:dyDescent="0.25">
      <c r="B265">
        <v>2</v>
      </c>
      <c r="C265">
        <v>11660</v>
      </c>
      <c r="D265" t="s">
        <v>670</v>
      </c>
      <c r="E265" t="s">
        <v>671</v>
      </c>
      <c r="F265">
        <f>VLOOKUP(E265,Sheet2!$A:$B,2,0)</f>
        <v>123</v>
      </c>
      <c r="G265" t="s">
        <v>8</v>
      </c>
      <c r="H265">
        <f>VLOOKUP(G265,Sheet3!$A:$B,2,0)</f>
        <v>41</v>
      </c>
      <c r="I265" t="str">
        <f>IF(G265="Other",VLOOKUP(D265,Sheet1!A:B,2,0),VLOOKUP(Projetos!G265,Sheet1!A:B,2,0))</f>
        <v>Energy</v>
      </c>
      <c r="J265">
        <f>VLOOKUP(I265,Sheet3!$F:$G,2,0)</f>
        <v>2</v>
      </c>
      <c r="K265" t="s">
        <v>6147</v>
      </c>
      <c r="L265">
        <v>1</v>
      </c>
      <c r="M265" t="s">
        <v>19</v>
      </c>
      <c r="N265">
        <f>VLOOKUP(M265,Sheet4!$A:$B,2,0)</f>
        <v>216</v>
      </c>
      <c r="O265" t="s">
        <v>6</v>
      </c>
      <c r="P265" t="s">
        <v>49</v>
      </c>
      <c r="Q265">
        <f>VLOOKUP(P265,Sheet5!$A:$B,2,0)</f>
        <v>55</v>
      </c>
      <c r="R265">
        <v>0</v>
      </c>
      <c r="S265" t="s">
        <v>6147</v>
      </c>
      <c r="T265">
        <v>9</v>
      </c>
      <c r="U265" t="s">
        <v>6147</v>
      </c>
      <c r="V265" t="s">
        <v>6147</v>
      </c>
      <c r="W265" t="s">
        <v>6147</v>
      </c>
      <c r="X265" t="s">
        <v>6147</v>
      </c>
      <c r="Y265" t="s">
        <v>6147</v>
      </c>
    </row>
    <row r="266" spans="2:25" ht="24.95" customHeight="1" x14ac:dyDescent="0.25">
      <c r="B266">
        <v>2</v>
      </c>
      <c r="C266">
        <v>11658</v>
      </c>
      <c r="D266" t="s">
        <v>673</v>
      </c>
      <c r="E266" t="s">
        <v>671</v>
      </c>
      <c r="F266">
        <f>VLOOKUP(E266,Sheet2!$A:$B,2,0)</f>
        <v>123</v>
      </c>
      <c r="G266" t="s">
        <v>8</v>
      </c>
      <c r="H266">
        <f>VLOOKUP(G266,Sheet3!$A:$B,2,0)</f>
        <v>41</v>
      </c>
      <c r="I266" t="str">
        <f>IF(G266="Other",VLOOKUP(D266,Sheet1!A:B,2,0),VLOOKUP(Projetos!G266,Sheet1!A:B,2,0))</f>
        <v>Energy</v>
      </c>
      <c r="J266">
        <f>VLOOKUP(I266,Sheet3!$F:$G,2,0)</f>
        <v>2</v>
      </c>
      <c r="K266" t="s">
        <v>6147</v>
      </c>
      <c r="L266">
        <v>1</v>
      </c>
      <c r="M266" t="s">
        <v>19</v>
      </c>
      <c r="N266">
        <f>VLOOKUP(M266,Sheet4!$A:$B,2,0)</f>
        <v>216</v>
      </c>
      <c r="O266" t="s">
        <v>6</v>
      </c>
      <c r="P266" t="s">
        <v>49</v>
      </c>
      <c r="Q266">
        <f>VLOOKUP(P266,Sheet5!$A:$B,2,0)</f>
        <v>55</v>
      </c>
      <c r="R266">
        <v>36841</v>
      </c>
      <c r="S266" t="s">
        <v>6147</v>
      </c>
      <c r="T266">
        <v>9</v>
      </c>
      <c r="U266" t="s">
        <v>6147</v>
      </c>
      <c r="V266" t="s">
        <v>6147</v>
      </c>
      <c r="W266" t="s">
        <v>6147</v>
      </c>
      <c r="X266" t="s">
        <v>6147</v>
      </c>
      <c r="Y266" t="s">
        <v>6147</v>
      </c>
    </row>
    <row r="267" spans="2:25" ht="24.95" customHeight="1" x14ac:dyDescent="0.25">
      <c r="B267">
        <v>2</v>
      </c>
      <c r="C267">
        <v>11855</v>
      </c>
      <c r="D267" t="s">
        <v>675</v>
      </c>
      <c r="E267" t="s">
        <v>434</v>
      </c>
      <c r="F267">
        <f>VLOOKUP(E267,Sheet2!$A:$B,2,0)</f>
        <v>1910</v>
      </c>
      <c r="G267" t="s">
        <v>8</v>
      </c>
      <c r="H267">
        <f>VLOOKUP(G267,Sheet3!$A:$B,2,0)</f>
        <v>41</v>
      </c>
      <c r="I267" t="str">
        <f>IF(G267="Other",VLOOKUP(D267,Sheet1!A:B,2,0),VLOOKUP(Projetos!G267,Sheet1!A:B,2,0))</f>
        <v>Energy</v>
      </c>
      <c r="J267">
        <f>VLOOKUP(I267,Sheet3!$F:$G,2,0)</f>
        <v>2</v>
      </c>
      <c r="K267" t="s">
        <v>6147</v>
      </c>
      <c r="L267">
        <v>1</v>
      </c>
      <c r="M267" t="s">
        <v>208</v>
      </c>
      <c r="N267">
        <f>VLOOKUP(M267,Sheet4!$A:$B,2,0)</f>
        <v>231</v>
      </c>
      <c r="O267" t="s">
        <v>6</v>
      </c>
      <c r="P267" t="s">
        <v>49</v>
      </c>
      <c r="Q267">
        <f>VLOOKUP(P267,Sheet5!$A:$B,2,0)</f>
        <v>55</v>
      </c>
      <c r="R267">
        <v>55050</v>
      </c>
      <c r="S267" t="s">
        <v>6147</v>
      </c>
      <c r="T267">
        <v>9</v>
      </c>
      <c r="U267" t="s">
        <v>6147</v>
      </c>
      <c r="V267" t="s">
        <v>6147</v>
      </c>
      <c r="W267" t="s">
        <v>6147</v>
      </c>
      <c r="X267" t="s">
        <v>6147</v>
      </c>
      <c r="Y267" t="s">
        <v>6147</v>
      </c>
    </row>
    <row r="268" spans="2:25" ht="24.95" customHeight="1" x14ac:dyDescent="0.25">
      <c r="B268">
        <v>2</v>
      </c>
      <c r="C268">
        <v>11943</v>
      </c>
      <c r="D268" t="s">
        <v>677</v>
      </c>
      <c r="E268" t="s">
        <v>678</v>
      </c>
      <c r="F268">
        <f>VLOOKUP(E268,Sheet2!$A:$B,2,0)</f>
        <v>1936</v>
      </c>
      <c r="G268" t="s">
        <v>256</v>
      </c>
      <c r="H268">
        <f>VLOOKUP(G268,Sheet3!$A:$B,2,0)</f>
        <v>50</v>
      </c>
      <c r="I268" t="str">
        <f>IF(G268="Other",VLOOKUP(D268,Sheet1!A:B,2,0),VLOOKUP(Projetos!G268,Sheet1!A:B,2,0))</f>
        <v>Energy</v>
      </c>
      <c r="J268">
        <f>VLOOKUP(I268,Sheet3!$F:$G,2,0)</f>
        <v>2</v>
      </c>
      <c r="K268" t="s">
        <v>6147</v>
      </c>
      <c r="L268">
        <v>1</v>
      </c>
      <c r="M268" t="s">
        <v>192</v>
      </c>
      <c r="N268">
        <f>VLOOKUP(M268,Sheet4!$A:$B,2,0)</f>
        <v>230</v>
      </c>
      <c r="O268" t="s">
        <v>6</v>
      </c>
      <c r="P268" t="s">
        <v>516</v>
      </c>
      <c r="Q268">
        <f>VLOOKUP(P268,Sheet5!$A:$B,2,0)</f>
        <v>131</v>
      </c>
      <c r="R268">
        <v>10000</v>
      </c>
      <c r="S268" t="s">
        <v>6147</v>
      </c>
      <c r="T268">
        <v>9</v>
      </c>
      <c r="U268" t="s">
        <v>6147</v>
      </c>
      <c r="V268" t="s">
        <v>6147</v>
      </c>
      <c r="W268" t="s">
        <v>6147</v>
      </c>
      <c r="X268" t="s">
        <v>6147</v>
      </c>
      <c r="Y268" t="s">
        <v>6147</v>
      </c>
    </row>
    <row r="269" spans="2:25" ht="24.95" customHeight="1" x14ac:dyDescent="0.25">
      <c r="B269">
        <v>2</v>
      </c>
      <c r="C269">
        <v>11944</v>
      </c>
      <c r="D269" t="s">
        <v>680</v>
      </c>
      <c r="E269" t="s">
        <v>678</v>
      </c>
      <c r="F269">
        <f>VLOOKUP(E269,Sheet2!$A:$B,2,0)</f>
        <v>1936</v>
      </c>
      <c r="G269" t="s">
        <v>256</v>
      </c>
      <c r="H269">
        <f>VLOOKUP(G269,Sheet3!$A:$B,2,0)</f>
        <v>50</v>
      </c>
      <c r="I269" t="str">
        <f>IF(G269="Other",VLOOKUP(D269,Sheet1!A:B,2,0),VLOOKUP(Projetos!G269,Sheet1!A:B,2,0))</f>
        <v>Energy</v>
      </c>
      <c r="J269">
        <f>VLOOKUP(I269,Sheet3!$F:$G,2,0)</f>
        <v>2</v>
      </c>
      <c r="K269" t="s">
        <v>6147</v>
      </c>
      <c r="L269">
        <v>1</v>
      </c>
      <c r="M269" t="s">
        <v>192</v>
      </c>
      <c r="N269">
        <f>VLOOKUP(M269,Sheet4!$A:$B,2,0)</f>
        <v>230</v>
      </c>
      <c r="O269" t="s">
        <v>6</v>
      </c>
      <c r="P269" t="s">
        <v>516</v>
      </c>
      <c r="Q269">
        <f>VLOOKUP(P269,Sheet5!$A:$B,2,0)</f>
        <v>131</v>
      </c>
      <c r="R269">
        <v>10000</v>
      </c>
      <c r="S269" t="s">
        <v>6147</v>
      </c>
      <c r="T269">
        <v>9</v>
      </c>
      <c r="U269" t="s">
        <v>6147</v>
      </c>
      <c r="V269" t="s">
        <v>6147</v>
      </c>
      <c r="W269" t="s">
        <v>6147</v>
      </c>
      <c r="X269" t="s">
        <v>6147</v>
      </c>
      <c r="Y269" t="s">
        <v>6147</v>
      </c>
    </row>
    <row r="270" spans="2:25" ht="24.95" customHeight="1" x14ac:dyDescent="0.25">
      <c r="B270">
        <v>2</v>
      </c>
      <c r="C270">
        <v>11722</v>
      </c>
      <c r="D270" t="s">
        <v>682</v>
      </c>
      <c r="E270" t="s">
        <v>434</v>
      </c>
      <c r="F270">
        <f>VLOOKUP(E270,Sheet2!$A:$B,2,0)</f>
        <v>1910</v>
      </c>
      <c r="G270" t="s">
        <v>80</v>
      </c>
      <c r="H270">
        <f>VLOOKUP(G270,Sheet3!$A:$B,2,0)</f>
        <v>46</v>
      </c>
      <c r="I270" t="str">
        <f>IF(G270="Other",VLOOKUP(D270,Sheet1!A:B,2,0),VLOOKUP(Projetos!G270,Sheet1!A:B,2,0))</f>
        <v>Energy</v>
      </c>
      <c r="J270">
        <f>VLOOKUP(I270,Sheet3!$F:$G,2,0)</f>
        <v>2</v>
      </c>
      <c r="K270" t="s">
        <v>6147</v>
      </c>
      <c r="L270">
        <v>1</v>
      </c>
      <c r="M270" t="s">
        <v>36</v>
      </c>
      <c r="N270">
        <f>VLOOKUP(M270,Sheet4!$A:$B,2,0)</f>
        <v>219</v>
      </c>
      <c r="O270" t="s">
        <v>6</v>
      </c>
      <c r="P270" t="s">
        <v>49</v>
      </c>
      <c r="Q270">
        <f>VLOOKUP(P270,Sheet5!$A:$B,2,0)</f>
        <v>55</v>
      </c>
      <c r="R270">
        <v>78411</v>
      </c>
      <c r="S270" t="s">
        <v>6147</v>
      </c>
      <c r="T270">
        <v>9</v>
      </c>
      <c r="U270" t="s">
        <v>6147</v>
      </c>
      <c r="V270" t="s">
        <v>6147</v>
      </c>
      <c r="W270" t="s">
        <v>6147</v>
      </c>
      <c r="X270" t="s">
        <v>6147</v>
      </c>
      <c r="Y270" t="s">
        <v>6147</v>
      </c>
    </row>
    <row r="271" spans="2:25" ht="24.95" customHeight="1" x14ac:dyDescent="0.25">
      <c r="B271">
        <v>2</v>
      </c>
      <c r="C271">
        <v>11936</v>
      </c>
      <c r="D271" t="s">
        <v>685</v>
      </c>
      <c r="E271" t="s">
        <v>38</v>
      </c>
      <c r="F271">
        <f>VLOOKUP(E271,Sheet2!$A:$B,2,0)</f>
        <v>1864</v>
      </c>
      <c r="G271" t="s">
        <v>60</v>
      </c>
      <c r="H271">
        <f>VLOOKUP(G271,Sheet3!$A:$B,2,0)</f>
        <v>43</v>
      </c>
      <c r="I271" t="str">
        <f>IF(G271="Other",VLOOKUP(D271,Sheet1!A:B,2,0),VLOOKUP(Projetos!G271,Sheet1!A:B,2,0))</f>
        <v>Energy</v>
      </c>
      <c r="J271">
        <f>VLOOKUP(I271,Sheet3!$F:$G,2,0)</f>
        <v>2</v>
      </c>
      <c r="K271" t="s">
        <v>6147</v>
      </c>
      <c r="L271">
        <v>1</v>
      </c>
      <c r="M271" t="s">
        <v>192</v>
      </c>
      <c r="N271">
        <f>VLOOKUP(M271,Sheet4!$A:$B,2,0)</f>
        <v>230</v>
      </c>
      <c r="O271" t="s">
        <v>90</v>
      </c>
      <c r="P271" t="s">
        <v>116</v>
      </c>
      <c r="Q271">
        <f>VLOOKUP(P271,Sheet5!$A:$B,2,0)</f>
        <v>90</v>
      </c>
      <c r="R271">
        <v>10000</v>
      </c>
      <c r="S271" t="s">
        <v>6147</v>
      </c>
      <c r="T271">
        <v>9</v>
      </c>
      <c r="U271" t="s">
        <v>6147</v>
      </c>
      <c r="V271" t="s">
        <v>6147</v>
      </c>
      <c r="W271" t="s">
        <v>6147</v>
      </c>
      <c r="X271" t="s">
        <v>6147</v>
      </c>
      <c r="Y271" t="s">
        <v>6147</v>
      </c>
    </row>
    <row r="272" spans="2:25" ht="24.95" customHeight="1" x14ac:dyDescent="0.25">
      <c r="B272">
        <v>2</v>
      </c>
      <c r="C272">
        <v>11578</v>
      </c>
      <c r="D272" t="s">
        <v>687</v>
      </c>
      <c r="E272" t="s">
        <v>688</v>
      </c>
      <c r="F272">
        <f>VLOOKUP(E272,Sheet2!$A:$B,2,0)</f>
        <v>1937</v>
      </c>
      <c r="G272" t="s">
        <v>8</v>
      </c>
      <c r="H272">
        <f>VLOOKUP(G272,Sheet3!$A:$B,2,0)</f>
        <v>41</v>
      </c>
      <c r="I272" t="str">
        <f>IF(G272="Other",VLOOKUP(D272,Sheet1!A:B,2,0),VLOOKUP(Projetos!G272,Sheet1!A:B,2,0))</f>
        <v>Energy</v>
      </c>
      <c r="J272">
        <f>VLOOKUP(I272,Sheet3!$F:$G,2,0)</f>
        <v>2</v>
      </c>
      <c r="K272" t="s">
        <v>6147</v>
      </c>
      <c r="L272">
        <v>1</v>
      </c>
      <c r="M272" t="s">
        <v>11</v>
      </c>
      <c r="N272">
        <f>VLOOKUP(M272,Sheet4!$A:$B,2,0)</f>
        <v>215</v>
      </c>
      <c r="O272" t="s">
        <v>6</v>
      </c>
      <c r="P272" t="s">
        <v>495</v>
      </c>
      <c r="Q272">
        <f>VLOOKUP(P272,Sheet5!$A:$B,2,0)</f>
        <v>14</v>
      </c>
      <c r="R272">
        <v>150000</v>
      </c>
      <c r="S272" t="s">
        <v>6147</v>
      </c>
      <c r="T272">
        <v>9</v>
      </c>
      <c r="U272" t="s">
        <v>6147</v>
      </c>
      <c r="V272" t="s">
        <v>6147</v>
      </c>
      <c r="W272" t="s">
        <v>6147</v>
      </c>
      <c r="X272" t="s">
        <v>6147</v>
      </c>
      <c r="Y272" t="s">
        <v>6147</v>
      </c>
    </row>
    <row r="273" spans="2:25" ht="24.95" customHeight="1" x14ac:dyDescent="0.25">
      <c r="B273">
        <v>2</v>
      </c>
      <c r="C273">
        <v>11704</v>
      </c>
      <c r="D273" t="s">
        <v>690</v>
      </c>
      <c r="E273" t="s">
        <v>403</v>
      </c>
      <c r="F273">
        <f>VLOOKUP(E273,Sheet2!$A:$B,2,0)</f>
        <v>1906</v>
      </c>
      <c r="G273" t="s">
        <v>8</v>
      </c>
      <c r="H273">
        <f>VLOOKUP(G273,Sheet3!$A:$B,2,0)</f>
        <v>41</v>
      </c>
      <c r="I273" t="str">
        <f>IF(G273="Other",VLOOKUP(D273,Sheet1!A:B,2,0),VLOOKUP(Projetos!G273,Sheet1!A:B,2,0))</f>
        <v>Energy</v>
      </c>
      <c r="J273">
        <f>VLOOKUP(I273,Sheet3!$F:$G,2,0)</f>
        <v>2</v>
      </c>
      <c r="K273" t="s">
        <v>6147</v>
      </c>
      <c r="L273">
        <v>1</v>
      </c>
      <c r="M273" t="s">
        <v>78</v>
      </c>
      <c r="N273">
        <f>VLOOKUP(M273,Sheet4!$A:$B,2,0)</f>
        <v>224</v>
      </c>
      <c r="O273" t="s">
        <v>6</v>
      </c>
      <c r="P273" t="s">
        <v>181</v>
      </c>
      <c r="Q273">
        <f>VLOOKUP(P273,Sheet5!$A:$B,2,0)</f>
        <v>19</v>
      </c>
      <c r="R273">
        <v>9700</v>
      </c>
      <c r="S273" t="s">
        <v>6147</v>
      </c>
      <c r="T273">
        <v>9</v>
      </c>
      <c r="U273" t="s">
        <v>6147</v>
      </c>
      <c r="V273" t="s">
        <v>6147</v>
      </c>
      <c r="W273" t="s">
        <v>6147</v>
      </c>
      <c r="X273" t="s">
        <v>6147</v>
      </c>
      <c r="Y273" t="s">
        <v>6147</v>
      </c>
    </row>
    <row r="274" spans="2:25" ht="24.95" customHeight="1" x14ac:dyDescent="0.25">
      <c r="B274">
        <v>2</v>
      </c>
      <c r="C274">
        <v>11703</v>
      </c>
      <c r="D274" t="s">
        <v>692</v>
      </c>
      <c r="E274" t="s">
        <v>403</v>
      </c>
      <c r="F274">
        <f>VLOOKUP(E274,Sheet2!$A:$B,2,0)</f>
        <v>1906</v>
      </c>
      <c r="G274" t="s">
        <v>8</v>
      </c>
      <c r="H274">
        <f>VLOOKUP(G274,Sheet3!$A:$B,2,0)</f>
        <v>41</v>
      </c>
      <c r="I274" t="str">
        <f>IF(G274="Other",VLOOKUP(D274,Sheet1!A:B,2,0),VLOOKUP(Projetos!G274,Sheet1!A:B,2,0))</f>
        <v>Energy</v>
      </c>
      <c r="J274">
        <f>VLOOKUP(I274,Sheet3!$F:$G,2,0)</f>
        <v>2</v>
      </c>
      <c r="K274" t="s">
        <v>6147</v>
      </c>
      <c r="L274">
        <v>1</v>
      </c>
      <c r="M274" t="s">
        <v>78</v>
      </c>
      <c r="N274">
        <f>VLOOKUP(M274,Sheet4!$A:$B,2,0)</f>
        <v>224</v>
      </c>
      <c r="O274" t="s">
        <v>6</v>
      </c>
      <c r="P274" t="s">
        <v>181</v>
      </c>
      <c r="Q274">
        <f>VLOOKUP(P274,Sheet5!$A:$B,2,0)</f>
        <v>19</v>
      </c>
      <c r="R274">
        <v>9700</v>
      </c>
      <c r="S274" t="s">
        <v>6147</v>
      </c>
      <c r="T274">
        <v>9</v>
      </c>
      <c r="U274" t="s">
        <v>6147</v>
      </c>
      <c r="V274" t="s">
        <v>6147</v>
      </c>
      <c r="W274" t="s">
        <v>6147</v>
      </c>
      <c r="X274" t="s">
        <v>6147</v>
      </c>
      <c r="Y274" t="s">
        <v>6147</v>
      </c>
    </row>
    <row r="275" spans="2:25" ht="24.95" customHeight="1" x14ac:dyDescent="0.25">
      <c r="B275">
        <v>2</v>
      </c>
      <c r="C275">
        <v>11701</v>
      </c>
      <c r="D275" t="s">
        <v>694</v>
      </c>
      <c r="E275" t="s">
        <v>403</v>
      </c>
      <c r="F275">
        <f>VLOOKUP(E275,Sheet2!$A:$B,2,0)</f>
        <v>1906</v>
      </c>
      <c r="G275" t="s">
        <v>8</v>
      </c>
      <c r="H275">
        <f>VLOOKUP(G275,Sheet3!$A:$B,2,0)</f>
        <v>41</v>
      </c>
      <c r="I275" t="str">
        <f>IF(G275="Other",VLOOKUP(D275,Sheet1!A:B,2,0),VLOOKUP(Projetos!G275,Sheet1!A:B,2,0))</f>
        <v>Energy</v>
      </c>
      <c r="J275">
        <f>VLOOKUP(I275,Sheet3!$F:$G,2,0)</f>
        <v>2</v>
      </c>
      <c r="K275" t="s">
        <v>6147</v>
      </c>
      <c r="L275">
        <v>1</v>
      </c>
      <c r="M275" t="s">
        <v>78</v>
      </c>
      <c r="N275">
        <f>VLOOKUP(M275,Sheet4!$A:$B,2,0)</f>
        <v>224</v>
      </c>
      <c r="O275" t="s">
        <v>6</v>
      </c>
      <c r="P275" t="s">
        <v>181</v>
      </c>
      <c r="Q275">
        <f>VLOOKUP(P275,Sheet5!$A:$B,2,0)</f>
        <v>19</v>
      </c>
      <c r="R275">
        <v>9700</v>
      </c>
      <c r="S275" t="s">
        <v>6147</v>
      </c>
      <c r="T275">
        <v>9</v>
      </c>
      <c r="U275" t="s">
        <v>6147</v>
      </c>
      <c r="V275" t="s">
        <v>6147</v>
      </c>
      <c r="W275" t="s">
        <v>6147</v>
      </c>
      <c r="X275" t="s">
        <v>6147</v>
      </c>
      <c r="Y275" t="s">
        <v>6147</v>
      </c>
    </row>
    <row r="276" spans="2:25" ht="24.95" customHeight="1" x14ac:dyDescent="0.25">
      <c r="B276">
        <v>2</v>
      </c>
      <c r="C276">
        <v>11706</v>
      </c>
      <c r="D276" t="s">
        <v>695</v>
      </c>
      <c r="E276" t="s">
        <v>403</v>
      </c>
      <c r="F276">
        <f>VLOOKUP(E276,Sheet2!$A:$B,2,0)</f>
        <v>1906</v>
      </c>
      <c r="G276" t="s">
        <v>8</v>
      </c>
      <c r="H276">
        <f>VLOOKUP(G276,Sheet3!$A:$B,2,0)</f>
        <v>41</v>
      </c>
      <c r="I276" t="str">
        <f>IF(G276="Other",VLOOKUP(D276,Sheet1!A:B,2,0),VLOOKUP(Projetos!G276,Sheet1!A:B,2,0))</f>
        <v>Energy</v>
      </c>
      <c r="J276">
        <f>VLOOKUP(I276,Sheet3!$F:$G,2,0)</f>
        <v>2</v>
      </c>
      <c r="K276" t="s">
        <v>6147</v>
      </c>
      <c r="L276">
        <v>1</v>
      </c>
      <c r="M276" t="s">
        <v>78</v>
      </c>
      <c r="N276">
        <f>VLOOKUP(M276,Sheet4!$A:$B,2,0)</f>
        <v>224</v>
      </c>
      <c r="O276" t="s">
        <v>6</v>
      </c>
      <c r="P276" t="s">
        <v>181</v>
      </c>
      <c r="Q276">
        <f>VLOOKUP(P276,Sheet5!$A:$B,2,0)</f>
        <v>19</v>
      </c>
      <c r="R276">
        <v>9700</v>
      </c>
      <c r="S276" t="s">
        <v>6147</v>
      </c>
      <c r="T276">
        <v>9</v>
      </c>
      <c r="U276" t="s">
        <v>6147</v>
      </c>
      <c r="V276" t="s">
        <v>6147</v>
      </c>
      <c r="W276" t="s">
        <v>6147</v>
      </c>
      <c r="X276" t="s">
        <v>6147</v>
      </c>
      <c r="Y276" t="s">
        <v>6147</v>
      </c>
    </row>
    <row r="277" spans="2:25" ht="24.95" customHeight="1" x14ac:dyDescent="0.25">
      <c r="B277">
        <v>2</v>
      </c>
      <c r="C277">
        <v>11700</v>
      </c>
      <c r="D277" t="s">
        <v>696</v>
      </c>
      <c r="E277" t="s">
        <v>403</v>
      </c>
      <c r="F277">
        <f>VLOOKUP(E277,Sheet2!$A:$B,2,0)</f>
        <v>1906</v>
      </c>
      <c r="G277" t="s">
        <v>8</v>
      </c>
      <c r="H277">
        <f>VLOOKUP(G277,Sheet3!$A:$B,2,0)</f>
        <v>41</v>
      </c>
      <c r="I277" t="str">
        <f>IF(G277="Other",VLOOKUP(D277,Sheet1!A:B,2,0),VLOOKUP(Projetos!G277,Sheet1!A:B,2,0))</f>
        <v>Energy</v>
      </c>
      <c r="J277">
        <f>VLOOKUP(I277,Sheet3!$F:$G,2,0)</f>
        <v>2</v>
      </c>
      <c r="K277" t="s">
        <v>6147</v>
      </c>
      <c r="L277">
        <v>1</v>
      </c>
      <c r="M277" t="s">
        <v>78</v>
      </c>
      <c r="N277">
        <f>VLOOKUP(M277,Sheet4!$A:$B,2,0)</f>
        <v>224</v>
      </c>
      <c r="O277" t="s">
        <v>6</v>
      </c>
      <c r="P277" t="s">
        <v>181</v>
      </c>
      <c r="Q277">
        <f>VLOOKUP(P277,Sheet5!$A:$B,2,0)</f>
        <v>19</v>
      </c>
      <c r="R277">
        <v>9700</v>
      </c>
      <c r="S277" t="s">
        <v>6147</v>
      </c>
      <c r="T277">
        <v>9</v>
      </c>
      <c r="U277" t="s">
        <v>6147</v>
      </c>
      <c r="V277" t="s">
        <v>6147</v>
      </c>
      <c r="W277" t="s">
        <v>6147</v>
      </c>
      <c r="X277" t="s">
        <v>6147</v>
      </c>
      <c r="Y277" t="s">
        <v>6147</v>
      </c>
    </row>
    <row r="278" spans="2:25" ht="24.95" customHeight="1" x14ac:dyDescent="0.25">
      <c r="B278">
        <v>2</v>
      </c>
      <c r="C278">
        <v>11705</v>
      </c>
      <c r="D278" t="s">
        <v>697</v>
      </c>
      <c r="E278" t="s">
        <v>403</v>
      </c>
      <c r="F278">
        <f>VLOOKUP(E278,Sheet2!$A:$B,2,0)</f>
        <v>1906</v>
      </c>
      <c r="G278" t="s">
        <v>8</v>
      </c>
      <c r="H278">
        <f>VLOOKUP(G278,Sheet3!$A:$B,2,0)</f>
        <v>41</v>
      </c>
      <c r="I278" t="str">
        <f>IF(G278="Other",VLOOKUP(D278,Sheet1!A:B,2,0),VLOOKUP(Projetos!G278,Sheet1!A:B,2,0))</f>
        <v>Energy</v>
      </c>
      <c r="J278">
        <f>VLOOKUP(I278,Sheet3!$F:$G,2,0)</f>
        <v>2</v>
      </c>
      <c r="K278" t="s">
        <v>6147</v>
      </c>
      <c r="L278">
        <v>1</v>
      </c>
      <c r="M278" t="s">
        <v>78</v>
      </c>
      <c r="N278">
        <f>VLOOKUP(M278,Sheet4!$A:$B,2,0)</f>
        <v>224</v>
      </c>
      <c r="O278" t="s">
        <v>6</v>
      </c>
      <c r="P278" t="s">
        <v>181</v>
      </c>
      <c r="Q278">
        <f>VLOOKUP(P278,Sheet5!$A:$B,2,0)</f>
        <v>19</v>
      </c>
      <c r="R278">
        <v>9700</v>
      </c>
      <c r="S278" t="s">
        <v>6147</v>
      </c>
      <c r="T278">
        <v>9</v>
      </c>
      <c r="U278" t="s">
        <v>6147</v>
      </c>
      <c r="V278" t="s">
        <v>6147</v>
      </c>
      <c r="W278" t="s">
        <v>6147</v>
      </c>
      <c r="X278" t="s">
        <v>6147</v>
      </c>
      <c r="Y278" t="s">
        <v>6147</v>
      </c>
    </row>
    <row r="279" spans="2:25" ht="24.95" customHeight="1" x14ac:dyDescent="0.25">
      <c r="B279">
        <v>2</v>
      </c>
      <c r="C279">
        <v>11699</v>
      </c>
      <c r="D279" t="s">
        <v>698</v>
      </c>
      <c r="E279" t="s">
        <v>403</v>
      </c>
      <c r="F279">
        <f>VLOOKUP(E279,Sheet2!$A:$B,2,0)</f>
        <v>1906</v>
      </c>
      <c r="G279" t="s">
        <v>8</v>
      </c>
      <c r="H279">
        <f>VLOOKUP(G279,Sheet3!$A:$B,2,0)</f>
        <v>41</v>
      </c>
      <c r="I279" t="str">
        <f>IF(G279="Other",VLOOKUP(D279,Sheet1!A:B,2,0),VLOOKUP(Projetos!G279,Sheet1!A:B,2,0))</f>
        <v>Energy</v>
      </c>
      <c r="J279">
        <f>VLOOKUP(I279,Sheet3!$F:$G,2,0)</f>
        <v>2</v>
      </c>
      <c r="K279" t="s">
        <v>6147</v>
      </c>
      <c r="L279">
        <v>1</v>
      </c>
      <c r="M279" t="s">
        <v>78</v>
      </c>
      <c r="N279">
        <f>VLOOKUP(M279,Sheet4!$A:$B,2,0)</f>
        <v>224</v>
      </c>
      <c r="O279" t="s">
        <v>6</v>
      </c>
      <c r="P279" t="s">
        <v>181</v>
      </c>
      <c r="Q279">
        <f>VLOOKUP(P279,Sheet5!$A:$B,2,0)</f>
        <v>19</v>
      </c>
      <c r="R279">
        <v>9700</v>
      </c>
      <c r="S279" t="s">
        <v>6147</v>
      </c>
      <c r="T279">
        <v>9</v>
      </c>
      <c r="U279" t="s">
        <v>6147</v>
      </c>
      <c r="V279" t="s">
        <v>6147</v>
      </c>
      <c r="W279" t="s">
        <v>6147</v>
      </c>
      <c r="X279" t="s">
        <v>6147</v>
      </c>
      <c r="Y279" t="s">
        <v>6147</v>
      </c>
    </row>
    <row r="280" spans="2:25" ht="24.95" customHeight="1" x14ac:dyDescent="0.25">
      <c r="B280">
        <v>2</v>
      </c>
      <c r="C280">
        <v>11702</v>
      </c>
      <c r="D280" t="s">
        <v>699</v>
      </c>
      <c r="E280" t="s">
        <v>403</v>
      </c>
      <c r="F280">
        <f>VLOOKUP(E280,Sheet2!$A:$B,2,0)</f>
        <v>1906</v>
      </c>
      <c r="G280" t="s">
        <v>8</v>
      </c>
      <c r="H280">
        <f>VLOOKUP(G280,Sheet3!$A:$B,2,0)</f>
        <v>41</v>
      </c>
      <c r="I280" t="str">
        <f>IF(G280="Other",VLOOKUP(D280,Sheet1!A:B,2,0),VLOOKUP(Projetos!G280,Sheet1!A:B,2,0))</f>
        <v>Energy</v>
      </c>
      <c r="J280">
        <f>VLOOKUP(I280,Sheet3!$F:$G,2,0)</f>
        <v>2</v>
      </c>
      <c r="K280" t="s">
        <v>6147</v>
      </c>
      <c r="L280">
        <v>1</v>
      </c>
      <c r="M280" t="s">
        <v>78</v>
      </c>
      <c r="N280">
        <f>VLOOKUP(M280,Sheet4!$A:$B,2,0)</f>
        <v>224</v>
      </c>
      <c r="O280" t="s">
        <v>6</v>
      </c>
      <c r="P280" t="s">
        <v>181</v>
      </c>
      <c r="Q280">
        <f>VLOOKUP(P280,Sheet5!$A:$B,2,0)</f>
        <v>19</v>
      </c>
      <c r="R280">
        <v>9700</v>
      </c>
      <c r="S280" t="s">
        <v>6147</v>
      </c>
      <c r="T280">
        <v>9</v>
      </c>
      <c r="U280" t="s">
        <v>6147</v>
      </c>
      <c r="V280" t="s">
        <v>6147</v>
      </c>
      <c r="W280" t="s">
        <v>6147</v>
      </c>
      <c r="X280" t="s">
        <v>6147</v>
      </c>
      <c r="Y280" t="s">
        <v>6147</v>
      </c>
    </row>
    <row r="281" spans="2:25" ht="24.95" customHeight="1" x14ac:dyDescent="0.25">
      <c r="B281">
        <v>2</v>
      </c>
      <c r="C281">
        <v>11698</v>
      </c>
      <c r="D281" t="s">
        <v>700</v>
      </c>
      <c r="E281" t="s">
        <v>403</v>
      </c>
      <c r="F281">
        <f>VLOOKUP(E281,Sheet2!$A:$B,2,0)</f>
        <v>1906</v>
      </c>
      <c r="G281" t="s">
        <v>8</v>
      </c>
      <c r="H281">
        <f>VLOOKUP(G281,Sheet3!$A:$B,2,0)</f>
        <v>41</v>
      </c>
      <c r="I281" t="str">
        <f>IF(G281="Other",VLOOKUP(D281,Sheet1!A:B,2,0),VLOOKUP(Projetos!G281,Sheet1!A:B,2,0))</f>
        <v>Energy</v>
      </c>
      <c r="J281">
        <f>VLOOKUP(I281,Sheet3!$F:$G,2,0)</f>
        <v>2</v>
      </c>
      <c r="K281" t="s">
        <v>6147</v>
      </c>
      <c r="L281">
        <v>1</v>
      </c>
      <c r="M281" t="s">
        <v>78</v>
      </c>
      <c r="N281">
        <f>VLOOKUP(M281,Sheet4!$A:$B,2,0)</f>
        <v>224</v>
      </c>
      <c r="O281" t="s">
        <v>6</v>
      </c>
      <c r="P281" t="s">
        <v>181</v>
      </c>
      <c r="Q281">
        <f>VLOOKUP(P281,Sheet5!$A:$B,2,0)</f>
        <v>19</v>
      </c>
      <c r="R281">
        <v>9700</v>
      </c>
      <c r="S281" t="s">
        <v>6147</v>
      </c>
      <c r="T281">
        <v>9</v>
      </c>
      <c r="U281" t="s">
        <v>6147</v>
      </c>
      <c r="V281" t="s">
        <v>6147</v>
      </c>
      <c r="W281" t="s">
        <v>6147</v>
      </c>
      <c r="X281" t="s">
        <v>6147</v>
      </c>
      <c r="Y281" t="s">
        <v>6147</v>
      </c>
    </row>
    <row r="282" spans="2:25" ht="24.95" customHeight="1" x14ac:dyDescent="0.25">
      <c r="B282">
        <v>2</v>
      </c>
      <c r="C282">
        <v>11697</v>
      </c>
      <c r="D282" t="s">
        <v>701</v>
      </c>
      <c r="E282" t="s">
        <v>403</v>
      </c>
      <c r="F282">
        <f>VLOOKUP(E282,Sheet2!$A:$B,2,0)</f>
        <v>1906</v>
      </c>
      <c r="G282" t="s">
        <v>8</v>
      </c>
      <c r="H282">
        <f>VLOOKUP(G282,Sheet3!$A:$B,2,0)</f>
        <v>41</v>
      </c>
      <c r="I282" t="str">
        <f>IF(G282="Other",VLOOKUP(D282,Sheet1!A:B,2,0),VLOOKUP(Projetos!G282,Sheet1!A:B,2,0))</f>
        <v>Energy</v>
      </c>
      <c r="J282">
        <f>VLOOKUP(I282,Sheet3!$F:$G,2,0)</f>
        <v>2</v>
      </c>
      <c r="K282" t="s">
        <v>6147</v>
      </c>
      <c r="L282">
        <v>1</v>
      </c>
      <c r="M282" t="s">
        <v>78</v>
      </c>
      <c r="N282">
        <f>VLOOKUP(M282,Sheet4!$A:$B,2,0)</f>
        <v>224</v>
      </c>
      <c r="O282" t="s">
        <v>6</v>
      </c>
      <c r="P282" t="s">
        <v>181</v>
      </c>
      <c r="Q282">
        <f>VLOOKUP(P282,Sheet5!$A:$B,2,0)</f>
        <v>19</v>
      </c>
      <c r="R282">
        <v>9700</v>
      </c>
      <c r="S282" t="s">
        <v>6147</v>
      </c>
      <c r="T282">
        <v>9</v>
      </c>
      <c r="U282" t="s">
        <v>6147</v>
      </c>
      <c r="V282" t="s">
        <v>6147</v>
      </c>
      <c r="W282" t="s">
        <v>6147</v>
      </c>
      <c r="X282" t="s">
        <v>6147</v>
      </c>
      <c r="Y282" t="s">
        <v>6147</v>
      </c>
    </row>
    <row r="283" spans="2:25" ht="24.95" customHeight="1" x14ac:dyDescent="0.25">
      <c r="B283">
        <v>2</v>
      </c>
      <c r="C283">
        <v>11815</v>
      </c>
      <c r="D283" t="s">
        <v>702</v>
      </c>
      <c r="E283" t="s">
        <v>703</v>
      </c>
      <c r="F283">
        <f>VLOOKUP(E283,Sheet2!$A:$B,2,0)</f>
        <v>1531</v>
      </c>
      <c r="G283" t="s">
        <v>8</v>
      </c>
      <c r="H283">
        <f>VLOOKUP(G283,Sheet3!$A:$B,2,0)</f>
        <v>41</v>
      </c>
      <c r="I283" t="str">
        <f>IF(G283="Other",VLOOKUP(D283,Sheet1!A:B,2,0),VLOOKUP(Projetos!G283,Sheet1!A:B,2,0))</f>
        <v>Energy</v>
      </c>
      <c r="J283">
        <f>VLOOKUP(I283,Sheet3!$F:$G,2,0)</f>
        <v>2</v>
      </c>
      <c r="K283" t="s">
        <v>6147</v>
      </c>
      <c r="L283">
        <v>1</v>
      </c>
      <c r="M283" t="s">
        <v>11</v>
      </c>
      <c r="N283">
        <f>VLOOKUP(M283,Sheet4!$A:$B,2,0)</f>
        <v>215</v>
      </c>
      <c r="O283" t="s">
        <v>6</v>
      </c>
      <c r="P283" t="s">
        <v>704</v>
      </c>
      <c r="Q283">
        <f>VLOOKUP(P283,Sheet5!$A:$B,2,0)</f>
        <v>21</v>
      </c>
      <c r="R283">
        <v>53263</v>
      </c>
      <c r="S283" t="s">
        <v>6147</v>
      </c>
      <c r="T283">
        <v>9</v>
      </c>
      <c r="U283" t="s">
        <v>6147</v>
      </c>
      <c r="V283" t="s">
        <v>6147</v>
      </c>
      <c r="W283" t="s">
        <v>6147</v>
      </c>
      <c r="X283" t="s">
        <v>6147</v>
      </c>
      <c r="Y283" t="s">
        <v>6147</v>
      </c>
    </row>
    <row r="284" spans="2:25" ht="24.95" customHeight="1" x14ac:dyDescent="0.25">
      <c r="B284">
        <v>2</v>
      </c>
      <c r="C284">
        <v>11816</v>
      </c>
      <c r="D284" t="s">
        <v>706</v>
      </c>
      <c r="E284" t="s">
        <v>703</v>
      </c>
      <c r="F284">
        <f>VLOOKUP(E284,Sheet2!$A:$B,2,0)</f>
        <v>1531</v>
      </c>
      <c r="G284" t="s">
        <v>8</v>
      </c>
      <c r="H284">
        <f>VLOOKUP(G284,Sheet3!$A:$B,2,0)</f>
        <v>41</v>
      </c>
      <c r="I284" t="str">
        <f>IF(G284="Other",VLOOKUP(D284,Sheet1!A:B,2,0),VLOOKUP(Projetos!G284,Sheet1!A:B,2,0))</f>
        <v>Energy</v>
      </c>
      <c r="J284">
        <f>VLOOKUP(I284,Sheet3!$F:$G,2,0)</f>
        <v>2</v>
      </c>
      <c r="K284" t="s">
        <v>6147</v>
      </c>
      <c r="L284">
        <v>1</v>
      </c>
      <c r="M284" t="s">
        <v>11</v>
      </c>
      <c r="N284">
        <f>VLOOKUP(M284,Sheet4!$A:$B,2,0)</f>
        <v>215</v>
      </c>
      <c r="O284" t="s">
        <v>6</v>
      </c>
      <c r="P284" t="s">
        <v>704</v>
      </c>
      <c r="Q284">
        <f>VLOOKUP(P284,Sheet5!$A:$B,2,0)</f>
        <v>21</v>
      </c>
      <c r="R284">
        <v>89772</v>
      </c>
      <c r="S284" t="s">
        <v>6147</v>
      </c>
      <c r="T284">
        <v>9</v>
      </c>
      <c r="U284" t="s">
        <v>6147</v>
      </c>
      <c r="V284" t="s">
        <v>6147</v>
      </c>
      <c r="W284" t="s">
        <v>6147</v>
      </c>
      <c r="X284" t="s">
        <v>6147</v>
      </c>
      <c r="Y284" t="s">
        <v>6147</v>
      </c>
    </row>
    <row r="285" spans="2:25" ht="24.95" customHeight="1" x14ac:dyDescent="0.25">
      <c r="B285">
        <v>2</v>
      </c>
      <c r="C285">
        <v>11817</v>
      </c>
      <c r="D285" t="s">
        <v>708</v>
      </c>
      <c r="E285" t="s">
        <v>703</v>
      </c>
      <c r="F285">
        <f>VLOOKUP(E285,Sheet2!$A:$B,2,0)</f>
        <v>1531</v>
      </c>
      <c r="G285" t="s">
        <v>8</v>
      </c>
      <c r="H285">
        <f>VLOOKUP(G285,Sheet3!$A:$B,2,0)</f>
        <v>41</v>
      </c>
      <c r="I285" t="str">
        <f>IF(G285="Other",VLOOKUP(D285,Sheet1!A:B,2,0),VLOOKUP(Projetos!G285,Sheet1!A:B,2,0))</f>
        <v>Energy</v>
      </c>
      <c r="J285">
        <f>VLOOKUP(I285,Sheet3!$F:$G,2,0)</f>
        <v>2</v>
      </c>
      <c r="K285" t="s">
        <v>6147</v>
      </c>
      <c r="L285">
        <v>1</v>
      </c>
      <c r="M285" t="s">
        <v>11</v>
      </c>
      <c r="N285">
        <f>VLOOKUP(M285,Sheet4!$A:$B,2,0)</f>
        <v>215</v>
      </c>
      <c r="O285" t="s">
        <v>6</v>
      </c>
      <c r="P285" t="s">
        <v>92</v>
      </c>
      <c r="Q285">
        <f>VLOOKUP(P285,Sheet5!$A:$B,2,0)</f>
        <v>12</v>
      </c>
      <c r="R285">
        <v>87663</v>
      </c>
      <c r="S285" t="s">
        <v>6147</v>
      </c>
      <c r="T285">
        <v>9</v>
      </c>
      <c r="U285" t="s">
        <v>6147</v>
      </c>
      <c r="V285" t="s">
        <v>6147</v>
      </c>
      <c r="W285" t="s">
        <v>6147</v>
      </c>
      <c r="X285" t="s">
        <v>6147</v>
      </c>
      <c r="Y285" t="s">
        <v>6147</v>
      </c>
    </row>
    <row r="286" spans="2:25" ht="24.95" customHeight="1" x14ac:dyDescent="0.25">
      <c r="B286">
        <v>2</v>
      </c>
      <c r="C286">
        <v>11616</v>
      </c>
      <c r="D286" t="s">
        <v>710</v>
      </c>
      <c r="E286" t="s">
        <v>291</v>
      </c>
      <c r="F286">
        <f>VLOOKUP(E286,Sheet2!$A:$B,2,0)</f>
        <v>1892</v>
      </c>
      <c r="G286" t="s">
        <v>8</v>
      </c>
      <c r="H286">
        <f>VLOOKUP(G286,Sheet3!$A:$B,2,0)</f>
        <v>41</v>
      </c>
      <c r="I286" t="str">
        <f>IF(G286="Other",VLOOKUP(D286,Sheet1!A:B,2,0),VLOOKUP(Projetos!G286,Sheet1!A:B,2,0))</f>
        <v>Energy</v>
      </c>
      <c r="J286">
        <f>VLOOKUP(I286,Sheet3!$F:$G,2,0)</f>
        <v>2</v>
      </c>
      <c r="K286" t="s">
        <v>6147</v>
      </c>
      <c r="L286">
        <v>1</v>
      </c>
      <c r="M286" t="s">
        <v>208</v>
      </c>
      <c r="N286">
        <f>VLOOKUP(M286,Sheet4!$A:$B,2,0)</f>
        <v>231</v>
      </c>
      <c r="O286" t="s">
        <v>6</v>
      </c>
      <c r="P286" t="s">
        <v>566</v>
      </c>
      <c r="Q286">
        <f>VLOOKUP(P286,Sheet5!$A:$B,2,0)</f>
        <v>79</v>
      </c>
      <c r="R286">
        <v>50133</v>
      </c>
      <c r="S286" t="s">
        <v>6147</v>
      </c>
      <c r="T286">
        <v>9</v>
      </c>
      <c r="U286" t="s">
        <v>6147</v>
      </c>
      <c r="V286" t="s">
        <v>6147</v>
      </c>
      <c r="W286" t="s">
        <v>6147</v>
      </c>
      <c r="X286" t="s">
        <v>6147</v>
      </c>
      <c r="Y286" t="s">
        <v>6147</v>
      </c>
    </row>
    <row r="287" spans="2:25" ht="24.95" customHeight="1" x14ac:dyDescent="0.25">
      <c r="B287">
        <v>2</v>
      </c>
      <c r="C287">
        <v>11619</v>
      </c>
      <c r="D287" t="s">
        <v>712</v>
      </c>
      <c r="E287" t="s">
        <v>291</v>
      </c>
      <c r="F287">
        <f>VLOOKUP(E287,Sheet2!$A:$B,2,0)</f>
        <v>1892</v>
      </c>
      <c r="G287" t="s">
        <v>8</v>
      </c>
      <c r="H287">
        <f>VLOOKUP(G287,Sheet3!$A:$B,2,0)</f>
        <v>41</v>
      </c>
      <c r="I287" t="str">
        <f>IF(G287="Other",VLOOKUP(D287,Sheet1!A:B,2,0),VLOOKUP(Projetos!G287,Sheet1!A:B,2,0))</f>
        <v>Energy</v>
      </c>
      <c r="J287">
        <f>VLOOKUP(I287,Sheet3!$F:$G,2,0)</f>
        <v>2</v>
      </c>
      <c r="K287" t="s">
        <v>6147</v>
      </c>
      <c r="L287">
        <v>1</v>
      </c>
      <c r="M287" t="s">
        <v>208</v>
      </c>
      <c r="N287">
        <f>VLOOKUP(M287,Sheet4!$A:$B,2,0)</f>
        <v>231</v>
      </c>
      <c r="O287" t="s">
        <v>6</v>
      </c>
      <c r="P287" t="s">
        <v>566</v>
      </c>
      <c r="Q287">
        <f>VLOOKUP(P287,Sheet5!$A:$B,2,0)</f>
        <v>79</v>
      </c>
      <c r="R287">
        <v>50133</v>
      </c>
      <c r="S287" t="s">
        <v>6147</v>
      </c>
      <c r="T287">
        <v>9</v>
      </c>
      <c r="U287" t="s">
        <v>6147</v>
      </c>
      <c r="V287" t="s">
        <v>6147</v>
      </c>
      <c r="W287" t="s">
        <v>6147</v>
      </c>
      <c r="X287" t="s">
        <v>6147</v>
      </c>
      <c r="Y287" t="s">
        <v>6147</v>
      </c>
    </row>
    <row r="288" spans="2:25" ht="24.95" customHeight="1" x14ac:dyDescent="0.25">
      <c r="B288">
        <v>2</v>
      </c>
      <c r="C288">
        <v>11618</v>
      </c>
      <c r="D288" t="s">
        <v>713</v>
      </c>
      <c r="E288" t="s">
        <v>291</v>
      </c>
      <c r="F288">
        <f>VLOOKUP(E288,Sheet2!$A:$B,2,0)</f>
        <v>1892</v>
      </c>
      <c r="G288" t="s">
        <v>8</v>
      </c>
      <c r="H288">
        <f>VLOOKUP(G288,Sheet3!$A:$B,2,0)</f>
        <v>41</v>
      </c>
      <c r="I288" t="str">
        <f>IF(G288="Other",VLOOKUP(D288,Sheet1!A:B,2,0),VLOOKUP(Projetos!G288,Sheet1!A:B,2,0))</f>
        <v>Energy</v>
      </c>
      <c r="J288">
        <f>VLOOKUP(I288,Sheet3!$F:$G,2,0)</f>
        <v>2</v>
      </c>
      <c r="K288" t="s">
        <v>6147</v>
      </c>
      <c r="L288">
        <v>1</v>
      </c>
      <c r="M288" t="s">
        <v>208</v>
      </c>
      <c r="N288">
        <f>VLOOKUP(M288,Sheet4!$A:$B,2,0)</f>
        <v>231</v>
      </c>
      <c r="O288" t="s">
        <v>6</v>
      </c>
      <c r="P288" t="s">
        <v>566</v>
      </c>
      <c r="Q288">
        <f>VLOOKUP(P288,Sheet5!$A:$B,2,0)</f>
        <v>79</v>
      </c>
      <c r="R288">
        <v>50133</v>
      </c>
      <c r="S288" t="s">
        <v>6147</v>
      </c>
      <c r="T288">
        <v>9</v>
      </c>
      <c r="U288" t="s">
        <v>6147</v>
      </c>
      <c r="V288" t="s">
        <v>6147</v>
      </c>
      <c r="W288" t="s">
        <v>6147</v>
      </c>
      <c r="X288" t="s">
        <v>6147</v>
      </c>
      <c r="Y288" t="s">
        <v>6147</v>
      </c>
    </row>
    <row r="289" spans="2:25" ht="24.95" customHeight="1" x14ac:dyDescent="0.25">
      <c r="B289">
        <v>2</v>
      </c>
      <c r="C289">
        <v>11617</v>
      </c>
      <c r="D289" t="s">
        <v>714</v>
      </c>
      <c r="E289" t="s">
        <v>291</v>
      </c>
      <c r="F289">
        <f>VLOOKUP(E289,Sheet2!$A:$B,2,0)</f>
        <v>1892</v>
      </c>
      <c r="G289" t="s">
        <v>8</v>
      </c>
      <c r="H289">
        <f>VLOOKUP(G289,Sheet3!$A:$B,2,0)</f>
        <v>41</v>
      </c>
      <c r="I289" t="str">
        <f>IF(G289="Other",VLOOKUP(D289,Sheet1!A:B,2,0),VLOOKUP(Projetos!G289,Sheet1!A:B,2,0))</f>
        <v>Energy</v>
      </c>
      <c r="J289">
        <f>VLOOKUP(I289,Sheet3!$F:$G,2,0)</f>
        <v>2</v>
      </c>
      <c r="K289" t="s">
        <v>6147</v>
      </c>
      <c r="L289">
        <v>1</v>
      </c>
      <c r="M289" t="s">
        <v>208</v>
      </c>
      <c r="N289">
        <f>VLOOKUP(M289,Sheet4!$A:$B,2,0)</f>
        <v>231</v>
      </c>
      <c r="O289" t="s">
        <v>6</v>
      </c>
      <c r="P289" t="s">
        <v>566</v>
      </c>
      <c r="Q289">
        <f>VLOOKUP(P289,Sheet5!$A:$B,2,0)</f>
        <v>79</v>
      </c>
      <c r="R289">
        <v>50113</v>
      </c>
      <c r="S289" t="s">
        <v>6147</v>
      </c>
      <c r="T289">
        <v>9</v>
      </c>
      <c r="U289" t="s">
        <v>6147</v>
      </c>
      <c r="V289" t="s">
        <v>6147</v>
      </c>
      <c r="W289" t="s">
        <v>6147</v>
      </c>
      <c r="X289" t="s">
        <v>6147</v>
      </c>
      <c r="Y289" t="s">
        <v>6147</v>
      </c>
    </row>
    <row r="290" spans="2:25" ht="24.95" customHeight="1" x14ac:dyDescent="0.25">
      <c r="B290">
        <v>2</v>
      </c>
      <c r="C290">
        <v>11672</v>
      </c>
      <c r="D290" t="s">
        <v>715</v>
      </c>
      <c r="E290" t="s">
        <v>716</v>
      </c>
      <c r="F290">
        <f>VLOOKUP(E290,Sheet2!$A:$B,2,0)</f>
        <v>1938</v>
      </c>
      <c r="G290" t="s">
        <v>8</v>
      </c>
      <c r="H290">
        <f>VLOOKUP(G290,Sheet3!$A:$B,2,0)</f>
        <v>41</v>
      </c>
      <c r="I290" t="str">
        <f>IF(G290="Other",VLOOKUP(D290,Sheet1!A:B,2,0),VLOOKUP(Projetos!G290,Sheet1!A:B,2,0))</f>
        <v>Energy</v>
      </c>
      <c r="J290">
        <f>VLOOKUP(I290,Sheet3!$F:$G,2,0)</f>
        <v>2</v>
      </c>
      <c r="K290" t="s">
        <v>6147</v>
      </c>
      <c r="L290">
        <v>1</v>
      </c>
      <c r="M290" t="s">
        <v>36</v>
      </c>
      <c r="N290">
        <f>VLOOKUP(M290,Sheet4!$A:$B,2,0)</f>
        <v>219</v>
      </c>
      <c r="O290" t="s">
        <v>6</v>
      </c>
      <c r="P290" t="s">
        <v>17</v>
      </c>
      <c r="Q290">
        <f>VLOOKUP(P290,Sheet5!$A:$B,2,0)</f>
        <v>47</v>
      </c>
      <c r="R290">
        <v>40000</v>
      </c>
      <c r="S290" t="s">
        <v>6147</v>
      </c>
      <c r="T290">
        <v>9</v>
      </c>
      <c r="U290" t="s">
        <v>6147</v>
      </c>
      <c r="V290" t="s">
        <v>6147</v>
      </c>
      <c r="W290" t="s">
        <v>6147</v>
      </c>
      <c r="X290" t="s">
        <v>6147</v>
      </c>
      <c r="Y290" t="s">
        <v>6147</v>
      </c>
    </row>
    <row r="291" spans="2:25" ht="24.95" customHeight="1" x14ac:dyDescent="0.25">
      <c r="B291">
        <v>2</v>
      </c>
      <c r="C291">
        <v>11673</v>
      </c>
      <c r="D291" t="s">
        <v>718</v>
      </c>
      <c r="E291" t="s">
        <v>716</v>
      </c>
      <c r="F291">
        <f>VLOOKUP(E291,Sheet2!$A:$B,2,0)</f>
        <v>1938</v>
      </c>
      <c r="G291" t="s">
        <v>8</v>
      </c>
      <c r="H291">
        <f>VLOOKUP(G291,Sheet3!$A:$B,2,0)</f>
        <v>41</v>
      </c>
      <c r="I291" t="str">
        <f>IF(G291="Other",VLOOKUP(D291,Sheet1!A:B,2,0),VLOOKUP(Projetos!G291,Sheet1!A:B,2,0))</f>
        <v>Energy</v>
      </c>
      <c r="J291">
        <f>VLOOKUP(I291,Sheet3!$F:$G,2,0)</f>
        <v>2</v>
      </c>
      <c r="K291" t="s">
        <v>6147</v>
      </c>
      <c r="L291">
        <v>1</v>
      </c>
      <c r="M291" t="s">
        <v>36</v>
      </c>
      <c r="N291">
        <f>VLOOKUP(M291,Sheet4!$A:$B,2,0)</f>
        <v>219</v>
      </c>
      <c r="O291" t="s">
        <v>6</v>
      </c>
      <c r="P291" t="s">
        <v>303</v>
      </c>
      <c r="Q291">
        <f>VLOOKUP(P291,Sheet5!$A:$B,2,0)</f>
        <v>103</v>
      </c>
      <c r="R291">
        <v>40000</v>
      </c>
      <c r="S291" t="s">
        <v>6147</v>
      </c>
      <c r="T291">
        <v>9</v>
      </c>
      <c r="U291" t="s">
        <v>6147</v>
      </c>
      <c r="V291" t="s">
        <v>6147</v>
      </c>
      <c r="W291" t="s">
        <v>6147</v>
      </c>
      <c r="X291" t="s">
        <v>6147</v>
      </c>
      <c r="Y291" t="s">
        <v>6147</v>
      </c>
    </row>
    <row r="292" spans="2:25" ht="24.95" customHeight="1" x14ac:dyDescent="0.25">
      <c r="B292">
        <v>2</v>
      </c>
      <c r="C292">
        <v>11968</v>
      </c>
      <c r="D292" t="s">
        <v>720</v>
      </c>
      <c r="E292" t="s">
        <v>301</v>
      </c>
      <c r="F292">
        <f>VLOOKUP(E292,Sheet2!$A:$B,2,0)</f>
        <v>1893</v>
      </c>
      <c r="G292" t="s">
        <v>8</v>
      </c>
      <c r="H292">
        <f>VLOOKUP(G292,Sheet3!$A:$B,2,0)</f>
        <v>41</v>
      </c>
      <c r="I292" t="str">
        <f>IF(G292="Other",VLOOKUP(D292,Sheet1!A:B,2,0),VLOOKUP(Projetos!G292,Sheet1!A:B,2,0))</f>
        <v>Energy</v>
      </c>
      <c r="J292">
        <f>VLOOKUP(I292,Sheet3!$F:$G,2,0)</f>
        <v>2</v>
      </c>
      <c r="K292" t="s">
        <v>6147</v>
      </c>
      <c r="L292">
        <v>1</v>
      </c>
      <c r="M292" t="s">
        <v>118</v>
      </c>
      <c r="N292">
        <f>VLOOKUP(M292,Sheet4!$A:$B,2,0)</f>
        <v>226</v>
      </c>
      <c r="O292" t="s">
        <v>6</v>
      </c>
      <c r="P292" t="s">
        <v>495</v>
      </c>
      <c r="Q292">
        <f>VLOOKUP(P292,Sheet5!$A:$B,2,0)</f>
        <v>14</v>
      </c>
      <c r="R292">
        <v>492678</v>
      </c>
      <c r="S292" t="s">
        <v>6147</v>
      </c>
      <c r="T292">
        <v>9</v>
      </c>
      <c r="U292" t="s">
        <v>6147</v>
      </c>
      <c r="V292" t="s">
        <v>6147</v>
      </c>
      <c r="W292" t="s">
        <v>6147</v>
      </c>
      <c r="X292" t="s">
        <v>6147</v>
      </c>
      <c r="Y292" t="s">
        <v>6147</v>
      </c>
    </row>
    <row r="293" spans="2:25" ht="24.95" customHeight="1" x14ac:dyDescent="0.25">
      <c r="B293">
        <v>2</v>
      </c>
      <c r="C293">
        <v>11708</v>
      </c>
      <c r="D293" t="s">
        <v>722</v>
      </c>
      <c r="E293" t="s">
        <v>723</v>
      </c>
      <c r="F293">
        <f>VLOOKUP(E293,Sheet2!$A:$B,2,0)</f>
        <v>1939</v>
      </c>
      <c r="G293" t="s">
        <v>223</v>
      </c>
      <c r="H293">
        <f>VLOOKUP(G293,Sheet3!$A:$B,2,0)</f>
        <v>49</v>
      </c>
      <c r="I293" t="str">
        <f>IF(G293="Other",VLOOKUP(D293,Sheet1!A:B,2,0),VLOOKUP(Projetos!G293,Sheet1!A:B,2,0))</f>
        <v>AFOLU</v>
      </c>
      <c r="J293">
        <f>VLOOKUP(I293,Sheet3!$F:$G,2,0)</f>
        <v>1</v>
      </c>
      <c r="K293" t="s">
        <v>6147</v>
      </c>
      <c r="L293">
        <v>1</v>
      </c>
      <c r="M293" t="s">
        <v>225</v>
      </c>
      <c r="N293">
        <f>VLOOKUP(M293,Sheet4!$A:$B,2,0)</f>
        <v>232</v>
      </c>
      <c r="O293" t="s">
        <v>90</v>
      </c>
      <c r="P293" t="s">
        <v>724</v>
      </c>
      <c r="Q293">
        <f>VLOOKUP(P293,Sheet5!$A:$B,2,0)</f>
        <v>31</v>
      </c>
      <c r="R293">
        <v>26031</v>
      </c>
      <c r="S293" t="s">
        <v>6147</v>
      </c>
      <c r="T293">
        <v>9</v>
      </c>
      <c r="U293" t="s">
        <v>6147</v>
      </c>
      <c r="V293" t="s">
        <v>6147</v>
      </c>
      <c r="W293" t="s">
        <v>6147</v>
      </c>
      <c r="X293" t="s">
        <v>6147</v>
      </c>
      <c r="Y293" t="s">
        <v>6147</v>
      </c>
    </row>
    <row r="294" spans="2:25" ht="24.95" customHeight="1" x14ac:dyDescent="0.25">
      <c r="B294">
        <v>2</v>
      </c>
      <c r="C294">
        <v>11547</v>
      </c>
      <c r="D294" t="s">
        <v>726</v>
      </c>
      <c r="E294" t="s">
        <v>221</v>
      </c>
      <c r="F294">
        <f>VLOOKUP(E294,Sheet2!$A:$B,2,0)</f>
        <v>1883</v>
      </c>
      <c r="G294" t="s">
        <v>8</v>
      </c>
      <c r="H294">
        <f>VLOOKUP(G294,Sheet3!$A:$B,2,0)</f>
        <v>41</v>
      </c>
      <c r="I294" t="str">
        <f>IF(G294="Other",VLOOKUP(D294,Sheet1!A:B,2,0),VLOOKUP(Projetos!G294,Sheet1!A:B,2,0))</f>
        <v>Energy</v>
      </c>
      <c r="J294">
        <f>VLOOKUP(I294,Sheet3!$F:$G,2,0)</f>
        <v>2</v>
      </c>
      <c r="K294" t="s">
        <v>6147</v>
      </c>
      <c r="L294">
        <v>1</v>
      </c>
      <c r="M294" t="s">
        <v>78</v>
      </c>
      <c r="N294">
        <f>VLOOKUP(M294,Sheet4!$A:$B,2,0)</f>
        <v>224</v>
      </c>
      <c r="O294" t="s">
        <v>6</v>
      </c>
      <c r="P294" t="s">
        <v>49</v>
      </c>
      <c r="Q294">
        <f>VLOOKUP(P294,Sheet5!$A:$B,2,0)</f>
        <v>55</v>
      </c>
      <c r="R294">
        <v>3500</v>
      </c>
      <c r="S294" t="s">
        <v>6147</v>
      </c>
      <c r="T294">
        <v>9</v>
      </c>
      <c r="U294" t="s">
        <v>6147</v>
      </c>
      <c r="V294" t="s">
        <v>6147</v>
      </c>
      <c r="W294" t="s">
        <v>6147</v>
      </c>
      <c r="X294" t="s">
        <v>6147</v>
      </c>
      <c r="Y294" t="s">
        <v>6147</v>
      </c>
    </row>
    <row r="295" spans="2:25" ht="24.95" customHeight="1" x14ac:dyDescent="0.25">
      <c r="B295">
        <v>2</v>
      </c>
      <c r="C295">
        <v>11548</v>
      </c>
      <c r="D295" t="s">
        <v>729</v>
      </c>
      <c r="E295" t="s">
        <v>221</v>
      </c>
      <c r="F295">
        <f>VLOOKUP(E295,Sheet2!$A:$B,2,0)</f>
        <v>1883</v>
      </c>
      <c r="G295" t="s">
        <v>80</v>
      </c>
      <c r="H295">
        <f>VLOOKUP(G295,Sheet3!$A:$B,2,0)</f>
        <v>46</v>
      </c>
      <c r="I295" t="str">
        <f>IF(G295="Other",VLOOKUP(D295,Sheet1!A:B,2,0),VLOOKUP(Projetos!G295,Sheet1!A:B,2,0))</f>
        <v>Energy</v>
      </c>
      <c r="J295">
        <f>VLOOKUP(I295,Sheet3!$F:$G,2,0)</f>
        <v>2</v>
      </c>
      <c r="K295" t="s">
        <v>6147</v>
      </c>
      <c r="L295">
        <v>1</v>
      </c>
      <c r="M295" t="s">
        <v>208</v>
      </c>
      <c r="N295">
        <f>VLOOKUP(M295,Sheet4!$A:$B,2,0)</f>
        <v>231</v>
      </c>
      <c r="O295" t="s">
        <v>6</v>
      </c>
      <c r="P295" t="s">
        <v>49</v>
      </c>
      <c r="Q295">
        <f>VLOOKUP(P295,Sheet5!$A:$B,2,0)</f>
        <v>55</v>
      </c>
      <c r="R295">
        <v>0</v>
      </c>
      <c r="S295" t="s">
        <v>6147</v>
      </c>
      <c r="T295">
        <v>9</v>
      </c>
      <c r="U295" t="s">
        <v>6147</v>
      </c>
      <c r="V295" t="s">
        <v>6147</v>
      </c>
      <c r="W295" t="s">
        <v>6147</v>
      </c>
      <c r="X295" t="s">
        <v>6147</v>
      </c>
      <c r="Y295" t="s">
        <v>6147</v>
      </c>
    </row>
    <row r="296" spans="2:25" ht="24.95" customHeight="1" x14ac:dyDescent="0.25">
      <c r="B296">
        <v>2</v>
      </c>
      <c r="C296">
        <v>11549</v>
      </c>
      <c r="D296" t="s">
        <v>731</v>
      </c>
      <c r="E296" t="s">
        <v>221</v>
      </c>
      <c r="F296">
        <f>VLOOKUP(E296,Sheet2!$A:$B,2,0)</f>
        <v>1883</v>
      </c>
      <c r="G296" t="s">
        <v>80</v>
      </c>
      <c r="H296">
        <f>VLOOKUP(G296,Sheet3!$A:$B,2,0)</f>
        <v>46</v>
      </c>
      <c r="I296" t="str">
        <f>IF(G296="Other",VLOOKUP(D296,Sheet1!A:B,2,0),VLOOKUP(Projetos!G296,Sheet1!A:B,2,0))</f>
        <v>Energy</v>
      </c>
      <c r="J296">
        <f>VLOOKUP(I296,Sheet3!$F:$G,2,0)</f>
        <v>2</v>
      </c>
      <c r="K296" t="s">
        <v>6147</v>
      </c>
      <c r="L296">
        <v>1</v>
      </c>
      <c r="M296" t="s">
        <v>208</v>
      </c>
      <c r="N296">
        <f>VLOOKUP(M296,Sheet4!$A:$B,2,0)</f>
        <v>231</v>
      </c>
      <c r="O296" t="s">
        <v>6</v>
      </c>
      <c r="P296" t="s">
        <v>49</v>
      </c>
      <c r="Q296">
        <f>VLOOKUP(P296,Sheet5!$A:$B,2,0)</f>
        <v>55</v>
      </c>
      <c r="R296">
        <v>3000</v>
      </c>
      <c r="S296" t="s">
        <v>6147</v>
      </c>
      <c r="T296">
        <v>9</v>
      </c>
      <c r="U296" t="s">
        <v>6147</v>
      </c>
      <c r="V296" t="s">
        <v>6147</v>
      </c>
      <c r="W296" t="s">
        <v>6147</v>
      </c>
      <c r="X296" t="s">
        <v>6147</v>
      </c>
      <c r="Y296" t="s">
        <v>6147</v>
      </c>
    </row>
    <row r="297" spans="2:25" ht="24.95" customHeight="1" x14ac:dyDescent="0.25">
      <c r="B297">
        <v>2</v>
      </c>
      <c r="C297">
        <v>11762</v>
      </c>
      <c r="D297" t="s">
        <v>733</v>
      </c>
      <c r="E297" t="s">
        <v>89</v>
      </c>
      <c r="F297">
        <f>VLOOKUP(E297,Sheet2!$A:$B,2,0)</f>
        <v>1871</v>
      </c>
      <c r="G297" t="s">
        <v>8</v>
      </c>
      <c r="H297">
        <f>VLOOKUP(G297,Sheet3!$A:$B,2,0)</f>
        <v>41</v>
      </c>
      <c r="I297" t="str">
        <f>IF(G297="Other",VLOOKUP(D297,Sheet1!A:B,2,0),VLOOKUP(Projetos!G297,Sheet1!A:B,2,0))</f>
        <v>Energy</v>
      </c>
      <c r="J297">
        <f>VLOOKUP(I297,Sheet3!$F:$G,2,0)</f>
        <v>2</v>
      </c>
      <c r="K297" t="s">
        <v>6147</v>
      </c>
      <c r="L297">
        <v>1</v>
      </c>
      <c r="M297" t="s">
        <v>78</v>
      </c>
      <c r="N297">
        <f>VLOOKUP(M297,Sheet4!$A:$B,2,0)</f>
        <v>224</v>
      </c>
      <c r="O297" t="s">
        <v>90</v>
      </c>
      <c r="P297" t="s">
        <v>92</v>
      </c>
      <c r="Q297">
        <f>VLOOKUP(P297,Sheet5!$A:$B,2,0)</f>
        <v>12</v>
      </c>
      <c r="R297">
        <v>9853</v>
      </c>
      <c r="S297" t="s">
        <v>6147</v>
      </c>
      <c r="T297">
        <v>9</v>
      </c>
      <c r="U297" t="s">
        <v>6147</v>
      </c>
      <c r="V297" t="s">
        <v>6147</v>
      </c>
      <c r="W297" t="s">
        <v>6147</v>
      </c>
      <c r="X297" t="s">
        <v>6147</v>
      </c>
      <c r="Y297" t="s">
        <v>6147</v>
      </c>
    </row>
    <row r="298" spans="2:25" ht="24.95" customHeight="1" x14ac:dyDescent="0.25">
      <c r="B298">
        <v>2</v>
      </c>
      <c r="C298">
        <v>11764</v>
      </c>
      <c r="D298" t="s">
        <v>734</v>
      </c>
      <c r="E298" t="s">
        <v>89</v>
      </c>
      <c r="F298">
        <f>VLOOKUP(E298,Sheet2!$A:$B,2,0)</f>
        <v>1871</v>
      </c>
      <c r="G298" t="s">
        <v>8</v>
      </c>
      <c r="H298">
        <f>VLOOKUP(G298,Sheet3!$A:$B,2,0)</f>
        <v>41</v>
      </c>
      <c r="I298" t="str">
        <f>IF(G298="Other",VLOOKUP(D298,Sheet1!A:B,2,0),VLOOKUP(Projetos!G298,Sheet1!A:B,2,0))</f>
        <v>Energy</v>
      </c>
      <c r="J298">
        <f>VLOOKUP(I298,Sheet3!$F:$G,2,0)</f>
        <v>2</v>
      </c>
      <c r="K298" t="s">
        <v>6147</v>
      </c>
      <c r="L298">
        <v>1</v>
      </c>
      <c r="M298" t="s">
        <v>78</v>
      </c>
      <c r="N298">
        <f>VLOOKUP(M298,Sheet4!$A:$B,2,0)</f>
        <v>224</v>
      </c>
      <c r="O298" t="s">
        <v>90</v>
      </c>
      <c r="P298" t="s">
        <v>92</v>
      </c>
      <c r="Q298">
        <f>VLOOKUP(P298,Sheet5!$A:$B,2,0)</f>
        <v>12</v>
      </c>
      <c r="R298">
        <v>9853</v>
      </c>
      <c r="S298" t="s">
        <v>6147</v>
      </c>
      <c r="T298">
        <v>9</v>
      </c>
      <c r="U298" t="s">
        <v>6147</v>
      </c>
      <c r="V298" t="s">
        <v>6147</v>
      </c>
      <c r="W298" t="s">
        <v>6147</v>
      </c>
      <c r="X298" t="s">
        <v>6147</v>
      </c>
      <c r="Y298" t="s">
        <v>6147</v>
      </c>
    </row>
    <row r="299" spans="2:25" ht="24.95" customHeight="1" x14ac:dyDescent="0.25">
      <c r="B299">
        <v>2</v>
      </c>
      <c r="C299">
        <v>11759</v>
      </c>
      <c r="D299" t="s">
        <v>735</v>
      </c>
      <c r="E299" t="s">
        <v>89</v>
      </c>
      <c r="F299">
        <f>VLOOKUP(E299,Sheet2!$A:$B,2,0)</f>
        <v>1871</v>
      </c>
      <c r="G299" t="s">
        <v>8</v>
      </c>
      <c r="H299">
        <f>VLOOKUP(G299,Sheet3!$A:$B,2,0)</f>
        <v>41</v>
      </c>
      <c r="I299" t="str">
        <f>IF(G299="Other",VLOOKUP(D299,Sheet1!A:B,2,0),VLOOKUP(Projetos!G299,Sheet1!A:B,2,0))</f>
        <v>Energy</v>
      </c>
      <c r="J299">
        <f>VLOOKUP(I299,Sheet3!$F:$G,2,0)</f>
        <v>2</v>
      </c>
      <c r="K299" t="s">
        <v>6147</v>
      </c>
      <c r="L299">
        <v>1</v>
      </c>
      <c r="M299" t="s">
        <v>78</v>
      </c>
      <c r="N299">
        <f>VLOOKUP(M299,Sheet4!$A:$B,2,0)</f>
        <v>224</v>
      </c>
      <c r="O299" t="s">
        <v>90</v>
      </c>
      <c r="P299" t="s">
        <v>92</v>
      </c>
      <c r="Q299">
        <f>VLOOKUP(P299,Sheet5!$A:$B,2,0)</f>
        <v>12</v>
      </c>
      <c r="R299">
        <v>9853</v>
      </c>
      <c r="S299" t="s">
        <v>6147</v>
      </c>
      <c r="T299">
        <v>9</v>
      </c>
      <c r="U299" t="s">
        <v>6147</v>
      </c>
      <c r="V299" t="s">
        <v>6147</v>
      </c>
      <c r="W299" t="s">
        <v>6147</v>
      </c>
      <c r="X299" t="s">
        <v>6147</v>
      </c>
      <c r="Y299" t="s">
        <v>6147</v>
      </c>
    </row>
    <row r="300" spans="2:25" ht="24.95" customHeight="1" x14ac:dyDescent="0.25">
      <c r="B300">
        <v>2</v>
      </c>
      <c r="C300">
        <v>11763</v>
      </c>
      <c r="D300" t="s">
        <v>736</v>
      </c>
      <c r="E300" t="s">
        <v>89</v>
      </c>
      <c r="F300">
        <f>VLOOKUP(E300,Sheet2!$A:$B,2,0)</f>
        <v>1871</v>
      </c>
      <c r="G300" t="s">
        <v>8</v>
      </c>
      <c r="H300">
        <f>VLOOKUP(G300,Sheet3!$A:$B,2,0)</f>
        <v>41</v>
      </c>
      <c r="I300" t="str">
        <f>IF(G300="Other",VLOOKUP(D300,Sheet1!A:B,2,0),VLOOKUP(Projetos!G300,Sheet1!A:B,2,0))</f>
        <v>Energy</v>
      </c>
      <c r="J300">
        <f>VLOOKUP(I300,Sheet3!$F:$G,2,0)</f>
        <v>2</v>
      </c>
      <c r="K300" t="s">
        <v>6147</v>
      </c>
      <c r="L300">
        <v>1</v>
      </c>
      <c r="M300" t="s">
        <v>78</v>
      </c>
      <c r="N300">
        <f>VLOOKUP(M300,Sheet4!$A:$B,2,0)</f>
        <v>224</v>
      </c>
      <c r="O300" t="s">
        <v>90</v>
      </c>
      <c r="P300" t="s">
        <v>92</v>
      </c>
      <c r="Q300">
        <f>VLOOKUP(P300,Sheet5!$A:$B,2,0)</f>
        <v>12</v>
      </c>
      <c r="R300">
        <v>9853</v>
      </c>
      <c r="S300" t="s">
        <v>6147</v>
      </c>
      <c r="T300">
        <v>9</v>
      </c>
      <c r="U300" t="s">
        <v>6147</v>
      </c>
      <c r="V300" t="s">
        <v>6147</v>
      </c>
      <c r="W300" t="s">
        <v>6147</v>
      </c>
      <c r="X300" t="s">
        <v>6147</v>
      </c>
      <c r="Y300" t="s">
        <v>6147</v>
      </c>
    </row>
    <row r="301" spans="2:25" ht="24.95" customHeight="1" x14ac:dyDescent="0.25">
      <c r="B301">
        <v>2</v>
      </c>
      <c r="C301">
        <v>11758</v>
      </c>
      <c r="D301" t="s">
        <v>737</v>
      </c>
      <c r="E301" t="s">
        <v>89</v>
      </c>
      <c r="F301">
        <f>VLOOKUP(E301,Sheet2!$A:$B,2,0)</f>
        <v>1871</v>
      </c>
      <c r="G301" t="s">
        <v>8</v>
      </c>
      <c r="H301">
        <f>VLOOKUP(G301,Sheet3!$A:$B,2,0)</f>
        <v>41</v>
      </c>
      <c r="I301" t="str">
        <f>IF(G301="Other",VLOOKUP(D301,Sheet1!A:B,2,0),VLOOKUP(Projetos!G301,Sheet1!A:B,2,0))</f>
        <v>Energy</v>
      </c>
      <c r="J301">
        <f>VLOOKUP(I301,Sheet3!$F:$G,2,0)</f>
        <v>2</v>
      </c>
      <c r="K301" t="s">
        <v>6147</v>
      </c>
      <c r="L301">
        <v>1</v>
      </c>
      <c r="M301" t="s">
        <v>78</v>
      </c>
      <c r="N301">
        <f>VLOOKUP(M301,Sheet4!$A:$B,2,0)</f>
        <v>224</v>
      </c>
      <c r="O301" t="s">
        <v>90</v>
      </c>
      <c r="P301" t="s">
        <v>92</v>
      </c>
      <c r="Q301">
        <f>VLOOKUP(P301,Sheet5!$A:$B,2,0)</f>
        <v>12</v>
      </c>
      <c r="R301">
        <v>9853</v>
      </c>
      <c r="S301" t="s">
        <v>6147</v>
      </c>
      <c r="T301">
        <v>9</v>
      </c>
      <c r="U301" t="s">
        <v>6147</v>
      </c>
      <c r="V301" t="s">
        <v>6147</v>
      </c>
      <c r="W301" t="s">
        <v>6147</v>
      </c>
      <c r="X301" t="s">
        <v>6147</v>
      </c>
      <c r="Y301" t="s">
        <v>6147</v>
      </c>
    </row>
    <row r="302" spans="2:25" ht="24.95" customHeight="1" x14ac:dyDescent="0.25">
      <c r="B302">
        <v>2</v>
      </c>
      <c r="C302">
        <v>11761</v>
      </c>
      <c r="D302" t="s">
        <v>738</v>
      </c>
      <c r="E302" t="s">
        <v>89</v>
      </c>
      <c r="F302">
        <f>VLOOKUP(E302,Sheet2!$A:$B,2,0)</f>
        <v>1871</v>
      </c>
      <c r="G302" t="s">
        <v>8</v>
      </c>
      <c r="H302">
        <f>VLOOKUP(G302,Sheet3!$A:$B,2,0)</f>
        <v>41</v>
      </c>
      <c r="I302" t="str">
        <f>IF(G302="Other",VLOOKUP(D302,Sheet1!A:B,2,0),VLOOKUP(Projetos!G302,Sheet1!A:B,2,0))</f>
        <v>Energy</v>
      </c>
      <c r="J302">
        <f>VLOOKUP(I302,Sheet3!$F:$G,2,0)</f>
        <v>2</v>
      </c>
      <c r="K302" t="s">
        <v>6147</v>
      </c>
      <c r="L302">
        <v>1</v>
      </c>
      <c r="M302" t="s">
        <v>78</v>
      </c>
      <c r="N302">
        <f>VLOOKUP(M302,Sheet4!$A:$B,2,0)</f>
        <v>224</v>
      </c>
      <c r="O302" t="s">
        <v>90</v>
      </c>
      <c r="P302" t="s">
        <v>92</v>
      </c>
      <c r="Q302">
        <f>VLOOKUP(P302,Sheet5!$A:$B,2,0)</f>
        <v>12</v>
      </c>
      <c r="R302">
        <v>9853</v>
      </c>
      <c r="S302" t="s">
        <v>6147</v>
      </c>
      <c r="T302">
        <v>9</v>
      </c>
      <c r="U302" t="s">
        <v>6147</v>
      </c>
      <c r="V302" t="s">
        <v>6147</v>
      </c>
      <c r="W302" t="s">
        <v>6147</v>
      </c>
      <c r="X302" t="s">
        <v>6147</v>
      </c>
      <c r="Y302" t="s">
        <v>6147</v>
      </c>
    </row>
    <row r="303" spans="2:25" ht="24.95" customHeight="1" x14ac:dyDescent="0.25">
      <c r="B303">
        <v>2</v>
      </c>
      <c r="C303">
        <v>11757</v>
      </c>
      <c r="D303" t="s">
        <v>739</v>
      </c>
      <c r="E303" t="s">
        <v>89</v>
      </c>
      <c r="F303">
        <f>VLOOKUP(E303,Sheet2!$A:$B,2,0)</f>
        <v>1871</v>
      </c>
      <c r="G303" t="s">
        <v>8</v>
      </c>
      <c r="H303">
        <f>VLOOKUP(G303,Sheet3!$A:$B,2,0)</f>
        <v>41</v>
      </c>
      <c r="I303" t="str">
        <f>IF(G303="Other",VLOOKUP(D303,Sheet1!A:B,2,0),VLOOKUP(Projetos!G303,Sheet1!A:B,2,0))</f>
        <v>Energy</v>
      </c>
      <c r="J303">
        <f>VLOOKUP(I303,Sheet3!$F:$G,2,0)</f>
        <v>2</v>
      </c>
      <c r="K303" t="s">
        <v>6147</v>
      </c>
      <c r="L303">
        <v>1</v>
      </c>
      <c r="M303" t="s">
        <v>78</v>
      </c>
      <c r="N303">
        <f>VLOOKUP(M303,Sheet4!$A:$B,2,0)</f>
        <v>224</v>
      </c>
      <c r="O303" t="s">
        <v>90</v>
      </c>
      <c r="P303" t="s">
        <v>92</v>
      </c>
      <c r="Q303">
        <f>VLOOKUP(P303,Sheet5!$A:$B,2,0)</f>
        <v>12</v>
      </c>
      <c r="R303">
        <v>9853</v>
      </c>
      <c r="S303" t="s">
        <v>6147</v>
      </c>
      <c r="T303">
        <v>9</v>
      </c>
      <c r="U303" t="s">
        <v>6147</v>
      </c>
      <c r="V303" t="s">
        <v>6147</v>
      </c>
      <c r="W303" t="s">
        <v>6147</v>
      </c>
      <c r="X303" t="s">
        <v>6147</v>
      </c>
      <c r="Y303" t="s">
        <v>6147</v>
      </c>
    </row>
    <row r="304" spans="2:25" ht="24.95" customHeight="1" x14ac:dyDescent="0.25">
      <c r="B304">
        <v>2</v>
      </c>
      <c r="C304">
        <v>11760</v>
      </c>
      <c r="D304" t="s">
        <v>740</v>
      </c>
      <c r="E304" t="s">
        <v>89</v>
      </c>
      <c r="F304">
        <f>VLOOKUP(E304,Sheet2!$A:$B,2,0)</f>
        <v>1871</v>
      </c>
      <c r="G304" t="s">
        <v>8</v>
      </c>
      <c r="H304">
        <f>VLOOKUP(G304,Sheet3!$A:$B,2,0)</f>
        <v>41</v>
      </c>
      <c r="I304" t="str">
        <f>IF(G304="Other",VLOOKUP(D304,Sheet1!A:B,2,0),VLOOKUP(Projetos!G304,Sheet1!A:B,2,0))</f>
        <v>Energy</v>
      </c>
      <c r="J304">
        <f>VLOOKUP(I304,Sheet3!$F:$G,2,0)</f>
        <v>2</v>
      </c>
      <c r="K304" t="s">
        <v>6147</v>
      </c>
      <c r="L304">
        <v>1</v>
      </c>
      <c r="M304" t="s">
        <v>78</v>
      </c>
      <c r="N304">
        <f>VLOOKUP(M304,Sheet4!$A:$B,2,0)</f>
        <v>224</v>
      </c>
      <c r="O304" t="s">
        <v>90</v>
      </c>
      <c r="P304" t="s">
        <v>92</v>
      </c>
      <c r="Q304">
        <f>VLOOKUP(P304,Sheet5!$A:$B,2,0)</f>
        <v>12</v>
      </c>
      <c r="R304">
        <v>9853</v>
      </c>
      <c r="S304" t="s">
        <v>6147</v>
      </c>
      <c r="T304">
        <v>9</v>
      </c>
      <c r="U304" t="s">
        <v>6147</v>
      </c>
      <c r="V304" t="s">
        <v>6147</v>
      </c>
      <c r="W304" t="s">
        <v>6147</v>
      </c>
      <c r="X304" t="s">
        <v>6147</v>
      </c>
      <c r="Y304" t="s">
        <v>6147</v>
      </c>
    </row>
    <row r="305" spans="2:25" ht="24.95" customHeight="1" x14ac:dyDescent="0.25">
      <c r="B305">
        <v>2</v>
      </c>
      <c r="C305">
        <v>11756</v>
      </c>
      <c r="D305" t="s">
        <v>741</v>
      </c>
      <c r="E305" t="s">
        <v>89</v>
      </c>
      <c r="F305">
        <f>VLOOKUP(E305,Sheet2!$A:$B,2,0)</f>
        <v>1871</v>
      </c>
      <c r="G305" t="s">
        <v>8</v>
      </c>
      <c r="H305">
        <f>VLOOKUP(G305,Sheet3!$A:$B,2,0)</f>
        <v>41</v>
      </c>
      <c r="I305" t="str">
        <f>IF(G305="Other",VLOOKUP(D305,Sheet1!A:B,2,0),VLOOKUP(Projetos!G305,Sheet1!A:B,2,0))</f>
        <v>Energy</v>
      </c>
      <c r="J305">
        <f>VLOOKUP(I305,Sheet3!$F:$G,2,0)</f>
        <v>2</v>
      </c>
      <c r="K305" t="s">
        <v>6147</v>
      </c>
      <c r="L305">
        <v>1</v>
      </c>
      <c r="M305" t="s">
        <v>78</v>
      </c>
      <c r="N305">
        <f>VLOOKUP(M305,Sheet4!$A:$B,2,0)</f>
        <v>224</v>
      </c>
      <c r="O305" t="s">
        <v>90</v>
      </c>
      <c r="P305" t="s">
        <v>92</v>
      </c>
      <c r="Q305">
        <f>VLOOKUP(P305,Sheet5!$A:$B,2,0)</f>
        <v>12</v>
      </c>
      <c r="R305">
        <v>9853</v>
      </c>
      <c r="S305" t="s">
        <v>6147</v>
      </c>
      <c r="T305">
        <v>9</v>
      </c>
      <c r="U305" t="s">
        <v>6147</v>
      </c>
      <c r="V305" t="s">
        <v>6147</v>
      </c>
      <c r="W305" t="s">
        <v>6147</v>
      </c>
      <c r="X305" t="s">
        <v>6147</v>
      </c>
      <c r="Y305" t="s">
        <v>6147</v>
      </c>
    </row>
    <row r="306" spans="2:25" ht="24.95" customHeight="1" x14ac:dyDescent="0.25">
      <c r="B306">
        <v>2</v>
      </c>
      <c r="C306">
        <v>11753</v>
      </c>
      <c r="D306" t="s">
        <v>742</v>
      </c>
      <c r="E306" t="s">
        <v>89</v>
      </c>
      <c r="F306">
        <f>VLOOKUP(E306,Sheet2!$A:$B,2,0)</f>
        <v>1871</v>
      </c>
      <c r="G306" t="s">
        <v>8</v>
      </c>
      <c r="H306">
        <f>VLOOKUP(G306,Sheet3!$A:$B,2,0)</f>
        <v>41</v>
      </c>
      <c r="I306" t="str">
        <f>IF(G306="Other",VLOOKUP(D306,Sheet1!A:B,2,0),VLOOKUP(Projetos!G306,Sheet1!A:B,2,0))</f>
        <v>Energy</v>
      </c>
      <c r="J306">
        <f>VLOOKUP(I306,Sheet3!$F:$G,2,0)</f>
        <v>2</v>
      </c>
      <c r="K306" t="s">
        <v>6147</v>
      </c>
      <c r="L306">
        <v>1</v>
      </c>
      <c r="M306" t="s">
        <v>78</v>
      </c>
      <c r="N306">
        <f>VLOOKUP(M306,Sheet4!$A:$B,2,0)</f>
        <v>224</v>
      </c>
      <c r="O306" t="s">
        <v>90</v>
      </c>
      <c r="P306" t="s">
        <v>92</v>
      </c>
      <c r="Q306">
        <f>VLOOKUP(P306,Sheet5!$A:$B,2,0)</f>
        <v>12</v>
      </c>
      <c r="R306">
        <v>9853</v>
      </c>
      <c r="S306" t="s">
        <v>6147</v>
      </c>
      <c r="T306">
        <v>9</v>
      </c>
      <c r="U306" t="s">
        <v>6147</v>
      </c>
      <c r="V306" t="s">
        <v>6147</v>
      </c>
      <c r="W306" t="s">
        <v>6147</v>
      </c>
      <c r="X306" t="s">
        <v>6147</v>
      </c>
      <c r="Y306" t="s">
        <v>6147</v>
      </c>
    </row>
    <row r="307" spans="2:25" ht="24.95" customHeight="1" x14ac:dyDescent="0.25">
      <c r="B307">
        <v>2</v>
      </c>
      <c r="C307">
        <v>11755</v>
      </c>
      <c r="D307" t="s">
        <v>743</v>
      </c>
      <c r="E307" t="s">
        <v>89</v>
      </c>
      <c r="F307">
        <f>VLOOKUP(E307,Sheet2!$A:$B,2,0)</f>
        <v>1871</v>
      </c>
      <c r="G307" t="s">
        <v>8</v>
      </c>
      <c r="H307">
        <f>VLOOKUP(G307,Sheet3!$A:$B,2,0)</f>
        <v>41</v>
      </c>
      <c r="I307" t="str">
        <f>IF(G307="Other",VLOOKUP(D307,Sheet1!A:B,2,0),VLOOKUP(Projetos!G307,Sheet1!A:B,2,0))</f>
        <v>Energy</v>
      </c>
      <c r="J307">
        <f>VLOOKUP(I307,Sheet3!$F:$G,2,0)</f>
        <v>2</v>
      </c>
      <c r="K307" t="s">
        <v>6147</v>
      </c>
      <c r="L307">
        <v>1</v>
      </c>
      <c r="M307" t="s">
        <v>78</v>
      </c>
      <c r="N307">
        <f>VLOOKUP(M307,Sheet4!$A:$B,2,0)</f>
        <v>224</v>
      </c>
      <c r="O307" t="s">
        <v>90</v>
      </c>
      <c r="P307" t="s">
        <v>92</v>
      </c>
      <c r="Q307">
        <f>VLOOKUP(P307,Sheet5!$A:$B,2,0)</f>
        <v>12</v>
      </c>
      <c r="R307">
        <v>9853</v>
      </c>
      <c r="S307" t="s">
        <v>6147</v>
      </c>
      <c r="T307">
        <v>9</v>
      </c>
      <c r="U307" t="s">
        <v>6147</v>
      </c>
      <c r="V307" t="s">
        <v>6147</v>
      </c>
      <c r="W307" t="s">
        <v>6147</v>
      </c>
      <c r="X307" t="s">
        <v>6147</v>
      </c>
      <c r="Y307" t="s">
        <v>6147</v>
      </c>
    </row>
    <row r="308" spans="2:25" ht="24.95" customHeight="1" x14ac:dyDescent="0.25">
      <c r="B308">
        <v>2</v>
      </c>
      <c r="C308">
        <v>11752</v>
      </c>
      <c r="D308" t="s">
        <v>744</v>
      </c>
      <c r="E308" t="s">
        <v>89</v>
      </c>
      <c r="F308">
        <f>VLOOKUP(E308,Sheet2!$A:$B,2,0)</f>
        <v>1871</v>
      </c>
      <c r="G308" t="s">
        <v>8</v>
      </c>
      <c r="H308">
        <f>VLOOKUP(G308,Sheet3!$A:$B,2,0)</f>
        <v>41</v>
      </c>
      <c r="I308" t="str">
        <f>IF(G308="Other",VLOOKUP(D308,Sheet1!A:B,2,0),VLOOKUP(Projetos!G308,Sheet1!A:B,2,0))</f>
        <v>Energy</v>
      </c>
      <c r="J308">
        <f>VLOOKUP(I308,Sheet3!$F:$G,2,0)</f>
        <v>2</v>
      </c>
      <c r="K308" t="s">
        <v>6147</v>
      </c>
      <c r="L308">
        <v>1</v>
      </c>
      <c r="M308" t="s">
        <v>78</v>
      </c>
      <c r="N308">
        <f>VLOOKUP(M308,Sheet4!$A:$B,2,0)</f>
        <v>224</v>
      </c>
      <c r="O308" t="s">
        <v>90</v>
      </c>
      <c r="P308" t="s">
        <v>92</v>
      </c>
      <c r="Q308">
        <f>VLOOKUP(P308,Sheet5!$A:$B,2,0)</f>
        <v>12</v>
      </c>
      <c r="R308">
        <v>9853</v>
      </c>
      <c r="S308" t="s">
        <v>6147</v>
      </c>
      <c r="T308">
        <v>9</v>
      </c>
      <c r="U308" t="s">
        <v>6147</v>
      </c>
      <c r="V308" t="s">
        <v>6147</v>
      </c>
      <c r="W308" t="s">
        <v>6147</v>
      </c>
      <c r="X308" t="s">
        <v>6147</v>
      </c>
      <c r="Y308" t="s">
        <v>6147</v>
      </c>
    </row>
    <row r="309" spans="2:25" ht="24.95" customHeight="1" x14ac:dyDescent="0.25">
      <c r="B309">
        <v>2</v>
      </c>
      <c r="C309">
        <v>11754</v>
      </c>
      <c r="D309" t="s">
        <v>745</v>
      </c>
      <c r="E309" t="s">
        <v>89</v>
      </c>
      <c r="F309">
        <f>VLOOKUP(E309,Sheet2!$A:$B,2,0)</f>
        <v>1871</v>
      </c>
      <c r="G309" t="s">
        <v>8</v>
      </c>
      <c r="H309">
        <f>VLOOKUP(G309,Sheet3!$A:$B,2,0)</f>
        <v>41</v>
      </c>
      <c r="I309" t="str">
        <f>IF(G309="Other",VLOOKUP(D309,Sheet1!A:B,2,0),VLOOKUP(Projetos!G309,Sheet1!A:B,2,0))</f>
        <v>Energy</v>
      </c>
      <c r="J309">
        <f>VLOOKUP(I309,Sheet3!$F:$G,2,0)</f>
        <v>2</v>
      </c>
      <c r="K309" t="s">
        <v>6147</v>
      </c>
      <c r="L309">
        <v>1</v>
      </c>
      <c r="M309" t="s">
        <v>78</v>
      </c>
      <c r="N309">
        <f>VLOOKUP(M309,Sheet4!$A:$B,2,0)</f>
        <v>224</v>
      </c>
      <c r="O309" t="s">
        <v>90</v>
      </c>
      <c r="P309" t="s">
        <v>92</v>
      </c>
      <c r="Q309">
        <f>VLOOKUP(P309,Sheet5!$A:$B,2,0)</f>
        <v>12</v>
      </c>
      <c r="R309">
        <v>9853</v>
      </c>
      <c r="S309" t="s">
        <v>6147</v>
      </c>
      <c r="T309">
        <v>9</v>
      </c>
      <c r="U309" t="s">
        <v>6147</v>
      </c>
      <c r="V309" t="s">
        <v>6147</v>
      </c>
      <c r="W309" t="s">
        <v>6147</v>
      </c>
      <c r="X309" t="s">
        <v>6147</v>
      </c>
      <c r="Y309" t="s">
        <v>6147</v>
      </c>
    </row>
    <row r="310" spans="2:25" ht="24.95" customHeight="1" x14ac:dyDescent="0.25">
      <c r="B310">
        <v>2</v>
      </c>
      <c r="C310">
        <v>11750</v>
      </c>
      <c r="D310" t="s">
        <v>746</v>
      </c>
      <c r="E310" t="s">
        <v>89</v>
      </c>
      <c r="F310">
        <f>VLOOKUP(E310,Sheet2!$A:$B,2,0)</f>
        <v>1871</v>
      </c>
      <c r="G310" t="s">
        <v>8</v>
      </c>
      <c r="H310">
        <f>VLOOKUP(G310,Sheet3!$A:$B,2,0)</f>
        <v>41</v>
      </c>
      <c r="I310" t="str">
        <f>IF(G310="Other",VLOOKUP(D310,Sheet1!A:B,2,0),VLOOKUP(Projetos!G310,Sheet1!A:B,2,0))</f>
        <v>Energy</v>
      </c>
      <c r="J310">
        <f>VLOOKUP(I310,Sheet3!$F:$G,2,0)</f>
        <v>2</v>
      </c>
      <c r="K310" t="s">
        <v>6147</v>
      </c>
      <c r="L310">
        <v>1</v>
      </c>
      <c r="M310" t="s">
        <v>78</v>
      </c>
      <c r="N310">
        <f>VLOOKUP(M310,Sheet4!$A:$B,2,0)</f>
        <v>224</v>
      </c>
      <c r="O310" t="s">
        <v>90</v>
      </c>
      <c r="P310" t="s">
        <v>92</v>
      </c>
      <c r="Q310">
        <f>VLOOKUP(P310,Sheet5!$A:$B,2,0)</f>
        <v>12</v>
      </c>
      <c r="R310">
        <v>9853</v>
      </c>
      <c r="S310" t="s">
        <v>6147</v>
      </c>
      <c r="T310">
        <v>9</v>
      </c>
      <c r="U310" t="s">
        <v>6147</v>
      </c>
      <c r="V310" t="s">
        <v>6147</v>
      </c>
      <c r="W310" t="s">
        <v>6147</v>
      </c>
      <c r="X310" t="s">
        <v>6147</v>
      </c>
      <c r="Y310" t="s">
        <v>6147</v>
      </c>
    </row>
    <row r="311" spans="2:25" ht="24.95" customHeight="1" x14ac:dyDescent="0.25">
      <c r="B311">
        <v>2</v>
      </c>
      <c r="C311">
        <v>11751</v>
      </c>
      <c r="D311" t="s">
        <v>747</v>
      </c>
      <c r="E311" t="s">
        <v>89</v>
      </c>
      <c r="F311">
        <f>VLOOKUP(E311,Sheet2!$A:$B,2,0)</f>
        <v>1871</v>
      </c>
      <c r="G311" t="s">
        <v>8</v>
      </c>
      <c r="H311">
        <f>VLOOKUP(G311,Sheet3!$A:$B,2,0)</f>
        <v>41</v>
      </c>
      <c r="I311" t="str">
        <f>IF(G311="Other",VLOOKUP(D311,Sheet1!A:B,2,0),VLOOKUP(Projetos!G311,Sheet1!A:B,2,0))</f>
        <v>Energy</v>
      </c>
      <c r="J311">
        <f>VLOOKUP(I311,Sheet3!$F:$G,2,0)</f>
        <v>2</v>
      </c>
      <c r="K311" t="s">
        <v>6147</v>
      </c>
      <c r="L311">
        <v>1</v>
      </c>
      <c r="M311" t="s">
        <v>78</v>
      </c>
      <c r="N311">
        <f>VLOOKUP(M311,Sheet4!$A:$B,2,0)</f>
        <v>224</v>
      </c>
      <c r="O311" t="s">
        <v>90</v>
      </c>
      <c r="P311" t="s">
        <v>92</v>
      </c>
      <c r="Q311">
        <f>VLOOKUP(P311,Sheet5!$A:$B,2,0)</f>
        <v>12</v>
      </c>
      <c r="R311">
        <v>9853</v>
      </c>
      <c r="S311" t="s">
        <v>6147</v>
      </c>
      <c r="T311">
        <v>9</v>
      </c>
      <c r="U311" t="s">
        <v>6147</v>
      </c>
      <c r="V311" t="s">
        <v>6147</v>
      </c>
      <c r="W311" t="s">
        <v>6147</v>
      </c>
      <c r="X311" t="s">
        <v>6147</v>
      </c>
      <c r="Y311" t="s">
        <v>6147</v>
      </c>
    </row>
    <row r="312" spans="2:25" ht="24.95" customHeight="1" x14ac:dyDescent="0.25">
      <c r="B312">
        <v>2</v>
      </c>
      <c r="C312">
        <v>11749</v>
      </c>
      <c r="D312" t="s">
        <v>748</v>
      </c>
      <c r="E312" t="s">
        <v>89</v>
      </c>
      <c r="F312">
        <f>VLOOKUP(E312,Sheet2!$A:$B,2,0)</f>
        <v>1871</v>
      </c>
      <c r="G312" t="s">
        <v>8</v>
      </c>
      <c r="H312">
        <f>VLOOKUP(G312,Sheet3!$A:$B,2,0)</f>
        <v>41</v>
      </c>
      <c r="I312" t="str">
        <f>IF(G312="Other",VLOOKUP(D312,Sheet1!A:B,2,0),VLOOKUP(Projetos!G312,Sheet1!A:B,2,0))</f>
        <v>Energy</v>
      </c>
      <c r="J312">
        <f>VLOOKUP(I312,Sheet3!$F:$G,2,0)</f>
        <v>2</v>
      </c>
      <c r="K312" t="s">
        <v>6147</v>
      </c>
      <c r="L312">
        <v>1</v>
      </c>
      <c r="M312" t="s">
        <v>78</v>
      </c>
      <c r="N312">
        <f>VLOOKUP(M312,Sheet4!$A:$B,2,0)</f>
        <v>224</v>
      </c>
      <c r="O312" t="s">
        <v>90</v>
      </c>
      <c r="P312" t="s">
        <v>92</v>
      </c>
      <c r="Q312">
        <f>VLOOKUP(P312,Sheet5!$A:$B,2,0)</f>
        <v>12</v>
      </c>
      <c r="R312">
        <v>9853</v>
      </c>
      <c r="S312" t="s">
        <v>6147</v>
      </c>
      <c r="T312">
        <v>9</v>
      </c>
      <c r="U312" t="s">
        <v>6147</v>
      </c>
      <c r="V312" t="s">
        <v>6147</v>
      </c>
      <c r="W312" t="s">
        <v>6147</v>
      </c>
      <c r="X312" t="s">
        <v>6147</v>
      </c>
      <c r="Y312" t="s">
        <v>6147</v>
      </c>
    </row>
    <row r="313" spans="2:25" ht="24.95" customHeight="1" x14ac:dyDescent="0.25">
      <c r="B313">
        <v>2</v>
      </c>
      <c r="C313">
        <v>11748</v>
      </c>
      <c r="D313" t="s">
        <v>749</v>
      </c>
      <c r="E313" t="s">
        <v>89</v>
      </c>
      <c r="F313">
        <f>VLOOKUP(E313,Sheet2!$A:$B,2,0)</f>
        <v>1871</v>
      </c>
      <c r="G313" t="s">
        <v>8</v>
      </c>
      <c r="H313">
        <f>VLOOKUP(G313,Sheet3!$A:$B,2,0)</f>
        <v>41</v>
      </c>
      <c r="I313" t="str">
        <f>IF(G313="Other",VLOOKUP(D313,Sheet1!A:B,2,0),VLOOKUP(Projetos!G313,Sheet1!A:B,2,0))</f>
        <v>Energy</v>
      </c>
      <c r="J313">
        <f>VLOOKUP(I313,Sheet3!$F:$G,2,0)</f>
        <v>2</v>
      </c>
      <c r="K313" t="s">
        <v>6147</v>
      </c>
      <c r="L313">
        <v>1</v>
      </c>
      <c r="M313" t="s">
        <v>78</v>
      </c>
      <c r="N313">
        <f>VLOOKUP(M313,Sheet4!$A:$B,2,0)</f>
        <v>224</v>
      </c>
      <c r="O313" t="s">
        <v>90</v>
      </c>
      <c r="P313" t="s">
        <v>92</v>
      </c>
      <c r="Q313">
        <f>VLOOKUP(P313,Sheet5!$A:$B,2,0)</f>
        <v>12</v>
      </c>
      <c r="R313">
        <v>9853</v>
      </c>
      <c r="S313" t="s">
        <v>6147</v>
      </c>
      <c r="T313">
        <v>9</v>
      </c>
      <c r="U313" t="s">
        <v>6147</v>
      </c>
      <c r="V313" t="s">
        <v>6147</v>
      </c>
      <c r="W313" t="s">
        <v>6147</v>
      </c>
      <c r="X313" t="s">
        <v>6147</v>
      </c>
      <c r="Y313" t="s">
        <v>6147</v>
      </c>
    </row>
    <row r="314" spans="2:25" ht="24.95" customHeight="1" x14ac:dyDescent="0.25">
      <c r="B314">
        <v>2</v>
      </c>
      <c r="C314">
        <v>11745</v>
      </c>
      <c r="D314" t="s">
        <v>750</v>
      </c>
      <c r="E314" t="s">
        <v>89</v>
      </c>
      <c r="F314">
        <f>VLOOKUP(E314,Sheet2!$A:$B,2,0)</f>
        <v>1871</v>
      </c>
      <c r="G314" t="s">
        <v>8</v>
      </c>
      <c r="H314">
        <f>VLOOKUP(G314,Sheet3!$A:$B,2,0)</f>
        <v>41</v>
      </c>
      <c r="I314" t="str">
        <f>IF(G314="Other",VLOOKUP(D314,Sheet1!A:B,2,0),VLOOKUP(Projetos!G314,Sheet1!A:B,2,0))</f>
        <v>Energy</v>
      </c>
      <c r="J314">
        <f>VLOOKUP(I314,Sheet3!$F:$G,2,0)</f>
        <v>2</v>
      </c>
      <c r="K314" t="s">
        <v>6147</v>
      </c>
      <c r="L314">
        <v>1</v>
      </c>
      <c r="M314" t="s">
        <v>78</v>
      </c>
      <c r="N314">
        <f>VLOOKUP(M314,Sheet4!$A:$B,2,0)</f>
        <v>224</v>
      </c>
      <c r="O314" t="s">
        <v>90</v>
      </c>
      <c r="P314" t="s">
        <v>92</v>
      </c>
      <c r="Q314">
        <f>VLOOKUP(P314,Sheet5!$A:$B,2,0)</f>
        <v>12</v>
      </c>
      <c r="R314">
        <v>9853</v>
      </c>
      <c r="S314" t="s">
        <v>6147</v>
      </c>
      <c r="T314">
        <v>9</v>
      </c>
      <c r="U314" t="s">
        <v>6147</v>
      </c>
      <c r="V314" t="s">
        <v>6147</v>
      </c>
      <c r="W314" t="s">
        <v>6147</v>
      </c>
      <c r="X314" t="s">
        <v>6147</v>
      </c>
      <c r="Y314" t="s">
        <v>6147</v>
      </c>
    </row>
    <row r="315" spans="2:25" ht="24.95" customHeight="1" x14ac:dyDescent="0.25">
      <c r="B315">
        <v>2</v>
      </c>
      <c r="C315">
        <v>11747</v>
      </c>
      <c r="D315" t="s">
        <v>751</v>
      </c>
      <c r="E315" t="s">
        <v>89</v>
      </c>
      <c r="F315">
        <f>VLOOKUP(E315,Sheet2!$A:$B,2,0)</f>
        <v>1871</v>
      </c>
      <c r="G315" t="s">
        <v>8</v>
      </c>
      <c r="H315">
        <f>VLOOKUP(G315,Sheet3!$A:$B,2,0)</f>
        <v>41</v>
      </c>
      <c r="I315" t="str">
        <f>IF(G315="Other",VLOOKUP(D315,Sheet1!A:B,2,0),VLOOKUP(Projetos!G315,Sheet1!A:B,2,0))</f>
        <v>Energy</v>
      </c>
      <c r="J315">
        <f>VLOOKUP(I315,Sheet3!$F:$G,2,0)</f>
        <v>2</v>
      </c>
      <c r="K315" t="s">
        <v>6147</v>
      </c>
      <c r="L315">
        <v>1</v>
      </c>
      <c r="M315" t="s">
        <v>78</v>
      </c>
      <c r="N315">
        <f>VLOOKUP(M315,Sheet4!$A:$B,2,0)</f>
        <v>224</v>
      </c>
      <c r="O315" t="s">
        <v>90</v>
      </c>
      <c r="P315" t="s">
        <v>92</v>
      </c>
      <c r="Q315">
        <f>VLOOKUP(P315,Sheet5!$A:$B,2,0)</f>
        <v>12</v>
      </c>
      <c r="R315">
        <v>9853</v>
      </c>
      <c r="S315" t="s">
        <v>6147</v>
      </c>
      <c r="T315">
        <v>9</v>
      </c>
      <c r="U315" t="s">
        <v>6147</v>
      </c>
      <c r="V315" t="s">
        <v>6147</v>
      </c>
      <c r="W315" t="s">
        <v>6147</v>
      </c>
      <c r="X315" t="s">
        <v>6147</v>
      </c>
      <c r="Y315" t="s">
        <v>6147</v>
      </c>
    </row>
    <row r="316" spans="2:25" ht="24.95" customHeight="1" x14ac:dyDescent="0.25">
      <c r="B316">
        <v>2</v>
      </c>
      <c r="C316">
        <v>11744</v>
      </c>
      <c r="D316" t="s">
        <v>752</v>
      </c>
      <c r="E316" t="s">
        <v>89</v>
      </c>
      <c r="F316">
        <f>VLOOKUP(E316,Sheet2!$A:$B,2,0)</f>
        <v>1871</v>
      </c>
      <c r="G316" t="s">
        <v>8</v>
      </c>
      <c r="H316">
        <f>VLOOKUP(G316,Sheet3!$A:$B,2,0)</f>
        <v>41</v>
      </c>
      <c r="I316" t="str">
        <f>IF(G316="Other",VLOOKUP(D316,Sheet1!A:B,2,0),VLOOKUP(Projetos!G316,Sheet1!A:B,2,0))</f>
        <v>Energy</v>
      </c>
      <c r="J316">
        <f>VLOOKUP(I316,Sheet3!$F:$G,2,0)</f>
        <v>2</v>
      </c>
      <c r="K316" t="s">
        <v>6147</v>
      </c>
      <c r="L316">
        <v>1</v>
      </c>
      <c r="M316" t="s">
        <v>78</v>
      </c>
      <c r="N316">
        <f>VLOOKUP(M316,Sheet4!$A:$B,2,0)</f>
        <v>224</v>
      </c>
      <c r="O316" t="s">
        <v>90</v>
      </c>
      <c r="P316" t="s">
        <v>92</v>
      </c>
      <c r="Q316">
        <f>VLOOKUP(P316,Sheet5!$A:$B,2,0)</f>
        <v>12</v>
      </c>
      <c r="R316">
        <v>9853</v>
      </c>
      <c r="S316" t="s">
        <v>6147</v>
      </c>
      <c r="T316">
        <v>9</v>
      </c>
      <c r="U316" t="s">
        <v>6147</v>
      </c>
      <c r="V316" t="s">
        <v>6147</v>
      </c>
      <c r="W316" t="s">
        <v>6147</v>
      </c>
      <c r="X316" t="s">
        <v>6147</v>
      </c>
      <c r="Y316" t="s">
        <v>6147</v>
      </c>
    </row>
    <row r="317" spans="2:25" ht="24.95" customHeight="1" x14ac:dyDescent="0.25">
      <c r="B317">
        <v>2</v>
      </c>
      <c r="C317">
        <v>11835</v>
      </c>
      <c r="D317" t="s">
        <v>753</v>
      </c>
      <c r="E317" t="s">
        <v>89</v>
      </c>
      <c r="F317">
        <f>VLOOKUP(E317,Sheet2!$A:$B,2,0)</f>
        <v>1871</v>
      </c>
      <c r="G317" t="s">
        <v>8</v>
      </c>
      <c r="H317">
        <f>VLOOKUP(G317,Sheet3!$A:$B,2,0)</f>
        <v>41</v>
      </c>
      <c r="I317" t="str">
        <f>IF(G317="Other",VLOOKUP(D317,Sheet1!A:B,2,0),VLOOKUP(Projetos!G317,Sheet1!A:B,2,0))</f>
        <v>Energy</v>
      </c>
      <c r="J317">
        <f>VLOOKUP(I317,Sheet3!$F:$G,2,0)</f>
        <v>2</v>
      </c>
      <c r="K317" t="s">
        <v>6147</v>
      </c>
      <c r="L317">
        <v>1</v>
      </c>
      <c r="M317" t="s">
        <v>78</v>
      </c>
      <c r="N317">
        <f>VLOOKUP(M317,Sheet4!$A:$B,2,0)</f>
        <v>224</v>
      </c>
      <c r="O317" t="s">
        <v>90</v>
      </c>
      <c r="P317" t="s">
        <v>92</v>
      </c>
      <c r="Q317">
        <f>VLOOKUP(P317,Sheet5!$A:$B,2,0)</f>
        <v>12</v>
      </c>
      <c r="R317">
        <v>9853</v>
      </c>
      <c r="S317" t="s">
        <v>6147</v>
      </c>
      <c r="T317">
        <v>9</v>
      </c>
      <c r="U317" t="s">
        <v>6147</v>
      </c>
      <c r="V317" t="s">
        <v>6147</v>
      </c>
      <c r="W317" t="s">
        <v>6147</v>
      </c>
      <c r="X317" t="s">
        <v>6147</v>
      </c>
      <c r="Y317" t="s">
        <v>6147</v>
      </c>
    </row>
    <row r="318" spans="2:25" ht="24.95" customHeight="1" x14ac:dyDescent="0.25">
      <c r="B318">
        <v>2</v>
      </c>
      <c r="C318">
        <v>11836</v>
      </c>
      <c r="D318" t="s">
        <v>754</v>
      </c>
      <c r="E318" t="s">
        <v>89</v>
      </c>
      <c r="F318">
        <f>VLOOKUP(E318,Sheet2!$A:$B,2,0)</f>
        <v>1871</v>
      </c>
      <c r="G318" t="s">
        <v>8</v>
      </c>
      <c r="H318">
        <f>VLOOKUP(G318,Sheet3!$A:$B,2,0)</f>
        <v>41</v>
      </c>
      <c r="I318" t="str">
        <f>IF(G318="Other",VLOOKUP(D318,Sheet1!A:B,2,0),VLOOKUP(Projetos!G318,Sheet1!A:B,2,0))</f>
        <v>Energy</v>
      </c>
      <c r="J318">
        <f>VLOOKUP(I318,Sheet3!$F:$G,2,0)</f>
        <v>2</v>
      </c>
      <c r="K318" t="s">
        <v>6147</v>
      </c>
      <c r="L318">
        <v>1</v>
      </c>
      <c r="M318" t="s">
        <v>78</v>
      </c>
      <c r="N318">
        <f>VLOOKUP(M318,Sheet4!$A:$B,2,0)</f>
        <v>224</v>
      </c>
      <c r="O318" t="s">
        <v>90</v>
      </c>
      <c r="P318" t="s">
        <v>92</v>
      </c>
      <c r="Q318">
        <f>VLOOKUP(P318,Sheet5!$A:$B,2,0)</f>
        <v>12</v>
      </c>
      <c r="R318">
        <v>9853</v>
      </c>
      <c r="S318" t="s">
        <v>6147</v>
      </c>
      <c r="T318">
        <v>9</v>
      </c>
      <c r="U318" t="s">
        <v>6147</v>
      </c>
      <c r="V318" t="s">
        <v>6147</v>
      </c>
      <c r="W318" t="s">
        <v>6147</v>
      </c>
      <c r="X318" t="s">
        <v>6147</v>
      </c>
      <c r="Y318" t="s">
        <v>6147</v>
      </c>
    </row>
    <row r="319" spans="2:25" ht="24.95" customHeight="1" x14ac:dyDescent="0.25">
      <c r="B319">
        <v>2</v>
      </c>
      <c r="C319">
        <v>11837</v>
      </c>
      <c r="D319" t="s">
        <v>755</v>
      </c>
      <c r="E319" t="s">
        <v>89</v>
      </c>
      <c r="F319">
        <f>VLOOKUP(E319,Sheet2!$A:$B,2,0)</f>
        <v>1871</v>
      </c>
      <c r="G319" t="s">
        <v>8</v>
      </c>
      <c r="H319">
        <f>VLOOKUP(G319,Sheet3!$A:$B,2,0)</f>
        <v>41</v>
      </c>
      <c r="I319" t="str">
        <f>IF(G319="Other",VLOOKUP(D319,Sheet1!A:B,2,0),VLOOKUP(Projetos!G319,Sheet1!A:B,2,0))</f>
        <v>Energy</v>
      </c>
      <c r="J319">
        <f>VLOOKUP(I319,Sheet3!$F:$G,2,0)</f>
        <v>2</v>
      </c>
      <c r="K319" t="s">
        <v>6147</v>
      </c>
      <c r="L319">
        <v>1</v>
      </c>
      <c r="M319" t="s">
        <v>78</v>
      </c>
      <c r="N319">
        <f>VLOOKUP(M319,Sheet4!$A:$B,2,0)</f>
        <v>224</v>
      </c>
      <c r="O319" t="s">
        <v>90</v>
      </c>
      <c r="P319" t="s">
        <v>92</v>
      </c>
      <c r="Q319">
        <f>VLOOKUP(P319,Sheet5!$A:$B,2,0)</f>
        <v>12</v>
      </c>
      <c r="R319">
        <v>9853</v>
      </c>
      <c r="S319" t="s">
        <v>6147</v>
      </c>
      <c r="T319">
        <v>9</v>
      </c>
      <c r="U319" t="s">
        <v>6147</v>
      </c>
      <c r="V319" t="s">
        <v>6147</v>
      </c>
      <c r="W319" t="s">
        <v>6147</v>
      </c>
      <c r="X319" t="s">
        <v>6147</v>
      </c>
      <c r="Y319" t="s">
        <v>6147</v>
      </c>
    </row>
    <row r="320" spans="2:25" ht="24.95" customHeight="1" x14ac:dyDescent="0.25">
      <c r="B320">
        <v>2</v>
      </c>
      <c r="C320">
        <v>11838</v>
      </c>
      <c r="D320" t="s">
        <v>756</v>
      </c>
      <c r="E320" t="s">
        <v>89</v>
      </c>
      <c r="F320">
        <f>VLOOKUP(E320,Sheet2!$A:$B,2,0)</f>
        <v>1871</v>
      </c>
      <c r="G320" t="s">
        <v>8</v>
      </c>
      <c r="H320">
        <f>VLOOKUP(G320,Sheet3!$A:$B,2,0)</f>
        <v>41</v>
      </c>
      <c r="I320" t="str">
        <f>IF(G320="Other",VLOOKUP(D320,Sheet1!A:B,2,0),VLOOKUP(Projetos!G320,Sheet1!A:B,2,0))</f>
        <v>Energy</v>
      </c>
      <c r="J320">
        <f>VLOOKUP(I320,Sheet3!$F:$G,2,0)</f>
        <v>2</v>
      </c>
      <c r="K320" t="s">
        <v>6147</v>
      </c>
      <c r="L320">
        <v>1</v>
      </c>
      <c r="M320" t="s">
        <v>78</v>
      </c>
      <c r="N320">
        <f>VLOOKUP(M320,Sheet4!$A:$B,2,0)</f>
        <v>224</v>
      </c>
      <c r="O320" t="s">
        <v>90</v>
      </c>
      <c r="P320" t="s">
        <v>92</v>
      </c>
      <c r="Q320">
        <f>VLOOKUP(P320,Sheet5!$A:$B,2,0)</f>
        <v>12</v>
      </c>
      <c r="R320">
        <v>9853</v>
      </c>
      <c r="S320" t="s">
        <v>6147</v>
      </c>
      <c r="T320">
        <v>9</v>
      </c>
      <c r="U320" t="s">
        <v>6147</v>
      </c>
      <c r="V320" t="s">
        <v>6147</v>
      </c>
      <c r="W320" t="s">
        <v>6147</v>
      </c>
      <c r="X320" t="s">
        <v>6147</v>
      </c>
      <c r="Y320" t="s">
        <v>6147</v>
      </c>
    </row>
    <row r="321" spans="2:25" ht="24.95" customHeight="1" x14ac:dyDescent="0.25">
      <c r="B321">
        <v>2</v>
      </c>
      <c r="C321">
        <v>11839</v>
      </c>
      <c r="D321" t="s">
        <v>757</v>
      </c>
      <c r="E321" t="s">
        <v>89</v>
      </c>
      <c r="F321">
        <f>VLOOKUP(E321,Sheet2!$A:$B,2,0)</f>
        <v>1871</v>
      </c>
      <c r="G321" t="s">
        <v>8</v>
      </c>
      <c r="H321">
        <f>VLOOKUP(G321,Sheet3!$A:$B,2,0)</f>
        <v>41</v>
      </c>
      <c r="I321" t="str">
        <f>IF(G321="Other",VLOOKUP(D321,Sheet1!A:B,2,0),VLOOKUP(Projetos!G321,Sheet1!A:B,2,0))</f>
        <v>Energy</v>
      </c>
      <c r="J321">
        <f>VLOOKUP(I321,Sheet3!$F:$G,2,0)</f>
        <v>2</v>
      </c>
      <c r="K321" t="s">
        <v>6147</v>
      </c>
      <c r="L321">
        <v>1</v>
      </c>
      <c r="M321" t="s">
        <v>78</v>
      </c>
      <c r="N321">
        <f>VLOOKUP(M321,Sheet4!$A:$B,2,0)</f>
        <v>224</v>
      </c>
      <c r="O321" t="s">
        <v>90</v>
      </c>
      <c r="P321" t="s">
        <v>92</v>
      </c>
      <c r="Q321">
        <f>VLOOKUP(P321,Sheet5!$A:$B,2,0)</f>
        <v>12</v>
      </c>
      <c r="R321">
        <v>9853</v>
      </c>
      <c r="S321" t="s">
        <v>6147</v>
      </c>
      <c r="T321">
        <v>9</v>
      </c>
      <c r="U321" t="s">
        <v>6147</v>
      </c>
      <c r="V321" t="s">
        <v>6147</v>
      </c>
      <c r="W321" t="s">
        <v>6147</v>
      </c>
      <c r="X321" t="s">
        <v>6147</v>
      </c>
      <c r="Y321" t="s">
        <v>6147</v>
      </c>
    </row>
    <row r="322" spans="2:25" ht="24.95" customHeight="1" x14ac:dyDescent="0.25">
      <c r="B322">
        <v>2</v>
      </c>
      <c r="C322">
        <v>11840</v>
      </c>
      <c r="D322" t="s">
        <v>758</v>
      </c>
      <c r="E322" t="s">
        <v>89</v>
      </c>
      <c r="F322">
        <f>VLOOKUP(E322,Sheet2!$A:$B,2,0)</f>
        <v>1871</v>
      </c>
      <c r="G322" t="s">
        <v>8</v>
      </c>
      <c r="H322">
        <f>VLOOKUP(G322,Sheet3!$A:$B,2,0)</f>
        <v>41</v>
      </c>
      <c r="I322" t="str">
        <f>IF(G322="Other",VLOOKUP(D322,Sheet1!A:B,2,0),VLOOKUP(Projetos!G322,Sheet1!A:B,2,0))</f>
        <v>Energy</v>
      </c>
      <c r="J322">
        <f>VLOOKUP(I322,Sheet3!$F:$G,2,0)</f>
        <v>2</v>
      </c>
      <c r="K322" t="s">
        <v>6147</v>
      </c>
      <c r="L322">
        <v>1</v>
      </c>
      <c r="M322" t="s">
        <v>78</v>
      </c>
      <c r="N322">
        <f>VLOOKUP(M322,Sheet4!$A:$B,2,0)</f>
        <v>224</v>
      </c>
      <c r="O322" t="s">
        <v>90</v>
      </c>
      <c r="P322" t="s">
        <v>92</v>
      </c>
      <c r="Q322">
        <f>VLOOKUP(P322,Sheet5!$A:$B,2,0)</f>
        <v>12</v>
      </c>
      <c r="R322">
        <v>9853</v>
      </c>
      <c r="S322" t="s">
        <v>6147</v>
      </c>
      <c r="T322">
        <v>9</v>
      </c>
      <c r="U322" t="s">
        <v>6147</v>
      </c>
      <c r="V322" t="s">
        <v>6147</v>
      </c>
      <c r="W322" t="s">
        <v>6147</v>
      </c>
      <c r="X322" t="s">
        <v>6147</v>
      </c>
      <c r="Y322" t="s">
        <v>6147</v>
      </c>
    </row>
    <row r="323" spans="2:25" ht="24.95" customHeight="1" x14ac:dyDescent="0.25">
      <c r="B323">
        <v>2</v>
      </c>
      <c r="C323">
        <v>11841</v>
      </c>
      <c r="D323" t="s">
        <v>759</v>
      </c>
      <c r="E323" t="s">
        <v>89</v>
      </c>
      <c r="F323">
        <f>VLOOKUP(E323,Sheet2!$A:$B,2,0)</f>
        <v>1871</v>
      </c>
      <c r="G323" t="s">
        <v>8</v>
      </c>
      <c r="H323">
        <f>VLOOKUP(G323,Sheet3!$A:$B,2,0)</f>
        <v>41</v>
      </c>
      <c r="I323" t="str">
        <f>IF(G323="Other",VLOOKUP(D323,Sheet1!A:B,2,0),VLOOKUP(Projetos!G323,Sheet1!A:B,2,0))</f>
        <v>Energy</v>
      </c>
      <c r="J323">
        <f>VLOOKUP(I323,Sheet3!$F:$G,2,0)</f>
        <v>2</v>
      </c>
      <c r="K323" t="s">
        <v>6147</v>
      </c>
      <c r="L323">
        <v>1</v>
      </c>
      <c r="M323" t="s">
        <v>78</v>
      </c>
      <c r="N323">
        <f>VLOOKUP(M323,Sheet4!$A:$B,2,0)</f>
        <v>224</v>
      </c>
      <c r="O323" t="s">
        <v>90</v>
      </c>
      <c r="P323" t="s">
        <v>92</v>
      </c>
      <c r="Q323">
        <f>VLOOKUP(P323,Sheet5!$A:$B,2,0)</f>
        <v>12</v>
      </c>
      <c r="R323">
        <v>9853</v>
      </c>
      <c r="S323" t="s">
        <v>6147</v>
      </c>
      <c r="T323">
        <v>9</v>
      </c>
      <c r="U323" t="s">
        <v>6147</v>
      </c>
      <c r="V323" t="s">
        <v>6147</v>
      </c>
      <c r="W323" t="s">
        <v>6147</v>
      </c>
      <c r="X323" t="s">
        <v>6147</v>
      </c>
      <c r="Y323" t="s">
        <v>6147</v>
      </c>
    </row>
    <row r="324" spans="2:25" ht="24.95" customHeight="1" x14ac:dyDescent="0.25">
      <c r="B324">
        <v>2</v>
      </c>
      <c r="C324">
        <v>11842</v>
      </c>
      <c r="D324" t="s">
        <v>760</v>
      </c>
      <c r="E324" t="s">
        <v>89</v>
      </c>
      <c r="F324">
        <f>VLOOKUP(E324,Sheet2!$A:$B,2,0)</f>
        <v>1871</v>
      </c>
      <c r="G324" t="s">
        <v>8</v>
      </c>
      <c r="H324">
        <f>VLOOKUP(G324,Sheet3!$A:$B,2,0)</f>
        <v>41</v>
      </c>
      <c r="I324" t="str">
        <f>IF(G324="Other",VLOOKUP(D324,Sheet1!A:B,2,0),VLOOKUP(Projetos!G324,Sheet1!A:B,2,0))</f>
        <v>Energy</v>
      </c>
      <c r="J324">
        <f>VLOOKUP(I324,Sheet3!$F:$G,2,0)</f>
        <v>2</v>
      </c>
      <c r="K324" t="s">
        <v>6147</v>
      </c>
      <c r="L324">
        <v>1</v>
      </c>
      <c r="M324" t="s">
        <v>78</v>
      </c>
      <c r="N324">
        <f>VLOOKUP(M324,Sheet4!$A:$B,2,0)</f>
        <v>224</v>
      </c>
      <c r="O324" t="s">
        <v>90</v>
      </c>
      <c r="P324" t="s">
        <v>92</v>
      </c>
      <c r="Q324">
        <f>VLOOKUP(P324,Sheet5!$A:$B,2,0)</f>
        <v>12</v>
      </c>
      <c r="R324">
        <v>9853</v>
      </c>
      <c r="S324" t="s">
        <v>6147</v>
      </c>
      <c r="T324">
        <v>9</v>
      </c>
      <c r="U324" t="s">
        <v>6147</v>
      </c>
      <c r="V324" t="s">
        <v>6147</v>
      </c>
      <c r="W324" t="s">
        <v>6147</v>
      </c>
      <c r="X324" t="s">
        <v>6147</v>
      </c>
      <c r="Y324" t="s">
        <v>6147</v>
      </c>
    </row>
    <row r="325" spans="2:25" ht="24.95" customHeight="1" x14ac:dyDescent="0.25">
      <c r="B325">
        <v>2</v>
      </c>
      <c r="C325">
        <v>11843</v>
      </c>
      <c r="D325" t="s">
        <v>761</v>
      </c>
      <c r="E325" t="s">
        <v>89</v>
      </c>
      <c r="F325">
        <f>VLOOKUP(E325,Sheet2!$A:$B,2,0)</f>
        <v>1871</v>
      </c>
      <c r="G325" t="s">
        <v>8</v>
      </c>
      <c r="H325">
        <f>VLOOKUP(G325,Sheet3!$A:$B,2,0)</f>
        <v>41</v>
      </c>
      <c r="I325" t="str">
        <f>IF(G325="Other",VLOOKUP(D325,Sheet1!A:B,2,0),VLOOKUP(Projetos!G325,Sheet1!A:B,2,0))</f>
        <v>Energy</v>
      </c>
      <c r="J325">
        <f>VLOOKUP(I325,Sheet3!$F:$G,2,0)</f>
        <v>2</v>
      </c>
      <c r="K325" t="s">
        <v>6147</v>
      </c>
      <c r="L325">
        <v>1</v>
      </c>
      <c r="M325" t="s">
        <v>78</v>
      </c>
      <c r="N325">
        <f>VLOOKUP(M325,Sheet4!$A:$B,2,0)</f>
        <v>224</v>
      </c>
      <c r="O325" t="s">
        <v>90</v>
      </c>
      <c r="P325" t="s">
        <v>92</v>
      </c>
      <c r="Q325">
        <f>VLOOKUP(P325,Sheet5!$A:$B,2,0)</f>
        <v>12</v>
      </c>
      <c r="R325">
        <v>9853</v>
      </c>
      <c r="S325" t="s">
        <v>6147</v>
      </c>
      <c r="T325">
        <v>9</v>
      </c>
      <c r="U325" t="s">
        <v>6147</v>
      </c>
      <c r="V325" t="s">
        <v>6147</v>
      </c>
      <c r="W325" t="s">
        <v>6147</v>
      </c>
      <c r="X325" t="s">
        <v>6147</v>
      </c>
      <c r="Y325" t="s">
        <v>6147</v>
      </c>
    </row>
    <row r="326" spans="2:25" ht="24.95" customHeight="1" x14ac:dyDescent="0.25">
      <c r="B326">
        <v>2</v>
      </c>
      <c r="C326">
        <v>11844</v>
      </c>
      <c r="D326" t="s">
        <v>762</v>
      </c>
      <c r="E326" t="s">
        <v>89</v>
      </c>
      <c r="F326">
        <f>VLOOKUP(E326,Sheet2!$A:$B,2,0)</f>
        <v>1871</v>
      </c>
      <c r="G326" t="s">
        <v>8</v>
      </c>
      <c r="H326">
        <f>VLOOKUP(G326,Sheet3!$A:$B,2,0)</f>
        <v>41</v>
      </c>
      <c r="I326" t="str">
        <f>IF(G326="Other",VLOOKUP(D326,Sheet1!A:B,2,0),VLOOKUP(Projetos!G326,Sheet1!A:B,2,0))</f>
        <v>Energy</v>
      </c>
      <c r="J326">
        <f>VLOOKUP(I326,Sheet3!$F:$G,2,0)</f>
        <v>2</v>
      </c>
      <c r="K326" t="s">
        <v>6147</v>
      </c>
      <c r="L326">
        <v>1</v>
      </c>
      <c r="M326" t="s">
        <v>78</v>
      </c>
      <c r="N326">
        <f>VLOOKUP(M326,Sheet4!$A:$B,2,0)</f>
        <v>224</v>
      </c>
      <c r="O326" t="s">
        <v>90</v>
      </c>
      <c r="P326" t="s">
        <v>92</v>
      </c>
      <c r="Q326">
        <f>VLOOKUP(P326,Sheet5!$A:$B,2,0)</f>
        <v>12</v>
      </c>
      <c r="R326">
        <v>9853</v>
      </c>
      <c r="S326" t="s">
        <v>6147</v>
      </c>
      <c r="T326">
        <v>9</v>
      </c>
      <c r="U326" t="s">
        <v>6147</v>
      </c>
      <c r="V326" t="s">
        <v>6147</v>
      </c>
      <c r="W326" t="s">
        <v>6147</v>
      </c>
      <c r="X326" t="s">
        <v>6147</v>
      </c>
      <c r="Y326" t="s">
        <v>6147</v>
      </c>
    </row>
    <row r="327" spans="2:25" ht="24.95" customHeight="1" x14ac:dyDescent="0.25">
      <c r="B327">
        <v>2</v>
      </c>
      <c r="C327">
        <v>11845</v>
      </c>
      <c r="D327" t="s">
        <v>763</v>
      </c>
      <c r="E327" t="s">
        <v>89</v>
      </c>
      <c r="F327">
        <f>VLOOKUP(E327,Sheet2!$A:$B,2,0)</f>
        <v>1871</v>
      </c>
      <c r="G327" t="s">
        <v>8</v>
      </c>
      <c r="H327">
        <f>VLOOKUP(G327,Sheet3!$A:$B,2,0)</f>
        <v>41</v>
      </c>
      <c r="I327" t="str">
        <f>IF(G327="Other",VLOOKUP(D327,Sheet1!A:B,2,0),VLOOKUP(Projetos!G327,Sheet1!A:B,2,0))</f>
        <v>Energy</v>
      </c>
      <c r="J327">
        <f>VLOOKUP(I327,Sheet3!$F:$G,2,0)</f>
        <v>2</v>
      </c>
      <c r="K327" t="s">
        <v>6147</v>
      </c>
      <c r="L327">
        <v>1</v>
      </c>
      <c r="M327" t="s">
        <v>78</v>
      </c>
      <c r="N327">
        <f>VLOOKUP(M327,Sheet4!$A:$B,2,0)</f>
        <v>224</v>
      </c>
      <c r="O327" t="s">
        <v>90</v>
      </c>
      <c r="P327" t="s">
        <v>92</v>
      </c>
      <c r="Q327">
        <f>VLOOKUP(P327,Sheet5!$A:$B,2,0)</f>
        <v>12</v>
      </c>
      <c r="R327">
        <v>9853</v>
      </c>
      <c r="S327" t="s">
        <v>6147</v>
      </c>
      <c r="T327">
        <v>9</v>
      </c>
      <c r="U327" t="s">
        <v>6147</v>
      </c>
      <c r="V327" t="s">
        <v>6147</v>
      </c>
      <c r="W327" t="s">
        <v>6147</v>
      </c>
      <c r="X327" t="s">
        <v>6147</v>
      </c>
      <c r="Y327" t="s">
        <v>6147</v>
      </c>
    </row>
    <row r="328" spans="2:25" ht="24.95" customHeight="1" x14ac:dyDescent="0.25">
      <c r="B328">
        <v>2</v>
      </c>
      <c r="C328">
        <v>11846</v>
      </c>
      <c r="D328" t="s">
        <v>764</v>
      </c>
      <c r="E328" t="s">
        <v>89</v>
      </c>
      <c r="F328">
        <f>VLOOKUP(E328,Sheet2!$A:$B,2,0)</f>
        <v>1871</v>
      </c>
      <c r="G328" t="s">
        <v>8</v>
      </c>
      <c r="H328">
        <f>VLOOKUP(G328,Sheet3!$A:$B,2,0)</f>
        <v>41</v>
      </c>
      <c r="I328" t="str">
        <f>IF(G328="Other",VLOOKUP(D328,Sheet1!A:B,2,0),VLOOKUP(Projetos!G328,Sheet1!A:B,2,0))</f>
        <v>Energy</v>
      </c>
      <c r="J328">
        <f>VLOOKUP(I328,Sheet3!$F:$G,2,0)</f>
        <v>2</v>
      </c>
      <c r="K328" t="s">
        <v>6147</v>
      </c>
      <c r="L328">
        <v>1</v>
      </c>
      <c r="M328" t="s">
        <v>78</v>
      </c>
      <c r="N328">
        <f>VLOOKUP(M328,Sheet4!$A:$B,2,0)</f>
        <v>224</v>
      </c>
      <c r="O328" t="s">
        <v>90</v>
      </c>
      <c r="P328" t="s">
        <v>92</v>
      </c>
      <c r="Q328">
        <f>VLOOKUP(P328,Sheet5!$A:$B,2,0)</f>
        <v>12</v>
      </c>
      <c r="R328">
        <v>9853</v>
      </c>
      <c r="S328" t="s">
        <v>6147</v>
      </c>
      <c r="T328">
        <v>9</v>
      </c>
      <c r="U328" t="s">
        <v>6147</v>
      </c>
      <c r="V328" t="s">
        <v>6147</v>
      </c>
      <c r="W328" t="s">
        <v>6147</v>
      </c>
      <c r="X328" t="s">
        <v>6147</v>
      </c>
      <c r="Y328" t="s">
        <v>6147</v>
      </c>
    </row>
    <row r="329" spans="2:25" ht="24.95" customHeight="1" x14ac:dyDescent="0.25">
      <c r="B329">
        <v>2</v>
      </c>
      <c r="C329">
        <v>11847</v>
      </c>
      <c r="D329" t="s">
        <v>765</v>
      </c>
      <c r="E329" t="s">
        <v>89</v>
      </c>
      <c r="F329">
        <f>VLOOKUP(E329,Sheet2!$A:$B,2,0)</f>
        <v>1871</v>
      </c>
      <c r="G329" t="s">
        <v>8</v>
      </c>
      <c r="H329">
        <f>VLOOKUP(G329,Sheet3!$A:$B,2,0)</f>
        <v>41</v>
      </c>
      <c r="I329" t="str">
        <f>IF(G329="Other",VLOOKUP(D329,Sheet1!A:B,2,0),VLOOKUP(Projetos!G329,Sheet1!A:B,2,0))</f>
        <v>Energy</v>
      </c>
      <c r="J329">
        <f>VLOOKUP(I329,Sheet3!$F:$G,2,0)</f>
        <v>2</v>
      </c>
      <c r="K329" t="s">
        <v>6147</v>
      </c>
      <c r="L329">
        <v>1</v>
      </c>
      <c r="M329" t="s">
        <v>78</v>
      </c>
      <c r="N329">
        <f>VLOOKUP(M329,Sheet4!$A:$B,2,0)</f>
        <v>224</v>
      </c>
      <c r="O329" t="s">
        <v>90</v>
      </c>
      <c r="P329" t="s">
        <v>92</v>
      </c>
      <c r="Q329">
        <f>VLOOKUP(P329,Sheet5!$A:$B,2,0)</f>
        <v>12</v>
      </c>
      <c r="R329">
        <v>9853</v>
      </c>
      <c r="S329" t="s">
        <v>6147</v>
      </c>
      <c r="T329">
        <v>9</v>
      </c>
      <c r="U329" t="s">
        <v>6147</v>
      </c>
      <c r="V329" t="s">
        <v>6147</v>
      </c>
      <c r="W329" t="s">
        <v>6147</v>
      </c>
      <c r="X329" t="s">
        <v>6147</v>
      </c>
      <c r="Y329" t="s">
        <v>6147</v>
      </c>
    </row>
    <row r="330" spans="2:25" ht="24.95" customHeight="1" x14ac:dyDescent="0.25">
      <c r="B330">
        <v>2</v>
      </c>
      <c r="C330">
        <v>11849</v>
      </c>
      <c r="D330" t="s">
        <v>766</v>
      </c>
      <c r="E330" t="s">
        <v>89</v>
      </c>
      <c r="F330">
        <f>VLOOKUP(E330,Sheet2!$A:$B,2,0)</f>
        <v>1871</v>
      </c>
      <c r="G330" t="s">
        <v>8</v>
      </c>
      <c r="H330">
        <f>VLOOKUP(G330,Sheet3!$A:$B,2,0)</f>
        <v>41</v>
      </c>
      <c r="I330" t="str">
        <f>IF(G330="Other",VLOOKUP(D330,Sheet1!A:B,2,0),VLOOKUP(Projetos!G330,Sheet1!A:B,2,0))</f>
        <v>Energy</v>
      </c>
      <c r="J330">
        <f>VLOOKUP(I330,Sheet3!$F:$G,2,0)</f>
        <v>2</v>
      </c>
      <c r="K330" t="s">
        <v>6147</v>
      </c>
      <c r="L330">
        <v>1</v>
      </c>
      <c r="M330" t="s">
        <v>78</v>
      </c>
      <c r="N330">
        <f>VLOOKUP(M330,Sheet4!$A:$B,2,0)</f>
        <v>224</v>
      </c>
      <c r="O330" t="s">
        <v>90</v>
      </c>
      <c r="P330" t="s">
        <v>92</v>
      </c>
      <c r="Q330">
        <f>VLOOKUP(P330,Sheet5!$A:$B,2,0)</f>
        <v>12</v>
      </c>
      <c r="R330">
        <v>9853</v>
      </c>
      <c r="S330" t="s">
        <v>6147</v>
      </c>
      <c r="T330">
        <v>9</v>
      </c>
      <c r="U330" t="s">
        <v>6147</v>
      </c>
      <c r="V330" t="s">
        <v>6147</v>
      </c>
      <c r="W330" t="s">
        <v>6147</v>
      </c>
      <c r="X330" t="s">
        <v>6147</v>
      </c>
      <c r="Y330" t="s">
        <v>6147</v>
      </c>
    </row>
    <row r="331" spans="2:25" ht="24.95" customHeight="1" x14ac:dyDescent="0.25">
      <c r="B331">
        <v>2</v>
      </c>
      <c r="C331">
        <v>11848</v>
      </c>
      <c r="D331" t="s">
        <v>767</v>
      </c>
      <c r="E331" t="s">
        <v>89</v>
      </c>
      <c r="F331">
        <f>VLOOKUP(E331,Sheet2!$A:$B,2,0)</f>
        <v>1871</v>
      </c>
      <c r="G331" t="s">
        <v>8</v>
      </c>
      <c r="H331">
        <f>VLOOKUP(G331,Sheet3!$A:$B,2,0)</f>
        <v>41</v>
      </c>
      <c r="I331" t="str">
        <f>IF(G331="Other",VLOOKUP(D331,Sheet1!A:B,2,0),VLOOKUP(Projetos!G331,Sheet1!A:B,2,0))</f>
        <v>Energy</v>
      </c>
      <c r="J331">
        <f>VLOOKUP(I331,Sheet3!$F:$G,2,0)</f>
        <v>2</v>
      </c>
      <c r="K331" t="s">
        <v>6147</v>
      </c>
      <c r="L331">
        <v>1</v>
      </c>
      <c r="M331" t="s">
        <v>78</v>
      </c>
      <c r="N331">
        <f>VLOOKUP(M331,Sheet4!$A:$B,2,0)</f>
        <v>224</v>
      </c>
      <c r="O331" t="s">
        <v>90</v>
      </c>
      <c r="P331" t="s">
        <v>92</v>
      </c>
      <c r="Q331">
        <f>VLOOKUP(P331,Sheet5!$A:$B,2,0)</f>
        <v>12</v>
      </c>
      <c r="R331">
        <v>9853</v>
      </c>
      <c r="S331" t="s">
        <v>6147</v>
      </c>
      <c r="T331">
        <v>9</v>
      </c>
      <c r="U331" t="s">
        <v>6147</v>
      </c>
      <c r="V331" t="s">
        <v>6147</v>
      </c>
      <c r="W331" t="s">
        <v>6147</v>
      </c>
      <c r="X331" t="s">
        <v>6147</v>
      </c>
      <c r="Y331" t="s">
        <v>6147</v>
      </c>
    </row>
    <row r="332" spans="2:25" ht="24.95" customHeight="1" x14ac:dyDescent="0.25">
      <c r="B332">
        <v>2</v>
      </c>
      <c r="C332">
        <v>11850</v>
      </c>
      <c r="D332" t="s">
        <v>768</v>
      </c>
      <c r="E332" t="s">
        <v>89</v>
      </c>
      <c r="F332">
        <f>VLOOKUP(E332,Sheet2!$A:$B,2,0)</f>
        <v>1871</v>
      </c>
      <c r="G332" t="s">
        <v>8</v>
      </c>
      <c r="H332">
        <f>VLOOKUP(G332,Sheet3!$A:$B,2,0)</f>
        <v>41</v>
      </c>
      <c r="I332" t="str">
        <f>IF(G332="Other",VLOOKUP(D332,Sheet1!A:B,2,0),VLOOKUP(Projetos!G332,Sheet1!A:B,2,0))</f>
        <v>Energy</v>
      </c>
      <c r="J332">
        <f>VLOOKUP(I332,Sheet3!$F:$G,2,0)</f>
        <v>2</v>
      </c>
      <c r="K332" t="s">
        <v>6147</v>
      </c>
      <c r="L332">
        <v>1</v>
      </c>
      <c r="M332" t="s">
        <v>78</v>
      </c>
      <c r="N332">
        <f>VLOOKUP(M332,Sheet4!$A:$B,2,0)</f>
        <v>224</v>
      </c>
      <c r="O332" t="s">
        <v>90</v>
      </c>
      <c r="P332" t="s">
        <v>92</v>
      </c>
      <c r="Q332">
        <f>VLOOKUP(P332,Sheet5!$A:$B,2,0)</f>
        <v>12</v>
      </c>
      <c r="R332">
        <v>9853</v>
      </c>
      <c r="S332" t="s">
        <v>6147</v>
      </c>
      <c r="T332">
        <v>9</v>
      </c>
      <c r="U332" t="s">
        <v>6147</v>
      </c>
      <c r="V332" t="s">
        <v>6147</v>
      </c>
      <c r="W332" t="s">
        <v>6147</v>
      </c>
      <c r="X332" t="s">
        <v>6147</v>
      </c>
      <c r="Y332" t="s">
        <v>6147</v>
      </c>
    </row>
    <row r="333" spans="2:25" ht="24.95" customHeight="1" x14ac:dyDescent="0.25">
      <c r="B333">
        <v>2</v>
      </c>
      <c r="C333">
        <v>11851</v>
      </c>
      <c r="D333" t="s">
        <v>769</v>
      </c>
      <c r="E333" t="s">
        <v>89</v>
      </c>
      <c r="F333">
        <f>VLOOKUP(E333,Sheet2!$A:$B,2,0)</f>
        <v>1871</v>
      </c>
      <c r="G333" t="s">
        <v>8</v>
      </c>
      <c r="H333">
        <f>VLOOKUP(G333,Sheet3!$A:$B,2,0)</f>
        <v>41</v>
      </c>
      <c r="I333" t="str">
        <f>IF(G333="Other",VLOOKUP(D333,Sheet1!A:B,2,0),VLOOKUP(Projetos!G333,Sheet1!A:B,2,0))</f>
        <v>Energy</v>
      </c>
      <c r="J333">
        <f>VLOOKUP(I333,Sheet3!$F:$G,2,0)</f>
        <v>2</v>
      </c>
      <c r="K333" t="s">
        <v>6147</v>
      </c>
      <c r="L333">
        <v>1</v>
      </c>
      <c r="M333" t="s">
        <v>78</v>
      </c>
      <c r="N333">
        <f>VLOOKUP(M333,Sheet4!$A:$B,2,0)</f>
        <v>224</v>
      </c>
      <c r="O333" t="s">
        <v>90</v>
      </c>
      <c r="P333" t="s">
        <v>92</v>
      </c>
      <c r="Q333">
        <f>VLOOKUP(P333,Sheet5!$A:$B,2,0)</f>
        <v>12</v>
      </c>
      <c r="R333">
        <v>9853</v>
      </c>
      <c r="S333" t="s">
        <v>6147</v>
      </c>
      <c r="T333">
        <v>9</v>
      </c>
      <c r="U333" t="s">
        <v>6147</v>
      </c>
      <c r="V333" t="s">
        <v>6147</v>
      </c>
      <c r="W333" t="s">
        <v>6147</v>
      </c>
      <c r="X333" t="s">
        <v>6147</v>
      </c>
      <c r="Y333" t="s">
        <v>6147</v>
      </c>
    </row>
    <row r="334" spans="2:25" ht="24.95" customHeight="1" x14ac:dyDescent="0.25">
      <c r="B334">
        <v>2</v>
      </c>
      <c r="C334">
        <v>11852</v>
      </c>
      <c r="D334" t="s">
        <v>770</v>
      </c>
      <c r="E334" t="s">
        <v>89</v>
      </c>
      <c r="F334">
        <f>VLOOKUP(E334,Sheet2!$A:$B,2,0)</f>
        <v>1871</v>
      </c>
      <c r="G334" t="s">
        <v>8</v>
      </c>
      <c r="H334">
        <f>VLOOKUP(G334,Sheet3!$A:$B,2,0)</f>
        <v>41</v>
      </c>
      <c r="I334" t="str">
        <f>IF(G334="Other",VLOOKUP(D334,Sheet1!A:B,2,0),VLOOKUP(Projetos!G334,Sheet1!A:B,2,0))</f>
        <v>Energy</v>
      </c>
      <c r="J334">
        <f>VLOOKUP(I334,Sheet3!$F:$G,2,0)</f>
        <v>2</v>
      </c>
      <c r="K334" t="s">
        <v>6147</v>
      </c>
      <c r="L334">
        <v>1</v>
      </c>
      <c r="M334" t="s">
        <v>78</v>
      </c>
      <c r="N334">
        <f>VLOOKUP(M334,Sheet4!$A:$B,2,0)</f>
        <v>224</v>
      </c>
      <c r="O334" t="s">
        <v>90</v>
      </c>
      <c r="P334" t="s">
        <v>92</v>
      </c>
      <c r="Q334">
        <f>VLOOKUP(P334,Sheet5!$A:$B,2,0)</f>
        <v>12</v>
      </c>
      <c r="R334">
        <v>9853</v>
      </c>
      <c r="S334" t="s">
        <v>6147</v>
      </c>
      <c r="T334">
        <v>9</v>
      </c>
      <c r="U334" t="s">
        <v>6147</v>
      </c>
      <c r="V334" t="s">
        <v>6147</v>
      </c>
      <c r="W334" t="s">
        <v>6147</v>
      </c>
      <c r="X334" t="s">
        <v>6147</v>
      </c>
      <c r="Y334" t="s">
        <v>6147</v>
      </c>
    </row>
    <row r="335" spans="2:25" ht="24.95" customHeight="1" x14ac:dyDescent="0.25">
      <c r="B335">
        <v>2</v>
      </c>
      <c r="C335">
        <v>11853</v>
      </c>
      <c r="D335" t="s">
        <v>771</v>
      </c>
      <c r="E335" t="s">
        <v>89</v>
      </c>
      <c r="F335">
        <f>VLOOKUP(E335,Sheet2!$A:$B,2,0)</f>
        <v>1871</v>
      </c>
      <c r="G335" t="s">
        <v>8</v>
      </c>
      <c r="H335">
        <f>VLOOKUP(G335,Sheet3!$A:$B,2,0)</f>
        <v>41</v>
      </c>
      <c r="I335" t="str">
        <f>IF(G335="Other",VLOOKUP(D335,Sheet1!A:B,2,0),VLOOKUP(Projetos!G335,Sheet1!A:B,2,0))</f>
        <v>Energy</v>
      </c>
      <c r="J335">
        <f>VLOOKUP(I335,Sheet3!$F:$G,2,0)</f>
        <v>2</v>
      </c>
      <c r="K335" t="s">
        <v>6147</v>
      </c>
      <c r="L335">
        <v>1</v>
      </c>
      <c r="M335" t="s">
        <v>78</v>
      </c>
      <c r="N335">
        <f>VLOOKUP(M335,Sheet4!$A:$B,2,0)</f>
        <v>224</v>
      </c>
      <c r="O335" t="s">
        <v>90</v>
      </c>
      <c r="P335" t="s">
        <v>92</v>
      </c>
      <c r="Q335">
        <f>VLOOKUP(P335,Sheet5!$A:$B,2,0)</f>
        <v>12</v>
      </c>
      <c r="R335">
        <v>9853</v>
      </c>
      <c r="S335" t="s">
        <v>6147</v>
      </c>
      <c r="T335">
        <v>9</v>
      </c>
      <c r="U335" t="s">
        <v>6147</v>
      </c>
      <c r="V335" t="s">
        <v>6147</v>
      </c>
      <c r="W335" t="s">
        <v>6147</v>
      </c>
      <c r="X335" t="s">
        <v>6147</v>
      </c>
      <c r="Y335" t="s">
        <v>6147</v>
      </c>
    </row>
    <row r="336" spans="2:25" ht="24.95" customHeight="1" x14ac:dyDescent="0.25">
      <c r="B336">
        <v>2</v>
      </c>
      <c r="C336">
        <v>11721</v>
      </c>
      <c r="D336" t="s">
        <v>772</v>
      </c>
      <c r="E336" t="s">
        <v>773</v>
      </c>
      <c r="F336">
        <f>VLOOKUP(E336,Sheet2!$A:$B,2,0)</f>
        <v>1940</v>
      </c>
      <c r="G336" t="s">
        <v>60</v>
      </c>
      <c r="H336">
        <f>VLOOKUP(G336,Sheet3!$A:$B,2,0)</f>
        <v>43</v>
      </c>
      <c r="I336" t="str">
        <f>IF(G336="Other",VLOOKUP(D336,Sheet1!A:B,2,0),VLOOKUP(Projetos!G336,Sheet1!A:B,2,0))</f>
        <v>Waste handling</v>
      </c>
      <c r="J336">
        <f>VLOOKUP(I336,Sheet3!$F:$G,2,0)</f>
        <v>3</v>
      </c>
      <c r="K336" t="s">
        <v>6147</v>
      </c>
      <c r="L336">
        <v>1</v>
      </c>
      <c r="M336" t="s">
        <v>118</v>
      </c>
      <c r="N336">
        <f>VLOOKUP(M336,Sheet4!$A:$B,2,0)</f>
        <v>226</v>
      </c>
      <c r="O336" t="s">
        <v>6</v>
      </c>
      <c r="P336" t="s">
        <v>461</v>
      </c>
      <c r="Q336">
        <f>VLOOKUP(P336,Sheet5!$A:$B,2,0)</f>
        <v>93</v>
      </c>
      <c r="R336">
        <v>365</v>
      </c>
      <c r="S336" t="s">
        <v>6147</v>
      </c>
      <c r="T336">
        <v>9</v>
      </c>
      <c r="U336" t="s">
        <v>6147</v>
      </c>
      <c r="V336" t="s">
        <v>6147</v>
      </c>
      <c r="W336" t="s">
        <v>6147</v>
      </c>
      <c r="X336" t="s">
        <v>6147</v>
      </c>
      <c r="Y336" t="s">
        <v>6147</v>
      </c>
    </row>
    <row r="337" spans="2:25" ht="24.95" customHeight="1" x14ac:dyDescent="0.25">
      <c r="B337">
        <v>2</v>
      </c>
      <c r="C337">
        <v>11875</v>
      </c>
      <c r="D337" t="s">
        <v>775</v>
      </c>
      <c r="E337" t="s">
        <v>180</v>
      </c>
      <c r="F337">
        <f>VLOOKUP(E337,Sheet2!$A:$B,2,0)</f>
        <v>1877</v>
      </c>
      <c r="G337" t="s">
        <v>176</v>
      </c>
      <c r="H337">
        <f>VLOOKUP(G337,Sheet3!$A:$B,2,0)</f>
        <v>48</v>
      </c>
      <c r="I337" t="str">
        <f>IF(G337="Other",VLOOKUP(D337,Sheet1!A:B,2,0),VLOOKUP(Projetos!G337,Sheet1!A:B,2,0))</f>
        <v>Energy</v>
      </c>
      <c r="J337">
        <f>VLOOKUP(I337,Sheet3!$F:$G,2,0)</f>
        <v>2</v>
      </c>
      <c r="K337" t="s">
        <v>6147</v>
      </c>
      <c r="L337">
        <v>1</v>
      </c>
      <c r="M337" t="s">
        <v>26</v>
      </c>
      <c r="N337">
        <f>VLOOKUP(M337,Sheet4!$A:$B,2,0)</f>
        <v>217</v>
      </c>
      <c r="O337" t="s">
        <v>6</v>
      </c>
      <c r="P337" t="s">
        <v>446</v>
      </c>
      <c r="Q337">
        <f>VLOOKUP(P337,Sheet5!$A:$B,2,0)</f>
        <v>38</v>
      </c>
      <c r="R337">
        <v>1207120</v>
      </c>
      <c r="S337" t="s">
        <v>6147</v>
      </c>
      <c r="T337">
        <v>9</v>
      </c>
      <c r="U337" t="s">
        <v>6147</v>
      </c>
      <c r="V337" t="s">
        <v>6147</v>
      </c>
      <c r="W337" t="s">
        <v>6147</v>
      </c>
      <c r="X337" t="s">
        <v>6147</v>
      </c>
      <c r="Y337" t="s">
        <v>6147</v>
      </c>
    </row>
    <row r="338" spans="2:25" ht="24.95" customHeight="1" x14ac:dyDescent="0.25">
      <c r="B338">
        <v>2</v>
      </c>
      <c r="C338">
        <v>11709</v>
      </c>
      <c r="D338" t="s">
        <v>777</v>
      </c>
      <c r="E338" t="s">
        <v>778</v>
      </c>
      <c r="F338">
        <f>VLOOKUP(E338,Sheet2!$A:$B,2,0)</f>
        <v>1941</v>
      </c>
      <c r="G338" t="s">
        <v>60</v>
      </c>
      <c r="H338">
        <f>VLOOKUP(G338,Sheet3!$A:$B,2,0)</f>
        <v>43</v>
      </c>
      <c r="I338" t="str">
        <f>IF(G338="Other",VLOOKUP(D338,Sheet1!A:B,2,0),VLOOKUP(Projetos!G338,Sheet1!A:B,2,0))</f>
        <v>AFOLU</v>
      </c>
      <c r="J338">
        <f>VLOOKUP(I338,Sheet3!$F:$G,2,0)</f>
        <v>1</v>
      </c>
      <c r="K338" t="s">
        <v>6147</v>
      </c>
      <c r="L338">
        <v>1</v>
      </c>
      <c r="M338" t="s">
        <v>781</v>
      </c>
      <c r="N338">
        <f>VLOOKUP(M338,Sheet4!$A:$B,2,0)</f>
        <v>241</v>
      </c>
      <c r="O338" t="s">
        <v>6</v>
      </c>
      <c r="P338" t="s">
        <v>461</v>
      </c>
      <c r="Q338">
        <f>VLOOKUP(P338,Sheet5!$A:$B,2,0)</f>
        <v>93</v>
      </c>
      <c r="R338">
        <v>26305</v>
      </c>
      <c r="S338" t="s">
        <v>6147</v>
      </c>
      <c r="T338">
        <v>9</v>
      </c>
      <c r="U338" t="s">
        <v>6147</v>
      </c>
      <c r="V338" t="s">
        <v>6147</v>
      </c>
      <c r="W338" t="s">
        <v>6147</v>
      </c>
      <c r="X338" t="s">
        <v>6147</v>
      </c>
      <c r="Y338" t="s">
        <v>6147</v>
      </c>
    </row>
    <row r="339" spans="2:25" ht="24.95" customHeight="1" x14ac:dyDescent="0.25">
      <c r="B339">
        <v>2</v>
      </c>
      <c r="C339">
        <v>11662</v>
      </c>
      <c r="D339" t="s">
        <v>782</v>
      </c>
      <c r="E339" t="s">
        <v>783</v>
      </c>
      <c r="F339">
        <f>VLOOKUP(E339,Sheet2!$A:$B,2,0)</f>
        <v>1942</v>
      </c>
      <c r="G339" t="s">
        <v>256</v>
      </c>
      <c r="H339">
        <f>VLOOKUP(G339,Sheet3!$A:$B,2,0)</f>
        <v>50</v>
      </c>
      <c r="I339" t="str">
        <f>IF(G339="Other",VLOOKUP(D339,Sheet1!A:B,2,0),VLOOKUP(Projetos!G339,Sheet1!A:B,2,0))</f>
        <v>Energy</v>
      </c>
      <c r="J339">
        <f>VLOOKUP(I339,Sheet3!$F:$G,2,0)</f>
        <v>2</v>
      </c>
      <c r="K339" t="s">
        <v>6147</v>
      </c>
      <c r="L339">
        <v>1</v>
      </c>
      <c r="M339" t="s">
        <v>63</v>
      </c>
      <c r="N339">
        <f>VLOOKUP(M339,Sheet4!$A:$B,2,0)</f>
        <v>222</v>
      </c>
      <c r="O339" t="s">
        <v>6</v>
      </c>
      <c r="P339" t="s">
        <v>785</v>
      </c>
      <c r="Q339">
        <f>VLOOKUP(P339,Sheet5!$A:$B,2,0)</f>
        <v>123</v>
      </c>
      <c r="R339">
        <v>351000</v>
      </c>
      <c r="S339" t="s">
        <v>6147</v>
      </c>
      <c r="T339">
        <v>9</v>
      </c>
      <c r="U339" t="s">
        <v>6147</v>
      </c>
      <c r="V339" t="s">
        <v>6147</v>
      </c>
      <c r="W339" t="s">
        <v>6147</v>
      </c>
      <c r="X339" t="s">
        <v>6147</v>
      </c>
      <c r="Y339" t="s">
        <v>6147</v>
      </c>
    </row>
    <row r="340" spans="2:25" ht="24.95" customHeight="1" x14ac:dyDescent="0.25">
      <c r="B340">
        <v>2</v>
      </c>
      <c r="C340">
        <v>11648</v>
      </c>
      <c r="D340" t="s">
        <v>787</v>
      </c>
      <c r="E340" t="s">
        <v>399</v>
      </c>
      <c r="F340">
        <f>VLOOKUP(E340,Sheet2!$A:$B,2,0)</f>
        <v>1905</v>
      </c>
      <c r="G340" t="s">
        <v>223</v>
      </c>
      <c r="H340">
        <f>VLOOKUP(G340,Sheet3!$A:$B,2,0)</f>
        <v>49</v>
      </c>
      <c r="I340" t="str">
        <f>IF(G340="Other",VLOOKUP(D340,Sheet1!A:B,2,0),VLOOKUP(Projetos!G340,Sheet1!A:B,2,0))</f>
        <v>AFOLU</v>
      </c>
      <c r="J340">
        <f>VLOOKUP(I340,Sheet3!$F:$G,2,0)</f>
        <v>1</v>
      </c>
      <c r="K340" t="s">
        <v>6147</v>
      </c>
      <c r="L340">
        <v>1</v>
      </c>
      <c r="M340" t="s">
        <v>225</v>
      </c>
      <c r="N340">
        <f>VLOOKUP(M340,Sheet4!$A:$B,2,0)</f>
        <v>232</v>
      </c>
      <c r="O340" t="s">
        <v>90</v>
      </c>
      <c r="P340" t="s">
        <v>257</v>
      </c>
      <c r="Q340">
        <f>VLOOKUP(P340,Sheet5!$A:$B,2,0)</f>
        <v>17</v>
      </c>
      <c r="R340">
        <v>5000</v>
      </c>
      <c r="S340" t="s">
        <v>6147</v>
      </c>
      <c r="T340">
        <v>9</v>
      </c>
      <c r="U340" t="s">
        <v>6147</v>
      </c>
      <c r="V340" t="s">
        <v>6147</v>
      </c>
      <c r="W340" t="s">
        <v>6147</v>
      </c>
      <c r="X340" t="s">
        <v>6147</v>
      </c>
      <c r="Y340" t="s">
        <v>6147</v>
      </c>
    </row>
    <row r="341" spans="2:25" ht="24.95" customHeight="1" x14ac:dyDescent="0.25">
      <c r="B341">
        <v>2</v>
      </c>
      <c r="C341">
        <v>11570</v>
      </c>
      <c r="D341" t="s">
        <v>789</v>
      </c>
      <c r="E341" t="s">
        <v>327</v>
      </c>
      <c r="F341">
        <f>VLOOKUP(E341,Sheet2!$A:$B,2,0)</f>
        <v>1897</v>
      </c>
      <c r="G341" t="s">
        <v>8</v>
      </c>
      <c r="H341">
        <f>VLOOKUP(G341,Sheet3!$A:$B,2,0)</f>
        <v>41</v>
      </c>
      <c r="I341" t="str">
        <f>IF(G341="Other",VLOOKUP(D341,Sheet1!A:B,2,0),VLOOKUP(Projetos!G341,Sheet1!A:B,2,0))</f>
        <v>Energy</v>
      </c>
      <c r="J341">
        <f>VLOOKUP(I341,Sheet3!$F:$G,2,0)</f>
        <v>2</v>
      </c>
      <c r="K341" t="s">
        <v>6147</v>
      </c>
      <c r="L341">
        <v>1</v>
      </c>
      <c r="M341" t="s">
        <v>19</v>
      </c>
      <c r="N341">
        <f>VLOOKUP(M341,Sheet4!$A:$B,2,0)</f>
        <v>216</v>
      </c>
      <c r="O341" t="s">
        <v>6</v>
      </c>
      <c r="P341" t="s">
        <v>92</v>
      </c>
      <c r="Q341">
        <f>VLOOKUP(P341,Sheet5!$A:$B,2,0)</f>
        <v>12</v>
      </c>
      <c r="R341">
        <v>2708779</v>
      </c>
      <c r="S341" t="s">
        <v>6147</v>
      </c>
      <c r="T341">
        <v>9</v>
      </c>
      <c r="U341" t="s">
        <v>6147</v>
      </c>
      <c r="V341" t="s">
        <v>6147</v>
      </c>
      <c r="W341" t="s">
        <v>6147</v>
      </c>
      <c r="X341" t="s">
        <v>6147</v>
      </c>
      <c r="Y341" t="s">
        <v>6147</v>
      </c>
    </row>
    <row r="342" spans="2:25" ht="24.95" customHeight="1" x14ac:dyDescent="0.25">
      <c r="B342">
        <v>2</v>
      </c>
      <c r="C342">
        <v>11572</v>
      </c>
      <c r="D342" t="s">
        <v>791</v>
      </c>
      <c r="E342" t="s">
        <v>327</v>
      </c>
      <c r="F342">
        <f>VLOOKUP(E342,Sheet2!$A:$B,2,0)</f>
        <v>1897</v>
      </c>
      <c r="G342" t="s">
        <v>8</v>
      </c>
      <c r="H342">
        <f>VLOOKUP(G342,Sheet3!$A:$B,2,0)</f>
        <v>41</v>
      </c>
      <c r="I342" t="str">
        <f>IF(G342="Other",VLOOKUP(D342,Sheet1!A:B,2,0),VLOOKUP(Projetos!G342,Sheet1!A:B,2,0))</f>
        <v>Energy</v>
      </c>
      <c r="J342">
        <f>VLOOKUP(I342,Sheet3!$F:$G,2,0)</f>
        <v>2</v>
      </c>
      <c r="K342" t="s">
        <v>6147</v>
      </c>
      <c r="L342">
        <v>1</v>
      </c>
      <c r="M342" t="s">
        <v>19</v>
      </c>
      <c r="N342">
        <f>VLOOKUP(M342,Sheet4!$A:$B,2,0)</f>
        <v>216</v>
      </c>
      <c r="O342" t="s">
        <v>6</v>
      </c>
      <c r="P342" t="s">
        <v>92</v>
      </c>
      <c r="Q342">
        <f>VLOOKUP(P342,Sheet5!$A:$B,2,0)</f>
        <v>12</v>
      </c>
      <c r="R342">
        <v>2708779</v>
      </c>
      <c r="S342" t="s">
        <v>6147</v>
      </c>
      <c r="T342">
        <v>9</v>
      </c>
      <c r="U342" t="s">
        <v>6147</v>
      </c>
      <c r="V342" t="s">
        <v>6147</v>
      </c>
      <c r="W342" t="s">
        <v>6147</v>
      </c>
      <c r="X342" t="s">
        <v>6147</v>
      </c>
      <c r="Y342" t="s">
        <v>6147</v>
      </c>
    </row>
    <row r="343" spans="2:25" ht="24.95" customHeight="1" x14ac:dyDescent="0.25">
      <c r="B343">
        <v>2</v>
      </c>
      <c r="C343">
        <v>11571</v>
      </c>
      <c r="D343" t="s">
        <v>793</v>
      </c>
      <c r="E343" t="s">
        <v>327</v>
      </c>
      <c r="F343">
        <f>VLOOKUP(E343,Sheet2!$A:$B,2,0)</f>
        <v>1897</v>
      </c>
      <c r="G343" t="s">
        <v>8</v>
      </c>
      <c r="H343">
        <f>VLOOKUP(G343,Sheet3!$A:$B,2,0)</f>
        <v>41</v>
      </c>
      <c r="I343" t="str">
        <f>IF(G343="Other",VLOOKUP(D343,Sheet1!A:B,2,0),VLOOKUP(Projetos!G343,Sheet1!A:B,2,0))</f>
        <v>Energy</v>
      </c>
      <c r="J343">
        <f>VLOOKUP(I343,Sheet3!$F:$G,2,0)</f>
        <v>2</v>
      </c>
      <c r="K343" t="s">
        <v>6147</v>
      </c>
      <c r="L343">
        <v>1</v>
      </c>
      <c r="M343" t="s">
        <v>19</v>
      </c>
      <c r="N343">
        <f>VLOOKUP(M343,Sheet4!$A:$B,2,0)</f>
        <v>216</v>
      </c>
      <c r="O343" t="s">
        <v>6</v>
      </c>
      <c r="P343" t="s">
        <v>92</v>
      </c>
      <c r="Q343">
        <f>VLOOKUP(P343,Sheet5!$A:$B,2,0)</f>
        <v>12</v>
      </c>
      <c r="R343">
        <v>2708779</v>
      </c>
      <c r="S343" t="s">
        <v>6147</v>
      </c>
      <c r="T343">
        <v>9</v>
      </c>
      <c r="U343" t="s">
        <v>6147</v>
      </c>
      <c r="V343" t="s">
        <v>6147</v>
      </c>
      <c r="W343" t="s">
        <v>6147</v>
      </c>
      <c r="X343" t="s">
        <v>6147</v>
      </c>
      <c r="Y343" t="s">
        <v>6147</v>
      </c>
    </row>
    <row r="344" spans="2:25" ht="24.95" customHeight="1" x14ac:dyDescent="0.25">
      <c r="B344">
        <v>2</v>
      </c>
      <c r="C344">
        <v>11469</v>
      </c>
      <c r="D344" t="s">
        <v>794</v>
      </c>
      <c r="E344" t="s">
        <v>795</v>
      </c>
      <c r="F344">
        <f>VLOOKUP(E344,Sheet2!$A:$B,2,0)</f>
        <v>355</v>
      </c>
      <c r="G344" t="s">
        <v>23</v>
      </c>
      <c r="H344">
        <f>VLOOKUP(G344,Sheet3!$A:$B,2,0)</f>
        <v>42</v>
      </c>
      <c r="I344" t="str">
        <f>IF(G344="Other",VLOOKUP(D344,Sheet1!A:B,2,0),VLOOKUP(Projetos!G344,Sheet1!A:B,2,0))</f>
        <v>Energy</v>
      </c>
      <c r="J344">
        <f>VLOOKUP(I344,Sheet3!$F:$G,2,0)</f>
        <v>2</v>
      </c>
      <c r="K344" t="s">
        <v>6147</v>
      </c>
      <c r="L344">
        <v>1</v>
      </c>
      <c r="M344" t="s">
        <v>26</v>
      </c>
      <c r="N344">
        <f>VLOOKUP(M344,Sheet4!$A:$B,2,0)</f>
        <v>217</v>
      </c>
      <c r="O344" t="s">
        <v>6</v>
      </c>
      <c r="P344" t="s">
        <v>796</v>
      </c>
      <c r="Q344">
        <f>VLOOKUP(P344,Sheet5!$A:$B,2,0)</f>
        <v>63</v>
      </c>
      <c r="R344">
        <v>102217</v>
      </c>
      <c r="S344" t="s">
        <v>6147</v>
      </c>
      <c r="T344">
        <v>9</v>
      </c>
      <c r="U344" t="s">
        <v>6147</v>
      </c>
      <c r="V344" t="s">
        <v>6147</v>
      </c>
      <c r="W344" t="s">
        <v>6147</v>
      </c>
      <c r="X344" t="s">
        <v>6147</v>
      </c>
      <c r="Y344" t="s">
        <v>6147</v>
      </c>
    </row>
    <row r="345" spans="2:25" ht="24.95" customHeight="1" x14ac:dyDescent="0.25">
      <c r="B345">
        <v>2</v>
      </c>
      <c r="C345">
        <v>11941</v>
      </c>
      <c r="D345" t="s">
        <v>798</v>
      </c>
      <c r="E345" t="s">
        <v>487</v>
      </c>
      <c r="F345">
        <f>VLOOKUP(E345,Sheet2!$A:$B,2,0)</f>
        <v>1918</v>
      </c>
      <c r="G345" t="s">
        <v>85</v>
      </c>
      <c r="H345">
        <f>VLOOKUP(G345,Sheet3!$A:$B,2,0)</f>
        <v>47</v>
      </c>
      <c r="I345" t="str">
        <f>IF(G345="Other",VLOOKUP(D345,Sheet1!A:B,2,0),VLOOKUP(Projetos!G345,Sheet1!A:B,2,0))</f>
        <v>Energy</v>
      </c>
      <c r="J345">
        <f>VLOOKUP(I345,Sheet3!$F:$G,2,0)</f>
        <v>2</v>
      </c>
      <c r="K345" t="s">
        <v>6147</v>
      </c>
      <c r="L345">
        <v>1</v>
      </c>
      <c r="M345" t="s">
        <v>800</v>
      </c>
      <c r="N345">
        <f>VLOOKUP(M345,Sheet4!$A:$B,2,0)</f>
        <v>242</v>
      </c>
      <c r="O345" t="s">
        <v>6</v>
      </c>
      <c r="P345" t="s">
        <v>488</v>
      </c>
      <c r="Q345">
        <f>VLOOKUP(P345,Sheet5!$A:$B,2,0)</f>
        <v>27</v>
      </c>
      <c r="R345">
        <v>146273</v>
      </c>
      <c r="S345" t="s">
        <v>6147</v>
      </c>
      <c r="T345">
        <v>9</v>
      </c>
      <c r="U345" t="s">
        <v>6147</v>
      </c>
      <c r="V345" t="s">
        <v>6147</v>
      </c>
      <c r="W345" t="s">
        <v>6147</v>
      </c>
      <c r="X345" t="s">
        <v>6147</v>
      </c>
      <c r="Y345" t="s">
        <v>6147</v>
      </c>
    </row>
    <row r="346" spans="2:25" ht="24.95" customHeight="1" x14ac:dyDescent="0.25">
      <c r="B346">
        <v>2</v>
      </c>
      <c r="C346">
        <v>11935</v>
      </c>
      <c r="D346" t="s">
        <v>801</v>
      </c>
      <c r="E346" t="s">
        <v>327</v>
      </c>
      <c r="F346">
        <f>VLOOKUP(E346,Sheet2!$A:$B,2,0)</f>
        <v>1897</v>
      </c>
      <c r="G346" t="s">
        <v>8</v>
      </c>
      <c r="H346">
        <f>VLOOKUP(G346,Sheet3!$A:$B,2,0)</f>
        <v>41</v>
      </c>
      <c r="I346" t="str">
        <f>IF(G346="Other",VLOOKUP(D346,Sheet1!A:B,2,0),VLOOKUP(Projetos!G346,Sheet1!A:B,2,0))</f>
        <v>Energy</v>
      </c>
      <c r="J346">
        <f>VLOOKUP(I346,Sheet3!$F:$G,2,0)</f>
        <v>2</v>
      </c>
      <c r="K346" t="s">
        <v>6147</v>
      </c>
      <c r="L346">
        <v>1</v>
      </c>
      <c r="M346" t="s">
        <v>78</v>
      </c>
      <c r="N346">
        <f>VLOOKUP(M346,Sheet4!$A:$B,2,0)</f>
        <v>224</v>
      </c>
      <c r="O346" t="s">
        <v>6</v>
      </c>
      <c r="P346" t="s">
        <v>449</v>
      </c>
      <c r="Q346">
        <f>VLOOKUP(P346,Sheet5!$A:$B,2,0)</f>
        <v>84</v>
      </c>
      <c r="R346">
        <v>8995</v>
      </c>
      <c r="S346" t="s">
        <v>6147</v>
      </c>
      <c r="T346">
        <v>9</v>
      </c>
      <c r="U346" t="s">
        <v>6147</v>
      </c>
      <c r="V346" t="s">
        <v>6147</v>
      </c>
      <c r="W346" t="s">
        <v>6147</v>
      </c>
      <c r="X346" t="s">
        <v>6147</v>
      </c>
      <c r="Y346" t="s">
        <v>6147</v>
      </c>
    </row>
    <row r="347" spans="2:25" ht="24.95" customHeight="1" x14ac:dyDescent="0.25">
      <c r="B347">
        <v>2</v>
      </c>
      <c r="C347">
        <v>11598</v>
      </c>
      <c r="D347" t="s">
        <v>803</v>
      </c>
      <c r="E347" t="s">
        <v>804</v>
      </c>
      <c r="F347">
        <f>VLOOKUP(E347,Sheet2!$A:$B,2,0)</f>
        <v>1943</v>
      </c>
      <c r="G347" t="s">
        <v>8</v>
      </c>
      <c r="H347">
        <f>VLOOKUP(G347,Sheet3!$A:$B,2,0)</f>
        <v>41</v>
      </c>
      <c r="I347" t="str">
        <f>IF(G347="Other",VLOOKUP(D347,Sheet1!A:B,2,0),VLOOKUP(Projetos!G347,Sheet1!A:B,2,0))</f>
        <v>Energy</v>
      </c>
      <c r="J347">
        <f>VLOOKUP(I347,Sheet3!$F:$G,2,0)</f>
        <v>2</v>
      </c>
      <c r="K347" t="s">
        <v>6147</v>
      </c>
      <c r="L347">
        <v>1</v>
      </c>
      <c r="M347" t="s">
        <v>352</v>
      </c>
      <c r="N347">
        <f>VLOOKUP(M347,Sheet4!$A:$B,2,0)</f>
        <v>234</v>
      </c>
      <c r="O347" t="s">
        <v>6</v>
      </c>
      <c r="P347" t="s">
        <v>181</v>
      </c>
      <c r="Q347">
        <f>VLOOKUP(P347,Sheet5!$A:$B,2,0)</f>
        <v>19</v>
      </c>
      <c r="R347">
        <v>35856</v>
      </c>
      <c r="S347" t="s">
        <v>6147</v>
      </c>
      <c r="T347">
        <v>9</v>
      </c>
      <c r="U347" t="s">
        <v>6147</v>
      </c>
      <c r="V347" t="s">
        <v>6147</v>
      </c>
      <c r="W347" t="s">
        <v>6147</v>
      </c>
      <c r="X347" t="s">
        <v>6147</v>
      </c>
      <c r="Y347" t="s">
        <v>6147</v>
      </c>
    </row>
    <row r="348" spans="2:25" ht="24.95" customHeight="1" x14ac:dyDescent="0.25">
      <c r="B348">
        <v>2</v>
      </c>
      <c r="C348">
        <v>11893</v>
      </c>
      <c r="D348" t="s">
        <v>807</v>
      </c>
      <c r="E348" t="s">
        <v>804</v>
      </c>
      <c r="F348">
        <f>VLOOKUP(E348,Sheet2!$A:$B,2,0)</f>
        <v>1943</v>
      </c>
      <c r="G348" t="s">
        <v>8</v>
      </c>
      <c r="H348">
        <f>VLOOKUP(G348,Sheet3!$A:$B,2,0)</f>
        <v>41</v>
      </c>
      <c r="I348" t="str">
        <f>IF(G348="Other",VLOOKUP(D348,Sheet1!A:B,2,0),VLOOKUP(Projetos!G348,Sheet1!A:B,2,0))</f>
        <v>Energy</v>
      </c>
      <c r="J348">
        <f>VLOOKUP(I348,Sheet3!$F:$G,2,0)</f>
        <v>2</v>
      </c>
      <c r="K348" t="s">
        <v>6147</v>
      </c>
      <c r="L348">
        <v>1</v>
      </c>
      <c r="M348" t="s">
        <v>11</v>
      </c>
      <c r="N348">
        <f>VLOOKUP(M348,Sheet4!$A:$B,2,0)</f>
        <v>215</v>
      </c>
      <c r="O348" t="s">
        <v>6</v>
      </c>
      <c r="P348" t="s">
        <v>31</v>
      </c>
      <c r="Q348">
        <f>VLOOKUP(P348,Sheet5!$A:$B,2,0)</f>
        <v>101</v>
      </c>
      <c r="R348">
        <v>25055</v>
      </c>
      <c r="S348" t="s">
        <v>6147</v>
      </c>
      <c r="T348">
        <v>9</v>
      </c>
      <c r="U348" t="s">
        <v>6147</v>
      </c>
      <c r="V348" t="s">
        <v>6147</v>
      </c>
      <c r="W348" t="s">
        <v>6147</v>
      </c>
      <c r="X348" t="s">
        <v>6147</v>
      </c>
      <c r="Y348" t="s">
        <v>6147</v>
      </c>
    </row>
    <row r="349" spans="2:25" ht="24.95" customHeight="1" x14ac:dyDescent="0.25">
      <c r="B349">
        <v>2</v>
      </c>
      <c r="C349">
        <v>11934</v>
      </c>
      <c r="D349" t="s">
        <v>809</v>
      </c>
      <c r="E349" t="s">
        <v>327</v>
      </c>
      <c r="F349">
        <f>VLOOKUP(E349,Sheet2!$A:$B,2,0)</f>
        <v>1897</v>
      </c>
      <c r="G349" t="s">
        <v>8</v>
      </c>
      <c r="H349">
        <f>VLOOKUP(G349,Sheet3!$A:$B,2,0)</f>
        <v>41</v>
      </c>
      <c r="I349" t="str">
        <f>IF(G349="Other",VLOOKUP(D349,Sheet1!A:B,2,0),VLOOKUP(Projetos!G349,Sheet1!A:B,2,0))</f>
        <v>Energy</v>
      </c>
      <c r="J349">
        <f>VLOOKUP(I349,Sheet3!$F:$G,2,0)</f>
        <v>2</v>
      </c>
      <c r="K349" t="s">
        <v>6147</v>
      </c>
      <c r="L349">
        <v>1</v>
      </c>
      <c r="M349" t="s">
        <v>78</v>
      </c>
      <c r="N349">
        <f>VLOOKUP(M349,Sheet4!$A:$B,2,0)</f>
        <v>224</v>
      </c>
      <c r="O349" t="s">
        <v>6</v>
      </c>
      <c r="P349" t="s">
        <v>449</v>
      </c>
      <c r="Q349">
        <f>VLOOKUP(P349,Sheet5!$A:$B,2,0)</f>
        <v>84</v>
      </c>
      <c r="R349">
        <v>8995</v>
      </c>
      <c r="S349" t="s">
        <v>6147</v>
      </c>
      <c r="T349">
        <v>9</v>
      </c>
      <c r="U349" t="s">
        <v>6147</v>
      </c>
      <c r="V349" t="s">
        <v>6147</v>
      </c>
      <c r="W349" t="s">
        <v>6147</v>
      </c>
      <c r="X349" t="s">
        <v>6147</v>
      </c>
      <c r="Y349" t="s">
        <v>6147</v>
      </c>
    </row>
    <row r="350" spans="2:25" ht="24.95" customHeight="1" x14ac:dyDescent="0.25">
      <c r="B350">
        <v>2</v>
      </c>
      <c r="C350">
        <v>11694</v>
      </c>
      <c r="D350" t="s">
        <v>811</v>
      </c>
      <c r="E350" t="s">
        <v>812</v>
      </c>
      <c r="F350">
        <f>VLOOKUP(E350,Sheet2!$A:$B,2,0)</f>
        <v>1944</v>
      </c>
      <c r="G350" t="s">
        <v>8</v>
      </c>
      <c r="H350">
        <f>VLOOKUP(G350,Sheet3!$A:$B,2,0)</f>
        <v>41</v>
      </c>
      <c r="I350" t="str">
        <f>IF(G350="Other",VLOOKUP(D350,Sheet1!A:B,2,0),VLOOKUP(Projetos!G350,Sheet1!A:B,2,0))</f>
        <v>Energy</v>
      </c>
      <c r="J350">
        <f>VLOOKUP(I350,Sheet3!$F:$G,2,0)</f>
        <v>2</v>
      </c>
      <c r="K350" t="s">
        <v>6147</v>
      </c>
      <c r="L350">
        <v>1</v>
      </c>
      <c r="M350" t="s">
        <v>82</v>
      </c>
      <c r="N350">
        <f>VLOOKUP(M350,Sheet4!$A:$B,2,0)</f>
        <v>225</v>
      </c>
      <c r="O350" t="s">
        <v>6</v>
      </c>
      <c r="P350" t="s">
        <v>68</v>
      </c>
      <c r="Q350">
        <f>VLOOKUP(P350,Sheet5!$A:$B,2,0)</f>
        <v>125</v>
      </c>
      <c r="R350">
        <v>20942</v>
      </c>
      <c r="S350" t="s">
        <v>6147</v>
      </c>
      <c r="T350">
        <v>9</v>
      </c>
      <c r="U350" t="s">
        <v>6147</v>
      </c>
      <c r="V350" t="s">
        <v>6147</v>
      </c>
      <c r="W350" t="s">
        <v>6147</v>
      </c>
      <c r="X350" t="s">
        <v>6147</v>
      </c>
      <c r="Y350" t="s">
        <v>6147</v>
      </c>
    </row>
    <row r="351" spans="2:25" ht="24.95" customHeight="1" x14ac:dyDescent="0.25">
      <c r="B351">
        <v>2</v>
      </c>
      <c r="C351">
        <v>11671</v>
      </c>
      <c r="D351" t="s">
        <v>814</v>
      </c>
      <c r="E351" t="s">
        <v>716</v>
      </c>
      <c r="F351">
        <f>VLOOKUP(E351,Sheet2!$A:$B,2,0)</f>
        <v>1938</v>
      </c>
      <c r="G351" t="s">
        <v>8</v>
      </c>
      <c r="H351">
        <f>VLOOKUP(G351,Sheet3!$A:$B,2,0)</f>
        <v>41</v>
      </c>
      <c r="I351" t="str">
        <f>IF(G351="Other",VLOOKUP(D351,Sheet1!A:B,2,0),VLOOKUP(Projetos!G351,Sheet1!A:B,2,0))</f>
        <v>Energy</v>
      </c>
      <c r="J351">
        <f>VLOOKUP(I351,Sheet3!$F:$G,2,0)</f>
        <v>2</v>
      </c>
      <c r="K351" t="s">
        <v>6147</v>
      </c>
      <c r="L351">
        <v>1</v>
      </c>
      <c r="M351" t="s">
        <v>36</v>
      </c>
      <c r="N351">
        <f>VLOOKUP(M351,Sheet4!$A:$B,2,0)</f>
        <v>219</v>
      </c>
      <c r="O351" t="s">
        <v>6</v>
      </c>
      <c r="P351" t="s">
        <v>116</v>
      </c>
      <c r="Q351">
        <f>VLOOKUP(P351,Sheet5!$A:$B,2,0)</f>
        <v>90</v>
      </c>
      <c r="R351">
        <v>40000</v>
      </c>
      <c r="S351" t="s">
        <v>6147</v>
      </c>
      <c r="T351">
        <v>9</v>
      </c>
      <c r="U351" t="s">
        <v>6147</v>
      </c>
      <c r="V351" t="s">
        <v>6147</v>
      </c>
      <c r="W351" t="s">
        <v>6147</v>
      </c>
      <c r="X351" t="s">
        <v>6147</v>
      </c>
      <c r="Y351" t="s">
        <v>6147</v>
      </c>
    </row>
    <row r="352" spans="2:25" ht="24.95" customHeight="1" x14ac:dyDescent="0.25">
      <c r="B352">
        <v>2</v>
      </c>
      <c r="C352">
        <v>11790</v>
      </c>
      <c r="D352" t="s">
        <v>816</v>
      </c>
      <c r="E352" t="s">
        <v>184</v>
      </c>
      <c r="F352">
        <f>VLOOKUP(E352,Sheet2!$A:$B,2,0)</f>
        <v>1878</v>
      </c>
      <c r="G352" t="s">
        <v>8</v>
      </c>
      <c r="H352">
        <f>VLOOKUP(G352,Sheet3!$A:$B,2,0)</f>
        <v>41</v>
      </c>
      <c r="I352" t="str">
        <f>IF(G352="Other",VLOOKUP(D352,Sheet1!A:B,2,0),VLOOKUP(Projetos!G352,Sheet1!A:B,2,0))</f>
        <v>Energy</v>
      </c>
      <c r="J352">
        <f>VLOOKUP(I352,Sheet3!$F:$G,2,0)</f>
        <v>2</v>
      </c>
      <c r="K352" t="s">
        <v>6147</v>
      </c>
      <c r="L352">
        <v>1</v>
      </c>
      <c r="M352" t="s">
        <v>36</v>
      </c>
      <c r="N352">
        <f>VLOOKUP(M352,Sheet4!$A:$B,2,0)</f>
        <v>219</v>
      </c>
      <c r="O352" t="s">
        <v>6</v>
      </c>
      <c r="P352" t="s">
        <v>186</v>
      </c>
      <c r="Q352">
        <f>VLOOKUP(P352,Sheet5!$A:$B,2,0)</f>
        <v>64</v>
      </c>
      <c r="R352">
        <v>60000</v>
      </c>
      <c r="S352" t="s">
        <v>6147</v>
      </c>
      <c r="T352">
        <v>9</v>
      </c>
      <c r="U352" t="s">
        <v>6147</v>
      </c>
      <c r="V352" t="s">
        <v>6147</v>
      </c>
      <c r="W352" t="s">
        <v>6147</v>
      </c>
      <c r="X352" t="s">
        <v>6147</v>
      </c>
      <c r="Y352" t="s">
        <v>6147</v>
      </c>
    </row>
    <row r="353" spans="2:25" ht="24.95" customHeight="1" x14ac:dyDescent="0.25">
      <c r="B353">
        <v>2</v>
      </c>
      <c r="C353">
        <v>11813</v>
      </c>
      <c r="D353" t="s">
        <v>818</v>
      </c>
      <c r="E353" t="s">
        <v>327</v>
      </c>
      <c r="F353">
        <f>VLOOKUP(E353,Sheet2!$A:$B,2,0)</f>
        <v>1897</v>
      </c>
      <c r="G353" t="s">
        <v>8</v>
      </c>
      <c r="H353">
        <f>VLOOKUP(G353,Sheet3!$A:$B,2,0)</f>
        <v>41</v>
      </c>
      <c r="I353" t="str">
        <f>IF(G353="Other",VLOOKUP(D353,Sheet1!A:B,2,0),VLOOKUP(Projetos!G353,Sheet1!A:B,2,0))</f>
        <v>Energy</v>
      </c>
      <c r="J353">
        <f>VLOOKUP(I353,Sheet3!$F:$G,2,0)</f>
        <v>2</v>
      </c>
      <c r="K353" t="s">
        <v>6147</v>
      </c>
      <c r="L353">
        <v>1</v>
      </c>
      <c r="M353" t="s">
        <v>78</v>
      </c>
      <c r="N353">
        <f>VLOOKUP(M353,Sheet4!$A:$B,2,0)</f>
        <v>224</v>
      </c>
      <c r="O353" t="s">
        <v>90</v>
      </c>
      <c r="P353" t="s">
        <v>49</v>
      </c>
      <c r="Q353">
        <f>VLOOKUP(P353,Sheet5!$A:$B,2,0)</f>
        <v>55</v>
      </c>
      <c r="R353">
        <v>9344</v>
      </c>
      <c r="S353" t="s">
        <v>6147</v>
      </c>
      <c r="T353">
        <v>9</v>
      </c>
      <c r="U353" t="s">
        <v>6147</v>
      </c>
      <c r="V353" t="s">
        <v>6147</v>
      </c>
      <c r="W353" t="s">
        <v>6147</v>
      </c>
      <c r="X353" t="s">
        <v>6147</v>
      </c>
      <c r="Y353" t="s">
        <v>6147</v>
      </c>
    </row>
    <row r="354" spans="2:25" ht="24.95" customHeight="1" x14ac:dyDescent="0.25">
      <c r="B354">
        <v>2</v>
      </c>
      <c r="C354">
        <v>11528</v>
      </c>
      <c r="D354" t="s">
        <v>820</v>
      </c>
      <c r="E354" t="s">
        <v>126</v>
      </c>
      <c r="F354">
        <f>VLOOKUP(E354,Sheet2!$A:$B,2,0)</f>
        <v>230</v>
      </c>
      <c r="G354" t="s">
        <v>8</v>
      </c>
      <c r="H354">
        <f>VLOOKUP(G354,Sheet3!$A:$B,2,0)</f>
        <v>41</v>
      </c>
      <c r="I354" t="str">
        <f>IF(G354="Other",VLOOKUP(D354,Sheet1!A:B,2,0),VLOOKUP(Projetos!G354,Sheet1!A:B,2,0))</f>
        <v>Energy</v>
      </c>
      <c r="J354">
        <f>VLOOKUP(I354,Sheet3!$F:$G,2,0)</f>
        <v>2</v>
      </c>
      <c r="K354" t="s">
        <v>6147</v>
      </c>
      <c r="L354">
        <v>1</v>
      </c>
      <c r="M354" t="s">
        <v>19</v>
      </c>
      <c r="N354">
        <f>VLOOKUP(M354,Sheet4!$A:$B,2,0)</f>
        <v>216</v>
      </c>
      <c r="O354" t="s">
        <v>821</v>
      </c>
      <c r="P354" t="s">
        <v>68</v>
      </c>
      <c r="Q354">
        <f>VLOOKUP(P354,Sheet5!$A:$B,2,0)</f>
        <v>125</v>
      </c>
      <c r="R354">
        <v>41186</v>
      </c>
      <c r="S354" t="s">
        <v>6147</v>
      </c>
      <c r="T354">
        <v>9</v>
      </c>
      <c r="U354" t="s">
        <v>6147</v>
      </c>
      <c r="V354" t="s">
        <v>6147</v>
      </c>
      <c r="W354" t="s">
        <v>6147</v>
      </c>
      <c r="X354" t="s">
        <v>6147</v>
      </c>
      <c r="Y354" t="s">
        <v>6147</v>
      </c>
    </row>
    <row r="355" spans="2:25" ht="24.95" customHeight="1" x14ac:dyDescent="0.25">
      <c r="B355">
        <v>2</v>
      </c>
      <c r="C355">
        <v>11534</v>
      </c>
      <c r="D355" t="s">
        <v>823</v>
      </c>
      <c r="E355" t="s">
        <v>126</v>
      </c>
      <c r="F355">
        <f>VLOOKUP(E355,Sheet2!$A:$B,2,0)</f>
        <v>230</v>
      </c>
      <c r="G355" t="s">
        <v>8</v>
      </c>
      <c r="H355">
        <f>VLOOKUP(G355,Sheet3!$A:$B,2,0)</f>
        <v>41</v>
      </c>
      <c r="I355" t="str">
        <f>IF(G355="Other",VLOOKUP(D355,Sheet1!A:B,2,0),VLOOKUP(Projetos!G355,Sheet1!A:B,2,0))</f>
        <v>Energy</v>
      </c>
      <c r="J355">
        <f>VLOOKUP(I355,Sheet3!$F:$G,2,0)</f>
        <v>2</v>
      </c>
      <c r="K355" t="s">
        <v>6147</v>
      </c>
      <c r="L355">
        <v>1</v>
      </c>
      <c r="M355" t="s">
        <v>19</v>
      </c>
      <c r="N355">
        <f>VLOOKUP(M355,Sheet4!$A:$B,2,0)</f>
        <v>216</v>
      </c>
      <c r="O355" t="s">
        <v>821</v>
      </c>
      <c r="P355" t="s">
        <v>68</v>
      </c>
      <c r="Q355">
        <f>VLOOKUP(P355,Sheet5!$A:$B,2,0)</f>
        <v>125</v>
      </c>
      <c r="R355">
        <v>41186</v>
      </c>
      <c r="S355" t="s">
        <v>6147</v>
      </c>
      <c r="T355">
        <v>9</v>
      </c>
      <c r="U355" t="s">
        <v>6147</v>
      </c>
      <c r="V355" t="s">
        <v>6147</v>
      </c>
      <c r="W355" t="s">
        <v>6147</v>
      </c>
      <c r="X355" t="s">
        <v>6147</v>
      </c>
      <c r="Y355" t="s">
        <v>6147</v>
      </c>
    </row>
    <row r="356" spans="2:25" ht="24.95" customHeight="1" x14ac:dyDescent="0.25">
      <c r="B356">
        <v>2</v>
      </c>
      <c r="C356">
        <v>11533</v>
      </c>
      <c r="D356" t="s">
        <v>825</v>
      </c>
      <c r="E356" t="s">
        <v>126</v>
      </c>
      <c r="F356">
        <f>VLOOKUP(E356,Sheet2!$A:$B,2,0)</f>
        <v>230</v>
      </c>
      <c r="G356" t="s">
        <v>8</v>
      </c>
      <c r="H356">
        <f>VLOOKUP(G356,Sheet3!$A:$B,2,0)</f>
        <v>41</v>
      </c>
      <c r="I356" t="str">
        <f>IF(G356="Other",VLOOKUP(D356,Sheet1!A:B,2,0),VLOOKUP(Projetos!G356,Sheet1!A:B,2,0))</f>
        <v>Energy</v>
      </c>
      <c r="J356">
        <f>VLOOKUP(I356,Sheet3!$F:$G,2,0)</f>
        <v>2</v>
      </c>
      <c r="K356" t="s">
        <v>6147</v>
      </c>
      <c r="L356">
        <v>1</v>
      </c>
      <c r="M356" t="s">
        <v>19</v>
      </c>
      <c r="N356">
        <f>VLOOKUP(M356,Sheet4!$A:$B,2,0)</f>
        <v>216</v>
      </c>
      <c r="O356" t="s">
        <v>821</v>
      </c>
      <c r="P356" t="s">
        <v>68</v>
      </c>
      <c r="Q356">
        <f>VLOOKUP(P356,Sheet5!$A:$B,2,0)</f>
        <v>125</v>
      </c>
      <c r="R356">
        <v>41186</v>
      </c>
      <c r="S356" t="s">
        <v>6147</v>
      </c>
      <c r="T356">
        <v>9</v>
      </c>
      <c r="U356" t="s">
        <v>6147</v>
      </c>
      <c r="V356" t="s">
        <v>6147</v>
      </c>
      <c r="W356" t="s">
        <v>6147</v>
      </c>
      <c r="X356" t="s">
        <v>6147</v>
      </c>
      <c r="Y356" t="s">
        <v>6147</v>
      </c>
    </row>
    <row r="357" spans="2:25" ht="24.95" customHeight="1" x14ac:dyDescent="0.25">
      <c r="B357">
        <v>2</v>
      </c>
      <c r="C357">
        <v>11532</v>
      </c>
      <c r="D357" t="s">
        <v>827</v>
      </c>
      <c r="E357" t="s">
        <v>126</v>
      </c>
      <c r="F357">
        <f>VLOOKUP(E357,Sheet2!$A:$B,2,0)</f>
        <v>230</v>
      </c>
      <c r="G357" t="s">
        <v>8</v>
      </c>
      <c r="H357">
        <f>VLOOKUP(G357,Sheet3!$A:$B,2,0)</f>
        <v>41</v>
      </c>
      <c r="I357" t="str">
        <f>IF(G357="Other",VLOOKUP(D357,Sheet1!A:B,2,0),VLOOKUP(Projetos!G357,Sheet1!A:B,2,0))</f>
        <v>Energy</v>
      </c>
      <c r="J357">
        <f>VLOOKUP(I357,Sheet3!$F:$G,2,0)</f>
        <v>2</v>
      </c>
      <c r="K357" t="s">
        <v>6147</v>
      </c>
      <c r="L357">
        <v>1</v>
      </c>
      <c r="M357" t="s">
        <v>19</v>
      </c>
      <c r="N357">
        <f>VLOOKUP(M357,Sheet4!$A:$B,2,0)</f>
        <v>216</v>
      </c>
      <c r="O357" t="s">
        <v>821</v>
      </c>
      <c r="P357" t="s">
        <v>68</v>
      </c>
      <c r="Q357">
        <f>VLOOKUP(P357,Sheet5!$A:$B,2,0)</f>
        <v>125</v>
      </c>
      <c r="R357">
        <v>41186</v>
      </c>
      <c r="S357" t="s">
        <v>6147</v>
      </c>
      <c r="T357">
        <v>9</v>
      </c>
      <c r="U357" t="s">
        <v>6147</v>
      </c>
      <c r="V357" t="s">
        <v>6147</v>
      </c>
      <c r="W357" t="s">
        <v>6147</v>
      </c>
      <c r="X357" t="s">
        <v>6147</v>
      </c>
      <c r="Y357" t="s">
        <v>6147</v>
      </c>
    </row>
    <row r="358" spans="2:25" ht="24.95" customHeight="1" x14ac:dyDescent="0.25">
      <c r="B358">
        <v>2</v>
      </c>
      <c r="C358">
        <v>11531</v>
      </c>
      <c r="D358" t="s">
        <v>829</v>
      </c>
      <c r="E358" t="s">
        <v>126</v>
      </c>
      <c r="F358">
        <f>VLOOKUP(E358,Sheet2!$A:$B,2,0)</f>
        <v>230</v>
      </c>
      <c r="G358" t="s">
        <v>8</v>
      </c>
      <c r="H358">
        <f>VLOOKUP(G358,Sheet3!$A:$B,2,0)</f>
        <v>41</v>
      </c>
      <c r="I358" t="str">
        <f>IF(G358="Other",VLOOKUP(D358,Sheet1!A:B,2,0),VLOOKUP(Projetos!G358,Sheet1!A:B,2,0))</f>
        <v>Energy</v>
      </c>
      <c r="J358">
        <f>VLOOKUP(I358,Sheet3!$F:$G,2,0)</f>
        <v>2</v>
      </c>
      <c r="K358" t="s">
        <v>6147</v>
      </c>
      <c r="L358">
        <v>1</v>
      </c>
      <c r="M358" t="s">
        <v>19</v>
      </c>
      <c r="N358">
        <f>VLOOKUP(M358,Sheet4!$A:$B,2,0)</f>
        <v>216</v>
      </c>
      <c r="O358" t="s">
        <v>821</v>
      </c>
      <c r="P358" t="s">
        <v>68</v>
      </c>
      <c r="Q358">
        <f>VLOOKUP(P358,Sheet5!$A:$B,2,0)</f>
        <v>125</v>
      </c>
      <c r="R358">
        <v>41186</v>
      </c>
      <c r="S358" t="s">
        <v>6147</v>
      </c>
      <c r="T358">
        <v>9</v>
      </c>
      <c r="U358" t="s">
        <v>6147</v>
      </c>
      <c r="V358" t="s">
        <v>6147</v>
      </c>
      <c r="W358" t="s">
        <v>6147</v>
      </c>
      <c r="X358" t="s">
        <v>6147</v>
      </c>
      <c r="Y358" t="s">
        <v>6147</v>
      </c>
    </row>
    <row r="359" spans="2:25" ht="24.95" customHeight="1" x14ac:dyDescent="0.25">
      <c r="B359">
        <v>2</v>
      </c>
      <c r="C359">
        <v>11530</v>
      </c>
      <c r="D359" t="s">
        <v>831</v>
      </c>
      <c r="E359" t="s">
        <v>126</v>
      </c>
      <c r="F359">
        <f>VLOOKUP(E359,Sheet2!$A:$B,2,0)</f>
        <v>230</v>
      </c>
      <c r="G359" t="s">
        <v>8</v>
      </c>
      <c r="H359">
        <f>VLOOKUP(G359,Sheet3!$A:$B,2,0)</f>
        <v>41</v>
      </c>
      <c r="I359" t="str">
        <f>IF(G359="Other",VLOOKUP(D359,Sheet1!A:B,2,0),VLOOKUP(Projetos!G359,Sheet1!A:B,2,0))</f>
        <v>Energy</v>
      </c>
      <c r="J359">
        <f>VLOOKUP(I359,Sheet3!$F:$G,2,0)</f>
        <v>2</v>
      </c>
      <c r="K359" t="s">
        <v>6147</v>
      </c>
      <c r="L359">
        <v>1</v>
      </c>
      <c r="M359" t="s">
        <v>19</v>
      </c>
      <c r="N359">
        <f>VLOOKUP(M359,Sheet4!$A:$B,2,0)</f>
        <v>216</v>
      </c>
      <c r="O359" t="s">
        <v>821</v>
      </c>
      <c r="P359" t="s">
        <v>68</v>
      </c>
      <c r="Q359">
        <f>VLOOKUP(P359,Sheet5!$A:$B,2,0)</f>
        <v>125</v>
      </c>
      <c r="R359">
        <v>41186</v>
      </c>
      <c r="S359" t="s">
        <v>6147</v>
      </c>
      <c r="T359">
        <v>9</v>
      </c>
      <c r="U359" t="s">
        <v>6147</v>
      </c>
      <c r="V359" t="s">
        <v>6147</v>
      </c>
      <c r="W359" t="s">
        <v>6147</v>
      </c>
      <c r="X359" t="s">
        <v>6147</v>
      </c>
      <c r="Y359" t="s">
        <v>6147</v>
      </c>
    </row>
    <row r="360" spans="2:25" ht="24.95" customHeight="1" x14ac:dyDescent="0.25">
      <c r="B360">
        <v>2</v>
      </c>
      <c r="C360">
        <v>11529</v>
      </c>
      <c r="D360" t="s">
        <v>833</v>
      </c>
      <c r="E360" t="s">
        <v>126</v>
      </c>
      <c r="F360">
        <f>VLOOKUP(E360,Sheet2!$A:$B,2,0)</f>
        <v>230</v>
      </c>
      <c r="G360" t="s">
        <v>8</v>
      </c>
      <c r="H360">
        <f>VLOOKUP(G360,Sheet3!$A:$B,2,0)</f>
        <v>41</v>
      </c>
      <c r="I360" t="str">
        <f>IF(G360="Other",VLOOKUP(D360,Sheet1!A:B,2,0),VLOOKUP(Projetos!G360,Sheet1!A:B,2,0))</f>
        <v>Energy</v>
      </c>
      <c r="J360">
        <f>VLOOKUP(I360,Sheet3!$F:$G,2,0)</f>
        <v>2</v>
      </c>
      <c r="K360" t="s">
        <v>6147</v>
      </c>
      <c r="L360">
        <v>1</v>
      </c>
      <c r="M360" t="s">
        <v>19</v>
      </c>
      <c r="N360">
        <f>VLOOKUP(M360,Sheet4!$A:$B,2,0)</f>
        <v>216</v>
      </c>
      <c r="O360" t="s">
        <v>821</v>
      </c>
      <c r="P360" t="s">
        <v>68</v>
      </c>
      <c r="Q360">
        <f>VLOOKUP(P360,Sheet5!$A:$B,2,0)</f>
        <v>125</v>
      </c>
      <c r="R360">
        <v>41186</v>
      </c>
      <c r="S360" t="s">
        <v>6147</v>
      </c>
      <c r="T360">
        <v>9</v>
      </c>
      <c r="U360" t="s">
        <v>6147</v>
      </c>
      <c r="V360" t="s">
        <v>6147</v>
      </c>
      <c r="W360" t="s">
        <v>6147</v>
      </c>
      <c r="X360" t="s">
        <v>6147</v>
      </c>
      <c r="Y360" t="s">
        <v>6147</v>
      </c>
    </row>
    <row r="361" spans="2:25" ht="24.95" customHeight="1" x14ac:dyDescent="0.25">
      <c r="B361">
        <v>2</v>
      </c>
      <c r="C361">
        <v>11527</v>
      </c>
      <c r="D361" t="s">
        <v>835</v>
      </c>
      <c r="E361" t="s">
        <v>126</v>
      </c>
      <c r="F361">
        <f>VLOOKUP(E361,Sheet2!$A:$B,2,0)</f>
        <v>230</v>
      </c>
      <c r="G361" t="s">
        <v>8</v>
      </c>
      <c r="H361">
        <f>VLOOKUP(G361,Sheet3!$A:$B,2,0)</f>
        <v>41</v>
      </c>
      <c r="I361" t="str">
        <f>IF(G361="Other",VLOOKUP(D361,Sheet1!A:B,2,0),VLOOKUP(Projetos!G361,Sheet1!A:B,2,0))</f>
        <v>Energy</v>
      </c>
      <c r="J361">
        <f>VLOOKUP(I361,Sheet3!$F:$G,2,0)</f>
        <v>2</v>
      </c>
      <c r="K361" t="s">
        <v>6147</v>
      </c>
      <c r="L361">
        <v>1</v>
      </c>
      <c r="M361" t="s">
        <v>19</v>
      </c>
      <c r="N361">
        <f>VLOOKUP(M361,Sheet4!$A:$B,2,0)</f>
        <v>216</v>
      </c>
      <c r="O361" t="s">
        <v>821</v>
      </c>
      <c r="P361" t="s">
        <v>68</v>
      </c>
      <c r="Q361">
        <f>VLOOKUP(P361,Sheet5!$A:$B,2,0)</f>
        <v>125</v>
      </c>
      <c r="R361">
        <v>41186</v>
      </c>
      <c r="S361" t="s">
        <v>6147</v>
      </c>
      <c r="T361">
        <v>9</v>
      </c>
      <c r="U361" t="s">
        <v>6147</v>
      </c>
      <c r="V361" t="s">
        <v>6147</v>
      </c>
      <c r="W361" t="s">
        <v>6147</v>
      </c>
      <c r="X361" t="s">
        <v>6147</v>
      </c>
      <c r="Y361" t="s">
        <v>6147</v>
      </c>
    </row>
    <row r="362" spans="2:25" ht="24.95" customHeight="1" x14ac:dyDescent="0.25">
      <c r="B362">
        <v>2</v>
      </c>
      <c r="C362">
        <v>11526</v>
      </c>
      <c r="D362" t="s">
        <v>837</v>
      </c>
      <c r="E362" t="s">
        <v>126</v>
      </c>
      <c r="F362">
        <f>VLOOKUP(E362,Sheet2!$A:$B,2,0)</f>
        <v>230</v>
      </c>
      <c r="G362" t="s">
        <v>8</v>
      </c>
      <c r="H362">
        <f>VLOOKUP(G362,Sheet3!$A:$B,2,0)</f>
        <v>41</v>
      </c>
      <c r="I362" t="str">
        <f>IF(G362="Other",VLOOKUP(D362,Sheet1!A:B,2,0),VLOOKUP(Projetos!G362,Sheet1!A:B,2,0))</f>
        <v>Energy</v>
      </c>
      <c r="J362">
        <f>VLOOKUP(I362,Sheet3!$F:$G,2,0)</f>
        <v>2</v>
      </c>
      <c r="K362" t="s">
        <v>6147</v>
      </c>
      <c r="L362">
        <v>1</v>
      </c>
      <c r="M362" t="s">
        <v>19</v>
      </c>
      <c r="N362">
        <f>VLOOKUP(M362,Sheet4!$A:$B,2,0)</f>
        <v>216</v>
      </c>
      <c r="O362" t="s">
        <v>821</v>
      </c>
      <c r="P362" t="s">
        <v>68</v>
      </c>
      <c r="Q362">
        <f>VLOOKUP(P362,Sheet5!$A:$B,2,0)</f>
        <v>125</v>
      </c>
      <c r="R362">
        <v>41186</v>
      </c>
      <c r="S362" t="s">
        <v>6147</v>
      </c>
      <c r="T362">
        <v>9</v>
      </c>
      <c r="U362" t="s">
        <v>6147</v>
      </c>
      <c r="V362" t="s">
        <v>6147</v>
      </c>
      <c r="W362" t="s">
        <v>6147</v>
      </c>
      <c r="X362" t="s">
        <v>6147</v>
      </c>
      <c r="Y362" t="s">
        <v>6147</v>
      </c>
    </row>
    <row r="363" spans="2:25" ht="24.95" customHeight="1" x14ac:dyDescent="0.25">
      <c r="B363">
        <v>2</v>
      </c>
      <c r="C363">
        <v>11525</v>
      </c>
      <c r="D363" t="s">
        <v>839</v>
      </c>
      <c r="E363" t="s">
        <v>126</v>
      </c>
      <c r="F363">
        <f>VLOOKUP(E363,Sheet2!$A:$B,2,0)</f>
        <v>230</v>
      </c>
      <c r="G363" t="s">
        <v>8</v>
      </c>
      <c r="H363">
        <f>VLOOKUP(G363,Sheet3!$A:$B,2,0)</f>
        <v>41</v>
      </c>
      <c r="I363" t="str">
        <f>IF(G363="Other",VLOOKUP(D363,Sheet1!A:B,2,0),VLOOKUP(Projetos!G363,Sheet1!A:B,2,0))</f>
        <v>Energy</v>
      </c>
      <c r="J363">
        <f>VLOOKUP(I363,Sheet3!$F:$G,2,0)</f>
        <v>2</v>
      </c>
      <c r="K363" t="s">
        <v>6147</v>
      </c>
      <c r="L363">
        <v>1</v>
      </c>
      <c r="M363" t="s">
        <v>19</v>
      </c>
      <c r="N363">
        <f>VLOOKUP(M363,Sheet4!$A:$B,2,0)</f>
        <v>216</v>
      </c>
      <c r="O363" t="s">
        <v>821</v>
      </c>
      <c r="P363" t="s">
        <v>68</v>
      </c>
      <c r="Q363">
        <f>VLOOKUP(P363,Sheet5!$A:$B,2,0)</f>
        <v>125</v>
      </c>
      <c r="R363">
        <v>41186</v>
      </c>
      <c r="S363" t="s">
        <v>6147</v>
      </c>
      <c r="T363">
        <v>9</v>
      </c>
      <c r="U363" t="s">
        <v>6147</v>
      </c>
      <c r="V363" t="s">
        <v>6147</v>
      </c>
      <c r="W363" t="s">
        <v>6147</v>
      </c>
      <c r="X363" t="s">
        <v>6147</v>
      </c>
      <c r="Y363" t="s">
        <v>6147</v>
      </c>
    </row>
    <row r="364" spans="2:25" ht="24.95" customHeight="1" x14ac:dyDescent="0.25">
      <c r="B364">
        <v>2</v>
      </c>
      <c r="C364">
        <v>11524</v>
      </c>
      <c r="D364" t="s">
        <v>841</v>
      </c>
      <c r="E364" t="s">
        <v>126</v>
      </c>
      <c r="F364">
        <f>VLOOKUP(E364,Sheet2!$A:$B,2,0)</f>
        <v>230</v>
      </c>
      <c r="G364" t="s">
        <v>8</v>
      </c>
      <c r="H364">
        <f>VLOOKUP(G364,Sheet3!$A:$B,2,0)</f>
        <v>41</v>
      </c>
      <c r="I364" t="str">
        <f>IF(G364="Other",VLOOKUP(D364,Sheet1!A:B,2,0),VLOOKUP(Projetos!G364,Sheet1!A:B,2,0))</f>
        <v>Energy</v>
      </c>
      <c r="J364">
        <f>VLOOKUP(I364,Sheet3!$F:$G,2,0)</f>
        <v>2</v>
      </c>
      <c r="K364" t="s">
        <v>6147</v>
      </c>
      <c r="L364">
        <v>1</v>
      </c>
      <c r="M364" t="s">
        <v>19</v>
      </c>
      <c r="N364">
        <f>VLOOKUP(M364,Sheet4!$A:$B,2,0)</f>
        <v>216</v>
      </c>
      <c r="O364" t="s">
        <v>821</v>
      </c>
      <c r="P364" t="s">
        <v>68</v>
      </c>
      <c r="Q364">
        <f>VLOOKUP(P364,Sheet5!$A:$B,2,0)</f>
        <v>125</v>
      </c>
      <c r="R364">
        <v>41186</v>
      </c>
      <c r="S364" t="s">
        <v>6147</v>
      </c>
      <c r="T364">
        <v>9</v>
      </c>
      <c r="U364" t="s">
        <v>6147</v>
      </c>
      <c r="V364" t="s">
        <v>6147</v>
      </c>
      <c r="W364" t="s">
        <v>6147</v>
      </c>
      <c r="X364" t="s">
        <v>6147</v>
      </c>
      <c r="Y364" t="s">
        <v>6147</v>
      </c>
    </row>
    <row r="365" spans="2:25" ht="24.95" customHeight="1" x14ac:dyDescent="0.25">
      <c r="B365">
        <v>2</v>
      </c>
      <c r="C365">
        <v>11523</v>
      </c>
      <c r="D365" t="s">
        <v>843</v>
      </c>
      <c r="E365" t="s">
        <v>126</v>
      </c>
      <c r="F365">
        <f>VLOOKUP(E365,Sheet2!$A:$B,2,0)</f>
        <v>230</v>
      </c>
      <c r="G365" t="s">
        <v>8</v>
      </c>
      <c r="H365">
        <f>VLOOKUP(G365,Sheet3!$A:$B,2,0)</f>
        <v>41</v>
      </c>
      <c r="I365" t="str">
        <f>IF(G365="Other",VLOOKUP(D365,Sheet1!A:B,2,0),VLOOKUP(Projetos!G365,Sheet1!A:B,2,0))</f>
        <v>Energy</v>
      </c>
      <c r="J365">
        <f>VLOOKUP(I365,Sheet3!$F:$G,2,0)</f>
        <v>2</v>
      </c>
      <c r="K365" t="s">
        <v>6147</v>
      </c>
      <c r="L365">
        <v>1</v>
      </c>
      <c r="M365" t="s">
        <v>19</v>
      </c>
      <c r="N365">
        <f>VLOOKUP(M365,Sheet4!$A:$B,2,0)</f>
        <v>216</v>
      </c>
      <c r="O365" t="s">
        <v>821</v>
      </c>
      <c r="P365" t="s">
        <v>68</v>
      </c>
      <c r="Q365">
        <f>VLOOKUP(P365,Sheet5!$A:$B,2,0)</f>
        <v>125</v>
      </c>
      <c r="R365">
        <v>41186</v>
      </c>
      <c r="S365" t="s">
        <v>6147</v>
      </c>
      <c r="T365">
        <v>9</v>
      </c>
      <c r="U365" t="s">
        <v>6147</v>
      </c>
      <c r="V365" t="s">
        <v>6147</v>
      </c>
      <c r="W365" t="s">
        <v>6147</v>
      </c>
      <c r="X365" t="s">
        <v>6147</v>
      </c>
      <c r="Y365" t="s">
        <v>6147</v>
      </c>
    </row>
    <row r="366" spans="2:25" ht="24.95" customHeight="1" x14ac:dyDescent="0.25">
      <c r="B366">
        <v>2</v>
      </c>
      <c r="C366">
        <v>11522</v>
      </c>
      <c r="D366" t="s">
        <v>845</v>
      </c>
      <c r="E366" t="s">
        <v>126</v>
      </c>
      <c r="F366">
        <f>VLOOKUP(E366,Sheet2!$A:$B,2,0)</f>
        <v>230</v>
      </c>
      <c r="G366" t="s">
        <v>8</v>
      </c>
      <c r="H366">
        <f>VLOOKUP(G366,Sheet3!$A:$B,2,0)</f>
        <v>41</v>
      </c>
      <c r="I366" t="str">
        <f>IF(G366="Other",VLOOKUP(D366,Sheet1!A:B,2,0),VLOOKUP(Projetos!G366,Sheet1!A:B,2,0))</f>
        <v>Energy</v>
      </c>
      <c r="J366">
        <f>VLOOKUP(I366,Sheet3!$F:$G,2,0)</f>
        <v>2</v>
      </c>
      <c r="K366" t="s">
        <v>6147</v>
      </c>
      <c r="L366">
        <v>1</v>
      </c>
      <c r="M366" t="s">
        <v>19</v>
      </c>
      <c r="N366">
        <f>VLOOKUP(M366,Sheet4!$A:$B,2,0)</f>
        <v>216</v>
      </c>
      <c r="O366" t="s">
        <v>821</v>
      </c>
      <c r="P366" t="s">
        <v>68</v>
      </c>
      <c r="Q366">
        <f>VLOOKUP(P366,Sheet5!$A:$B,2,0)</f>
        <v>125</v>
      </c>
      <c r="R366">
        <v>41186</v>
      </c>
      <c r="S366" t="s">
        <v>6147</v>
      </c>
      <c r="T366">
        <v>9</v>
      </c>
      <c r="U366" t="s">
        <v>6147</v>
      </c>
      <c r="V366" t="s">
        <v>6147</v>
      </c>
      <c r="W366" t="s">
        <v>6147</v>
      </c>
      <c r="X366" t="s">
        <v>6147</v>
      </c>
      <c r="Y366" t="s">
        <v>6147</v>
      </c>
    </row>
    <row r="367" spans="2:25" ht="24.95" customHeight="1" x14ac:dyDescent="0.25">
      <c r="B367">
        <v>2</v>
      </c>
      <c r="C367">
        <v>11521</v>
      </c>
      <c r="D367" t="s">
        <v>847</v>
      </c>
      <c r="E367" t="s">
        <v>126</v>
      </c>
      <c r="F367">
        <f>VLOOKUP(E367,Sheet2!$A:$B,2,0)</f>
        <v>230</v>
      </c>
      <c r="G367" t="s">
        <v>8</v>
      </c>
      <c r="H367">
        <f>VLOOKUP(G367,Sheet3!$A:$B,2,0)</f>
        <v>41</v>
      </c>
      <c r="I367" t="str">
        <f>IF(G367="Other",VLOOKUP(D367,Sheet1!A:B,2,0),VLOOKUP(Projetos!G367,Sheet1!A:B,2,0))</f>
        <v>Energy</v>
      </c>
      <c r="J367">
        <f>VLOOKUP(I367,Sheet3!$F:$G,2,0)</f>
        <v>2</v>
      </c>
      <c r="K367" t="s">
        <v>6147</v>
      </c>
      <c r="L367">
        <v>1</v>
      </c>
      <c r="M367" t="s">
        <v>19</v>
      </c>
      <c r="N367">
        <f>VLOOKUP(M367,Sheet4!$A:$B,2,0)</f>
        <v>216</v>
      </c>
      <c r="O367" t="s">
        <v>821</v>
      </c>
      <c r="P367" t="s">
        <v>68</v>
      </c>
      <c r="Q367">
        <f>VLOOKUP(P367,Sheet5!$A:$B,2,0)</f>
        <v>125</v>
      </c>
      <c r="R367">
        <v>41186</v>
      </c>
      <c r="S367" t="s">
        <v>6147</v>
      </c>
      <c r="T367">
        <v>9</v>
      </c>
      <c r="U367" t="s">
        <v>6147</v>
      </c>
      <c r="V367" t="s">
        <v>6147</v>
      </c>
      <c r="W367" t="s">
        <v>6147</v>
      </c>
      <c r="X367" t="s">
        <v>6147</v>
      </c>
      <c r="Y367" t="s">
        <v>6147</v>
      </c>
    </row>
    <row r="368" spans="2:25" ht="24.95" customHeight="1" x14ac:dyDescent="0.25">
      <c r="B368">
        <v>2</v>
      </c>
      <c r="C368">
        <v>11520</v>
      </c>
      <c r="D368" t="s">
        <v>849</v>
      </c>
      <c r="E368" t="s">
        <v>126</v>
      </c>
      <c r="F368">
        <f>VLOOKUP(E368,Sheet2!$A:$B,2,0)</f>
        <v>230</v>
      </c>
      <c r="G368" t="s">
        <v>8</v>
      </c>
      <c r="H368">
        <f>VLOOKUP(G368,Sheet3!$A:$B,2,0)</f>
        <v>41</v>
      </c>
      <c r="I368" t="str">
        <f>IF(G368="Other",VLOOKUP(D368,Sheet1!A:B,2,0),VLOOKUP(Projetos!G368,Sheet1!A:B,2,0))</f>
        <v>Energy</v>
      </c>
      <c r="J368">
        <f>VLOOKUP(I368,Sheet3!$F:$G,2,0)</f>
        <v>2</v>
      </c>
      <c r="K368" t="s">
        <v>6147</v>
      </c>
      <c r="L368">
        <v>1</v>
      </c>
      <c r="M368" t="s">
        <v>19</v>
      </c>
      <c r="N368">
        <f>VLOOKUP(M368,Sheet4!$A:$B,2,0)</f>
        <v>216</v>
      </c>
      <c r="O368" t="s">
        <v>821</v>
      </c>
      <c r="P368" t="s">
        <v>68</v>
      </c>
      <c r="Q368">
        <f>VLOOKUP(P368,Sheet5!$A:$B,2,0)</f>
        <v>125</v>
      </c>
      <c r="R368">
        <v>41186</v>
      </c>
      <c r="S368" t="s">
        <v>6147</v>
      </c>
      <c r="T368">
        <v>9</v>
      </c>
      <c r="U368" t="s">
        <v>6147</v>
      </c>
      <c r="V368" t="s">
        <v>6147</v>
      </c>
      <c r="W368" t="s">
        <v>6147</v>
      </c>
      <c r="X368" t="s">
        <v>6147</v>
      </c>
      <c r="Y368" t="s">
        <v>6147</v>
      </c>
    </row>
    <row r="369" spans="2:25" ht="24.95" customHeight="1" x14ac:dyDescent="0.25">
      <c r="B369">
        <v>2</v>
      </c>
      <c r="C369">
        <v>11519</v>
      </c>
      <c r="D369" t="s">
        <v>851</v>
      </c>
      <c r="E369" t="s">
        <v>126</v>
      </c>
      <c r="F369">
        <f>VLOOKUP(E369,Sheet2!$A:$B,2,0)</f>
        <v>230</v>
      </c>
      <c r="G369" t="s">
        <v>8</v>
      </c>
      <c r="H369">
        <f>VLOOKUP(G369,Sheet3!$A:$B,2,0)</f>
        <v>41</v>
      </c>
      <c r="I369" t="str">
        <f>IF(G369="Other",VLOOKUP(D369,Sheet1!A:B,2,0),VLOOKUP(Projetos!G369,Sheet1!A:B,2,0))</f>
        <v>Energy</v>
      </c>
      <c r="J369">
        <f>VLOOKUP(I369,Sheet3!$F:$G,2,0)</f>
        <v>2</v>
      </c>
      <c r="K369" t="s">
        <v>6147</v>
      </c>
      <c r="L369">
        <v>1</v>
      </c>
      <c r="M369" t="s">
        <v>19</v>
      </c>
      <c r="N369">
        <f>VLOOKUP(M369,Sheet4!$A:$B,2,0)</f>
        <v>216</v>
      </c>
      <c r="O369" t="s">
        <v>821</v>
      </c>
      <c r="P369" t="s">
        <v>68</v>
      </c>
      <c r="Q369">
        <f>VLOOKUP(P369,Sheet5!$A:$B,2,0)</f>
        <v>125</v>
      </c>
      <c r="R369">
        <v>41186</v>
      </c>
      <c r="S369" t="s">
        <v>6147</v>
      </c>
      <c r="T369">
        <v>9</v>
      </c>
      <c r="U369" t="s">
        <v>6147</v>
      </c>
      <c r="V369" t="s">
        <v>6147</v>
      </c>
      <c r="W369" t="s">
        <v>6147</v>
      </c>
      <c r="X369" t="s">
        <v>6147</v>
      </c>
      <c r="Y369" t="s">
        <v>6147</v>
      </c>
    </row>
    <row r="370" spans="2:25" ht="24.95" customHeight="1" x14ac:dyDescent="0.25">
      <c r="B370">
        <v>2</v>
      </c>
      <c r="C370">
        <v>11518</v>
      </c>
      <c r="D370" t="s">
        <v>853</v>
      </c>
      <c r="E370" t="s">
        <v>126</v>
      </c>
      <c r="F370">
        <f>VLOOKUP(E370,Sheet2!$A:$B,2,0)</f>
        <v>230</v>
      </c>
      <c r="G370" t="s">
        <v>8</v>
      </c>
      <c r="H370">
        <f>VLOOKUP(G370,Sheet3!$A:$B,2,0)</f>
        <v>41</v>
      </c>
      <c r="I370" t="str">
        <f>IF(G370="Other",VLOOKUP(D370,Sheet1!A:B,2,0),VLOOKUP(Projetos!G370,Sheet1!A:B,2,0))</f>
        <v>Energy</v>
      </c>
      <c r="J370">
        <f>VLOOKUP(I370,Sheet3!$F:$G,2,0)</f>
        <v>2</v>
      </c>
      <c r="K370" t="s">
        <v>6147</v>
      </c>
      <c r="L370">
        <v>1</v>
      </c>
      <c r="M370" t="s">
        <v>19</v>
      </c>
      <c r="N370">
        <f>VLOOKUP(M370,Sheet4!$A:$B,2,0)</f>
        <v>216</v>
      </c>
      <c r="O370" t="s">
        <v>821</v>
      </c>
      <c r="P370" t="s">
        <v>68</v>
      </c>
      <c r="Q370">
        <f>VLOOKUP(P370,Sheet5!$A:$B,2,0)</f>
        <v>125</v>
      </c>
      <c r="R370">
        <v>41186</v>
      </c>
      <c r="S370" t="s">
        <v>6147</v>
      </c>
      <c r="T370">
        <v>9</v>
      </c>
      <c r="U370" t="s">
        <v>6147</v>
      </c>
      <c r="V370" t="s">
        <v>6147</v>
      </c>
      <c r="W370" t="s">
        <v>6147</v>
      </c>
      <c r="X370" t="s">
        <v>6147</v>
      </c>
      <c r="Y370" t="s">
        <v>6147</v>
      </c>
    </row>
    <row r="371" spans="2:25" ht="24.95" customHeight="1" x14ac:dyDescent="0.25">
      <c r="B371">
        <v>2</v>
      </c>
      <c r="C371">
        <v>11517</v>
      </c>
      <c r="D371" t="s">
        <v>855</v>
      </c>
      <c r="E371" t="s">
        <v>126</v>
      </c>
      <c r="F371">
        <f>VLOOKUP(E371,Sheet2!$A:$B,2,0)</f>
        <v>230</v>
      </c>
      <c r="G371" t="s">
        <v>8</v>
      </c>
      <c r="H371">
        <f>VLOOKUP(G371,Sheet3!$A:$B,2,0)</f>
        <v>41</v>
      </c>
      <c r="I371" t="str">
        <f>IF(G371="Other",VLOOKUP(D371,Sheet1!A:B,2,0),VLOOKUP(Projetos!G371,Sheet1!A:B,2,0))</f>
        <v>Energy</v>
      </c>
      <c r="J371">
        <f>VLOOKUP(I371,Sheet3!$F:$G,2,0)</f>
        <v>2</v>
      </c>
      <c r="K371" t="s">
        <v>6147</v>
      </c>
      <c r="L371">
        <v>1</v>
      </c>
      <c r="M371" t="s">
        <v>19</v>
      </c>
      <c r="N371">
        <f>VLOOKUP(M371,Sheet4!$A:$B,2,0)</f>
        <v>216</v>
      </c>
      <c r="O371" t="s">
        <v>821</v>
      </c>
      <c r="P371" t="s">
        <v>68</v>
      </c>
      <c r="Q371">
        <f>VLOOKUP(P371,Sheet5!$A:$B,2,0)</f>
        <v>125</v>
      </c>
      <c r="R371">
        <v>41186</v>
      </c>
      <c r="S371" t="s">
        <v>6147</v>
      </c>
      <c r="T371">
        <v>9</v>
      </c>
      <c r="U371" t="s">
        <v>6147</v>
      </c>
      <c r="V371" t="s">
        <v>6147</v>
      </c>
      <c r="W371" t="s">
        <v>6147</v>
      </c>
      <c r="X371" t="s">
        <v>6147</v>
      </c>
      <c r="Y371" t="s">
        <v>6147</v>
      </c>
    </row>
    <row r="372" spans="2:25" ht="24.95" customHeight="1" x14ac:dyDescent="0.25">
      <c r="B372">
        <v>2</v>
      </c>
      <c r="C372">
        <v>11516</v>
      </c>
      <c r="D372" t="s">
        <v>857</v>
      </c>
      <c r="E372" t="s">
        <v>126</v>
      </c>
      <c r="F372">
        <f>VLOOKUP(E372,Sheet2!$A:$B,2,0)</f>
        <v>230</v>
      </c>
      <c r="G372" t="s">
        <v>8</v>
      </c>
      <c r="H372">
        <f>VLOOKUP(G372,Sheet3!$A:$B,2,0)</f>
        <v>41</v>
      </c>
      <c r="I372" t="str">
        <f>IF(G372="Other",VLOOKUP(D372,Sheet1!A:B,2,0),VLOOKUP(Projetos!G372,Sheet1!A:B,2,0))</f>
        <v>Energy</v>
      </c>
      <c r="J372">
        <f>VLOOKUP(I372,Sheet3!$F:$G,2,0)</f>
        <v>2</v>
      </c>
      <c r="K372" t="s">
        <v>6147</v>
      </c>
      <c r="L372">
        <v>1</v>
      </c>
      <c r="M372" t="s">
        <v>19</v>
      </c>
      <c r="N372">
        <f>VLOOKUP(M372,Sheet4!$A:$B,2,0)</f>
        <v>216</v>
      </c>
      <c r="O372" t="s">
        <v>821</v>
      </c>
      <c r="P372" t="s">
        <v>68</v>
      </c>
      <c r="Q372">
        <f>VLOOKUP(P372,Sheet5!$A:$B,2,0)</f>
        <v>125</v>
      </c>
      <c r="R372">
        <v>41186</v>
      </c>
      <c r="S372" t="s">
        <v>6147</v>
      </c>
      <c r="T372">
        <v>9</v>
      </c>
      <c r="U372" t="s">
        <v>6147</v>
      </c>
      <c r="V372" t="s">
        <v>6147</v>
      </c>
      <c r="W372" t="s">
        <v>6147</v>
      </c>
      <c r="X372" t="s">
        <v>6147</v>
      </c>
      <c r="Y372" t="s">
        <v>6147</v>
      </c>
    </row>
    <row r="373" spans="2:25" ht="24.95" customHeight="1" x14ac:dyDescent="0.25">
      <c r="B373">
        <v>2</v>
      </c>
      <c r="C373">
        <v>11515</v>
      </c>
      <c r="D373" t="s">
        <v>859</v>
      </c>
      <c r="E373" t="s">
        <v>126</v>
      </c>
      <c r="F373">
        <f>VLOOKUP(E373,Sheet2!$A:$B,2,0)</f>
        <v>230</v>
      </c>
      <c r="G373" t="s">
        <v>8</v>
      </c>
      <c r="H373">
        <f>VLOOKUP(G373,Sheet3!$A:$B,2,0)</f>
        <v>41</v>
      </c>
      <c r="I373" t="str">
        <f>IF(G373="Other",VLOOKUP(D373,Sheet1!A:B,2,0),VLOOKUP(Projetos!G373,Sheet1!A:B,2,0))</f>
        <v>Energy</v>
      </c>
      <c r="J373">
        <f>VLOOKUP(I373,Sheet3!$F:$G,2,0)</f>
        <v>2</v>
      </c>
      <c r="K373" t="s">
        <v>6147</v>
      </c>
      <c r="L373">
        <v>1</v>
      </c>
      <c r="M373" t="s">
        <v>19</v>
      </c>
      <c r="N373">
        <f>VLOOKUP(M373,Sheet4!$A:$B,2,0)</f>
        <v>216</v>
      </c>
      <c r="O373" t="s">
        <v>821</v>
      </c>
      <c r="P373" t="s">
        <v>68</v>
      </c>
      <c r="Q373">
        <f>VLOOKUP(P373,Sheet5!$A:$B,2,0)</f>
        <v>125</v>
      </c>
      <c r="R373">
        <v>41186</v>
      </c>
      <c r="S373" t="s">
        <v>6147</v>
      </c>
      <c r="T373">
        <v>9</v>
      </c>
      <c r="U373" t="s">
        <v>6147</v>
      </c>
      <c r="V373" t="s">
        <v>6147</v>
      </c>
      <c r="W373" t="s">
        <v>6147</v>
      </c>
      <c r="X373" t="s">
        <v>6147</v>
      </c>
      <c r="Y373" t="s">
        <v>6147</v>
      </c>
    </row>
    <row r="374" spans="2:25" ht="24.95" customHeight="1" x14ac:dyDescent="0.25">
      <c r="B374">
        <v>2</v>
      </c>
      <c r="C374">
        <v>11514</v>
      </c>
      <c r="D374" t="s">
        <v>861</v>
      </c>
      <c r="E374" t="s">
        <v>126</v>
      </c>
      <c r="F374">
        <f>VLOOKUP(E374,Sheet2!$A:$B,2,0)</f>
        <v>230</v>
      </c>
      <c r="G374" t="s">
        <v>8</v>
      </c>
      <c r="H374">
        <f>VLOOKUP(G374,Sheet3!$A:$B,2,0)</f>
        <v>41</v>
      </c>
      <c r="I374" t="str">
        <f>IF(G374="Other",VLOOKUP(D374,Sheet1!A:B,2,0),VLOOKUP(Projetos!G374,Sheet1!A:B,2,0))</f>
        <v>Energy</v>
      </c>
      <c r="J374">
        <f>VLOOKUP(I374,Sheet3!$F:$G,2,0)</f>
        <v>2</v>
      </c>
      <c r="K374" t="s">
        <v>6147</v>
      </c>
      <c r="L374">
        <v>1</v>
      </c>
      <c r="M374" t="s">
        <v>19</v>
      </c>
      <c r="N374">
        <f>VLOOKUP(M374,Sheet4!$A:$B,2,0)</f>
        <v>216</v>
      </c>
      <c r="O374" t="s">
        <v>821</v>
      </c>
      <c r="P374" t="s">
        <v>68</v>
      </c>
      <c r="Q374">
        <f>VLOOKUP(P374,Sheet5!$A:$B,2,0)</f>
        <v>125</v>
      </c>
      <c r="R374">
        <v>41186</v>
      </c>
      <c r="S374" t="s">
        <v>6147</v>
      </c>
      <c r="T374">
        <v>9</v>
      </c>
      <c r="U374" t="s">
        <v>6147</v>
      </c>
      <c r="V374" t="s">
        <v>6147</v>
      </c>
      <c r="W374" t="s">
        <v>6147</v>
      </c>
      <c r="X374" t="s">
        <v>6147</v>
      </c>
      <c r="Y374" t="s">
        <v>6147</v>
      </c>
    </row>
    <row r="375" spans="2:25" ht="24.95" customHeight="1" x14ac:dyDescent="0.25">
      <c r="B375">
        <v>2</v>
      </c>
      <c r="C375">
        <v>11513</v>
      </c>
      <c r="D375" t="s">
        <v>863</v>
      </c>
      <c r="E375" t="s">
        <v>126</v>
      </c>
      <c r="F375">
        <f>VLOOKUP(E375,Sheet2!$A:$B,2,0)</f>
        <v>230</v>
      </c>
      <c r="G375" t="s">
        <v>8</v>
      </c>
      <c r="H375">
        <f>VLOOKUP(G375,Sheet3!$A:$B,2,0)</f>
        <v>41</v>
      </c>
      <c r="I375" t="str">
        <f>IF(G375="Other",VLOOKUP(D375,Sheet1!A:B,2,0),VLOOKUP(Projetos!G375,Sheet1!A:B,2,0))</f>
        <v>Energy</v>
      </c>
      <c r="J375">
        <f>VLOOKUP(I375,Sheet3!$F:$G,2,0)</f>
        <v>2</v>
      </c>
      <c r="K375" t="s">
        <v>6147</v>
      </c>
      <c r="L375">
        <v>1</v>
      </c>
      <c r="M375" t="s">
        <v>19</v>
      </c>
      <c r="N375">
        <f>VLOOKUP(M375,Sheet4!$A:$B,2,0)</f>
        <v>216</v>
      </c>
      <c r="O375" t="s">
        <v>821</v>
      </c>
      <c r="P375" t="s">
        <v>68</v>
      </c>
      <c r="Q375">
        <f>VLOOKUP(P375,Sheet5!$A:$B,2,0)</f>
        <v>125</v>
      </c>
      <c r="R375">
        <v>41186</v>
      </c>
      <c r="S375" t="s">
        <v>6147</v>
      </c>
      <c r="T375">
        <v>9</v>
      </c>
      <c r="U375" t="s">
        <v>6147</v>
      </c>
      <c r="V375" t="s">
        <v>6147</v>
      </c>
      <c r="W375" t="s">
        <v>6147</v>
      </c>
      <c r="X375" t="s">
        <v>6147</v>
      </c>
      <c r="Y375" t="s">
        <v>6147</v>
      </c>
    </row>
    <row r="376" spans="2:25" ht="24.95" customHeight="1" x14ac:dyDescent="0.25">
      <c r="B376">
        <v>2</v>
      </c>
      <c r="C376">
        <v>11719</v>
      </c>
      <c r="D376" t="s">
        <v>865</v>
      </c>
      <c r="E376" t="s">
        <v>866</v>
      </c>
      <c r="F376">
        <f>VLOOKUP(E376,Sheet2!$A:$B,2,0)</f>
        <v>1945</v>
      </c>
      <c r="G376" t="s">
        <v>85</v>
      </c>
      <c r="H376">
        <f>VLOOKUP(G376,Sheet3!$A:$B,2,0)</f>
        <v>47</v>
      </c>
      <c r="I376" t="str">
        <f>IF(G376="Other",VLOOKUP(D376,Sheet1!A:B,2,0),VLOOKUP(Projetos!G376,Sheet1!A:B,2,0))</f>
        <v>Energy</v>
      </c>
      <c r="J376">
        <f>VLOOKUP(I376,Sheet3!$F:$G,2,0)</f>
        <v>2</v>
      </c>
      <c r="K376" t="s">
        <v>6147</v>
      </c>
      <c r="L376">
        <v>1</v>
      </c>
      <c r="M376" t="s">
        <v>868</v>
      </c>
      <c r="N376">
        <f>VLOOKUP(M376,Sheet4!$A:$B,2,0)</f>
        <v>243</v>
      </c>
      <c r="O376" t="s">
        <v>6</v>
      </c>
      <c r="P376" t="s">
        <v>86</v>
      </c>
      <c r="Q376">
        <f>VLOOKUP(P376,Sheet5!$A:$B,2,0)</f>
        <v>56</v>
      </c>
      <c r="R376">
        <v>105426</v>
      </c>
      <c r="S376" t="s">
        <v>6147</v>
      </c>
      <c r="T376">
        <v>9</v>
      </c>
      <c r="U376" t="s">
        <v>6147</v>
      </c>
      <c r="V376" t="s">
        <v>6147</v>
      </c>
      <c r="W376" t="s">
        <v>6147</v>
      </c>
      <c r="X376" t="s">
        <v>6147</v>
      </c>
      <c r="Y376" t="s">
        <v>6147</v>
      </c>
    </row>
    <row r="377" spans="2:25" ht="24.95" customHeight="1" x14ac:dyDescent="0.25">
      <c r="B377">
        <v>2</v>
      </c>
      <c r="C377">
        <v>11861</v>
      </c>
      <c r="D377" t="s">
        <v>869</v>
      </c>
      <c r="E377" t="s">
        <v>502</v>
      </c>
      <c r="F377">
        <f>VLOOKUP(E377,Sheet2!$A:$B,2,0)</f>
        <v>313</v>
      </c>
      <c r="G377" t="s">
        <v>8</v>
      </c>
      <c r="H377">
        <f>VLOOKUP(G377,Sheet3!$A:$B,2,0)</f>
        <v>41</v>
      </c>
      <c r="I377" t="str">
        <f>IF(G377="Other",VLOOKUP(D377,Sheet1!A:B,2,0),VLOOKUP(Projetos!G377,Sheet1!A:B,2,0))</f>
        <v>Energy</v>
      </c>
      <c r="J377">
        <f>VLOOKUP(I377,Sheet3!$F:$G,2,0)</f>
        <v>2</v>
      </c>
      <c r="K377" t="s">
        <v>6147</v>
      </c>
      <c r="L377">
        <v>1</v>
      </c>
      <c r="M377" t="s">
        <v>118</v>
      </c>
      <c r="N377">
        <f>VLOOKUP(M377,Sheet4!$A:$B,2,0)</f>
        <v>226</v>
      </c>
      <c r="O377" t="s">
        <v>90</v>
      </c>
      <c r="P377" t="s">
        <v>68</v>
      </c>
      <c r="Q377">
        <f>VLOOKUP(P377,Sheet5!$A:$B,2,0)</f>
        <v>125</v>
      </c>
      <c r="R377">
        <v>60000</v>
      </c>
      <c r="S377" t="s">
        <v>6147</v>
      </c>
      <c r="T377">
        <v>9</v>
      </c>
      <c r="U377" t="s">
        <v>6147</v>
      </c>
      <c r="V377" t="s">
        <v>6147</v>
      </c>
      <c r="W377" t="s">
        <v>6147</v>
      </c>
      <c r="X377" t="s">
        <v>6147</v>
      </c>
      <c r="Y377" t="s">
        <v>6147</v>
      </c>
    </row>
    <row r="378" spans="2:25" ht="24.95" customHeight="1" x14ac:dyDescent="0.25">
      <c r="B378">
        <v>2</v>
      </c>
      <c r="C378">
        <v>11600</v>
      </c>
      <c r="D378" t="s">
        <v>872</v>
      </c>
      <c r="E378" t="s">
        <v>804</v>
      </c>
      <c r="F378">
        <f>VLOOKUP(E378,Sheet2!$A:$B,2,0)</f>
        <v>1943</v>
      </c>
      <c r="G378" t="s">
        <v>8</v>
      </c>
      <c r="H378">
        <f>VLOOKUP(G378,Sheet3!$A:$B,2,0)</f>
        <v>41</v>
      </c>
      <c r="I378" t="str">
        <f>IF(G378="Other",VLOOKUP(D378,Sheet1!A:B,2,0),VLOOKUP(Projetos!G378,Sheet1!A:B,2,0))</f>
        <v>Energy</v>
      </c>
      <c r="J378">
        <f>VLOOKUP(I378,Sheet3!$F:$G,2,0)</f>
        <v>2</v>
      </c>
      <c r="K378" t="s">
        <v>6147</v>
      </c>
      <c r="L378">
        <v>1</v>
      </c>
      <c r="M378" t="s">
        <v>352</v>
      </c>
      <c r="N378">
        <f>VLOOKUP(M378,Sheet4!$A:$B,2,0)</f>
        <v>234</v>
      </c>
      <c r="O378" t="s">
        <v>6</v>
      </c>
      <c r="P378" t="s">
        <v>31</v>
      </c>
      <c r="Q378">
        <f>VLOOKUP(P378,Sheet5!$A:$B,2,0)</f>
        <v>101</v>
      </c>
      <c r="R378">
        <v>14693</v>
      </c>
      <c r="S378" t="s">
        <v>6147</v>
      </c>
      <c r="T378">
        <v>9</v>
      </c>
      <c r="U378" t="s">
        <v>6147</v>
      </c>
      <c r="V378" t="s">
        <v>6147</v>
      </c>
      <c r="W378" t="s">
        <v>6147</v>
      </c>
      <c r="X378" t="s">
        <v>6147</v>
      </c>
      <c r="Y378" t="s">
        <v>6147</v>
      </c>
    </row>
    <row r="379" spans="2:25" ht="24.95" customHeight="1" x14ac:dyDescent="0.25">
      <c r="B379">
        <v>2</v>
      </c>
      <c r="C379">
        <v>11657</v>
      </c>
      <c r="D379" t="s">
        <v>874</v>
      </c>
      <c r="E379" t="s">
        <v>875</v>
      </c>
      <c r="F379">
        <f>VLOOKUP(E379,Sheet2!$A:$B,2,0)</f>
        <v>1946</v>
      </c>
      <c r="G379" t="s">
        <v>60</v>
      </c>
      <c r="H379">
        <f>VLOOKUP(G379,Sheet3!$A:$B,2,0)</f>
        <v>43</v>
      </c>
      <c r="I379" t="str">
        <f>IF(G379="Other",VLOOKUP(D379,Sheet1!A:B,2,0),VLOOKUP(Projetos!G379,Sheet1!A:B,2,0))</f>
        <v>Energy</v>
      </c>
      <c r="J379">
        <f>VLOOKUP(I379,Sheet3!$F:$G,2,0)</f>
        <v>2</v>
      </c>
      <c r="K379" t="s">
        <v>6147</v>
      </c>
      <c r="L379">
        <v>1</v>
      </c>
      <c r="M379" t="s">
        <v>879</v>
      </c>
      <c r="N379">
        <f>VLOOKUP(M379,Sheet4!$A:$B,2,0)</f>
        <v>244</v>
      </c>
      <c r="O379" t="s">
        <v>6</v>
      </c>
      <c r="P379" t="s">
        <v>877</v>
      </c>
      <c r="Q379">
        <f>VLOOKUP(P379,Sheet5!$A:$B,2,0)</f>
        <v>77</v>
      </c>
      <c r="R379">
        <v>1000</v>
      </c>
      <c r="S379" t="s">
        <v>6147</v>
      </c>
      <c r="T379">
        <v>9</v>
      </c>
      <c r="U379" t="s">
        <v>6147</v>
      </c>
      <c r="V379" t="s">
        <v>6147</v>
      </c>
      <c r="W379" t="s">
        <v>6147</v>
      </c>
      <c r="X379" t="s">
        <v>6147</v>
      </c>
      <c r="Y379" t="s">
        <v>6147</v>
      </c>
    </row>
    <row r="380" spans="2:25" ht="24.95" customHeight="1" x14ac:dyDescent="0.25">
      <c r="B380">
        <v>2</v>
      </c>
      <c r="C380">
        <v>11812</v>
      </c>
      <c r="D380" t="s">
        <v>880</v>
      </c>
      <c r="E380" t="s">
        <v>327</v>
      </c>
      <c r="F380">
        <f>VLOOKUP(E380,Sheet2!$A:$B,2,0)</f>
        <v>1897</v>
      </c>
      <c r="G380" t="s">
        <v>8</v>
      </c>
      <c r="H380">
        <f>VLOOKUP(G380,Sheet3!$A:$B,2,0)</f>
        <v>41</v>
      </c>
      <c r="I380" t="str">
        <f>IF(G380="Other",VLOOKUP(D380,Sheet1!A:B,2,0),VLOOKUP(Projetos!G380,Sheet1!A:B,2,0))</f>
        <v>Energy</v>
      </c>
      <c r="J380">
        <f>VLOOKUP(I380,Sheet3!$F:$G,2,0)</f>
        <v>2</v>
      </c>
      <c r="K380" t="s">
        <v>6147</v>
      </c>
      <c r="L380">
        <v>1</v>
      </c>
      <c r="M380" t="s">
        <v>78</v>
      </c>
      <c r="N380">
        <f>VLOOKUP(M380,Sheet4!$A:$B,2,0)</f>
        <v>224</v>
      </c>
      <c r="O380" t="s">
        <v>90</v>
      </c>
      <c r="P380" t="s">
        <v>49</v>
      </c>
      <c r="Q380">
        <f>VLOOKUP(P380,Sheet5!$A:$B,2,0)</f>
        <v>55</v>
      </c>
      <c r="R380">
        <v>4208</v>
      </c>
      <c r="S380" t="s">
        <v>6147</v>
      </c>
      <c r="T380">
        <v>9</v>
      </c>
      <c r="U380" t="s">
        <v>6147</v>
      </c>
      <c r="V380" t="s">
        <v>6147</v>
      </c>
      <c r="W380" t="s">
        <v>6147</v>
      </c>
      <c r="X380" t="s">
        <v>6147</v>
      </c>
      <c r="Y380" t="s">
        <v>6147</v>
      </c>
    </row>
    <row r="381" spans="2:25" ht="24.95" customHeight="1" x14ac:dyDescent="0.25">
      <c r="B381">
        <v>2</v>
      </c>
      <c r="C381">
        <v>11810</v>
      </c>
      <c r="D381" t="s">
        <v>882</v>
      </c>
      <c r="E381" t="s">
        <v>327</v>
      </c>
      <c r="F381">
        <f>VLOOKUP(E381,Sheet2!$A:$B,2,0)</f>
        <v>1897</v>
      </c>
      <c r="G381" t="s">
        <v>8</v>
      </c>
      <c r="H381">
        <f>VLOOKUP(G381,Sheet3!$A:$B,2,0)</f>
        <v>41</v>
      </c>
      <c r="I381" t="str">
        <f>IF(G381="Other",VLOOKUP(D381,Sheet1!A:B,2,0),VLOOKUP(Projetos!G381,Sheet1!A:B,2,0))</f>
        <v>Energy</v>
      </c>
      <c r="J381">
        <f>VLOOKUP(I381,Sheet3!$F:$G,2,0)</f>
        <v>2</v>
      </c>
      <c r="K381" t="s">
        <v>6147</v>
      </c>
      <c r="L381">
        <v>1</v>
      </c>
      <c r="M381" t="s">
        <v>78</v>
      </c>
      <c r="N381">
        <f>VLOOKUP(M381,Sheet4!$A:$B,2,0)</f>
        <v>224</v>
      </c>
      <c r="O381" t="s">
        <v>90</v>
      </c>
      <c r="P381" t="s">
        <v>49</v>
      </c>
      <c r="Q381">
        <f>VLOOKUP(P381,Sheet5!$A:$B,2,0)</f>
        <v>55</v>
      </c>
      <c r="R381">
        <v>9344</v>
      </c>
      <c r="S381" t="s">
        <v>6147</v>
      </c>
      <c r="T381">
        <v>9</v>
      </c>
      <c r="U381" t="s">
        <v>6147</v>
      </c>
      <c r="V381" t="s">
        <v>6147</v>
      </c>
      <c r="W381" t="s">
        <v>6147</v>
      </c>
      <c r="X381" t="s">
        <v>6147</v>
      </c>
      <c r="Y381" t="s">
        <v>6147</v>
      </c>
    </row>
    <row r="382" spans="2:25" ht="24.95" customHeight="1" x14ac:dyDescent="0.25">
      <c r="B382">
        <v>2</v>
      </c>
      <c r="C382">
        <v>11811</v>
      </c>
      <c r="D382" t="s">
        <v>883</v>
      </c>
      <c r="E382" t="s">
        <v>327</v>
      </c>
      <c r="F382">
        <f>VLOOKUP(E382,Sheet2!$A:$B,2,0)</f>
        <v>1897</v>
      </c>
      <c r="G382" t="s">
        <v>8</v>
      </c>
      <c r="H382">
        <f>VLOOKUP(G382,Sheet3!$A:$B,2,0)</f>
        <v>41</v>
      </c>
      <c r="I382" t="str">
        <f>IF(G382="Other",VLOOKUP(D382,Sheet1!A:B,2,0),VLOOKUP(Projetos!G382,Sheet1!A:B,2,0))</f>
        <v>Energy</v>
      </c>
      <c r="J382">
        <f>VLOOKUP(I382,Sheet3!$F:$G,2,0)</f>
        <v>2</v>
      </c>
      <c r="K382" t="s">
        <v>6147</v>
      </c>
      <c r="L382">
        <v>1</v>
      </c>
      <c r="M382" t="s">
        <v>78</v>
      </c>
      <c r="N382">
        <f>VLOOKUP(M382,Sheet4!$A:$B,2,0)</f>
        <v>224</v>
      </c>
      <c r="O382" t="s">
        <v>90</v>
      </c>
      <c r="P382" t="s">
        <v>49</v>
      </c>
      <c r="Q382">
        <f>VLOOKUP(P382,Sheet5!$A:$B,2,0)</f>
        <v>55</v>
      </c>
      <c r="R382">
        <v>9344</v>
      </c>
      <c r="S382" t="s">
        <v>6147</v>
      </c>
      <c r="T382">
        <v>9</v>
      </c>
      <c r="U382" t="s">
        <v>6147</v>
      </c>
      <c r="V382" t="s">
        <v>6147</v>
      </c>
      <c r="W382" t="s">
        <v>6147</v>
      </c>
      <c r="X382" t="s">
        <v>6147</v>
      </c>
      <c r="Y382" t="s">
        <v>6147</v>
      </c>
    </row>
    <row r="383" spans="2:25" ht="24.95" customHeight="1" x14ac:dyDescent="0.25">
      <c r="B383">
        <v>2</v>
      </c>
      <c r="C383">
        <v>11809</v>
      </c>
      <c r="D383" t="s">
        <v>884</v>
      </c>
      <c r="E383" t="s">
        <v>327</v>
      </c>
      <c r="F383">
        <f>VLOOKUP(E383,Sheet2!$A:$B,2,0)</f>
        <v>1897</v>
      </c>
      <c r="G383" t="s">
        <v>8</v>
      </c>
      <c r="H383">
        <f>VLOOKUP(G383,Sheet3!$A:$B,2,0)</f>
        <v>41</v>
      </c>
      <c r="I383" t="str">
        <f>IF(G383="Other",VLOOKUP(D383,Sheet1!A:B,2,0),VLOOKUP(Projetos!G383,Sheet1!A:B,2,0))</f>
        <v>Energy</v>
      </c>
      <c r="J383">
        <f>VLOOKUP(I383,Sheet3!$F:$G,2,0)</f>
        <v>2</v>
      </c>
      <c r="K383" t="s">
        <v>6147</v>
      </c>
      <c r="L383">
        <v>1</v>
      </c>
      <c r="M383" t="s">
        <v>78</v>
      </c>
      <c r="N383">
        <f>VLOOKUP(M383,Sheet4!$A:$B,2,0)</f>
        <v>224</v>
      </c>
      <c r="O383" t="s">
        <v>90</v>
      </c>
      <c r="P383" t="s">
        <v>49</v>
      </c>
      <c r="Q383">
        <f>VLOOKUP(P383,Sheet5!$A:$B,2,0)</f>
        <v>55</v>
      </c>
      <c r="R383">
        <v>9344</v>
      </c>
      <c r="S383" t="s">
        <v>6147</v>
      </c>
      <c r="T383">
        <v>9</v>
      </c>
      <c r="U383" t="s">
        <v>6147</v>
      </c>
      <c r="V383" t="s">
        <v>6147</v>
      </c>
      <c r="W383" t="s">
        <v>6147</v>
      </c>
      <c r="X383" t="s">
        <v>6147</v>
      </c>
      <c r="Y383" t="s">
        <v>6147</v>
      </c>
    </row>
    <row r="384" spans="2:25" ht="24.95" customHeight="1" x14ac:dyDescent="0.25">
      <c r="B384">
        <v>2</v>
      </c>
      <c r="C384">
        <v>11808</v>
      </c>
      <c r="D384" t="s">
        <v>886</v>
      </c>
      <c r="E384" t="s">
        <v>327</v>
      </c>
      <c r="F384">
        <f>VLOOKUP(E384,Sheet2!$A:$B,2,0)</f>
        <v>1897</v>
      </c>
      <c r="G384" t="s">
        <v>8</v>
      </c>
      <c r="H384">
        <f>VLOOKUP(G384,Sheet3!$A:$B,2,0)</f>
        <v>41</v>
      </c>
      <c r="I384" t="str">
        <f>IF(G384="Other",VLOOKUP(D384,Sheet1!A:B,2,0),VLOOKUP(Projetos!G384,Sheet1!A:B,2,0))</f>
        <v>Energy</v>
      </c>
      <c r="J384">
        <f>VLOOKUP(I384,Sheet3!$F:$G,2,0)</f>
        <v>2</v>
      </c>
      <c r="K384" t="s">
        <v>6147</v>
      </c>
      <c r="L384">
        <v>1</v>
      </c>
      <c r="M384" t="s">
        <v>78</v>
      </c>
      <c r="N384">
        <f>VLOOKUP(M384,Sheet4!$A:$B,2,0)</f>
        <v>224</v>
      </c>
      <c r="O384" t="s">
        <v>90</v>
      </c>
      <c r="P384" t="s">
        <v>49</v>
      </c>
      <c r="Q384">
        <f>VLOOKUP(P384,Sheet5!$A:$B,2,0)</f>
        <v>55</v>
      </c>
      <c r="R384">
        <v>9344</v>
      </c>
      <c r="S384" t="s">
        <v>6147</v>
      </c>
      <c r="T384">
        <v>9</v>
      </c>
      <c r="U384" t="s">
        <v>6147</v>
      </c>
      <c r="V384" t="s">
        <v>6147</v>
      </c>
      <c r="W384" t="s">
        <v>6147</v>
      </c>
      <c r="X384" t="s">
        <v>6147</v>
      </c>
      <c r="Y384" t="s">
        <v>6147</v>
      </c>
    </row>
    <row r="385" spans="2:25" ht="24.95" customHeight="1" x14ac:dyDescent="0.25">
      <c r="B385">
        <v>2</v>
      </c>
      <c r="C385">
        <v>11792</v>
      </c>
      <c r="D385" t="s">
        <v>888</v>
      </c>
      <c r="E385" t="s">
        <v>180</v>
      </c>
      <c r="F385">
        <f>VLOOKUP(E385,Sheet2!$A:$B,2,0)</f>
        <v>1877</v>
      </c>
      <c r="G385" t="s">
        <v>23</v>
      </c>
      <c r="H385">
        <f>VLOOKUP(G385,Sheet3!$A:$B,2,0)</f>
        <v>42</v>
      </c>
      <c r="I385" t="str">
        <f>IF(G385="Other",VLOOKUP(D385,Sheet1!A:B,2,0),VLOOKUP(Projetos!G385,Sheet1!A:B,2,0))</f>
        <v>Energy</v>
      </c>
      <c r="J385">
        <f>VLOOKUP(I385,Sheet3!$F:$G,2,0)</f>
        <v>2</v>
      </c>
      <c r="K385" t="s">
        <v>6147</v>
      </c>
      <c r="L385">
        <v>1</v>
      </c>
      <c r="M385" t="s">
        <v>26</v>
      </c>
      <c r="N385">
        <f>VLOOKUP(M385,Sheet4!$A:$B,2,0)</f>
        <v>217</v>
      </c>
      <c r="O385" t="s">
        <v>6</v>
      </c>
      <c r="P385" t="s">
        <v>446</v>
      </c>
      <c r="Q385">
        <f>VLOOKUP(P385,Sheet5!$A:$B,2,0)</f>
        <v>38</v>
      </c>
      <c r="R385">
        <v>793350</v>
      </c>
      <c r="S385" t="s">
        <v>6147</v>
      </c>
      <c r="T385">
        <v>9</v>
      </c>
      <c r="U385" t="s">
        <v>6147</v>
      </c>
      <c r="V385" t="s">
        <v>6147</v>
      </c>
      <c r="W385" t="s">
        <v>6147</v>
      </c>
      <c r="X385" t="s">
        <v>6147</v>
      </c>
      <c r="Y385" t="s">
        <v>6147</v>
      </c>
    </row>
    <row r="386" spans="2:25" ht="24.95" customHeight="1" x14ac:dyDescent="0.25">
      <c r="B386">
        <v>2</v>
      </c>
      <c r="C386">
        <v>11878</v>
      </c>
      <c r="D386" t="s">
        <v>890</v>
      </c>
      <c r="E386" t="s">
        <v>327</v>
      </c>
      <c r="F386">
        <f>VLOOKUP(E386,Sheet2!$A:$B,2,0)</f>
        <v>1897</v>
      </c>
      <c r="G386" t="s">
        <v>8</v>
      </c>
      <c r="H386">
        <f>VLOOKUP(G386,Sheet3!$A:$B,2,0)</f>
        <v>41</v>
      </c>
      <c r="I386" t="str">
        <f>IF(G386="Other",VLOOKUP(D386,Sheet1!A:B,2,0),VLOOKUP(Projetos!G386,Sheet1!A:B,2,0))</f>
        <v>Energy</v>
      </c>
      <c r="J386">
        <f>VLOOKUP(I386,Sheet3!$F:$G,2,0)</f>
        <v>2</v>
      </c>
      <c r="K386" t="s">
        <v>6147</v>
      </c>
      <c r="L386">
        <v>1</v>
      </c>
      <c r="M386" t="s">
        <v>78</v>
      </c>
      <c r="N386">
        <f>VLOOKUP(M386,Sheet4!$A:$B,2,0)</f>
        <v>224</v>
      </c>
      <c r="O386" t="s">
        <v>6</v>
      </c>
      <c r="P386" t="s">
        <v>49</v>
      </c>
      <c r="Q386">
        <f>VLOOKUP(P386,Sheet5!$A:$B,2,0)</f>
        <v>55</v>
      </c>
      <c r="R386">
        <v>9587</v>
      </c>
      <c r="S386" t="s">
        <v>6147</v>
      </c>
      <c r="T386">
        <v>9</v>
      </c>
      <c r="U386" t="s">
        <v>6147</v>
      </c>
      <c r="V386" t="s">
        <v>6147</v>
      </c>
      <c r="W386" t="s">
        <v>6147</v>
      </c>
      <c r="X386" t="s">
        <v>6147</v>
      </c>
      <c r="Y386" t="s">
        <v>6147</v>
      </c>
    </row>
    <row r="387" spans="2:25" ht="24.95" customHeight="1" x14ac:dyDescent="0.25">
      <c r="B387">
        <v>2</v>
      </c>
      <c r="C387">
        <v>11877</v>
      </c>
      <c r="D387" t="s">
        <v>892</v>
      </c>
      <c r="E387" t="s">
        <v>327</v>
      </c>
      <c r="F387">
        <f>VLOOKUP(E387,Sheet2!$A:$B,2,0)</f>
        <v>1897</v>
      </c>
      <c r="G387" t="s">
        <v>8</v>
      </c>
      <c r="H387">
        <f>VLOOKUP(G387,Sheet3!$A:$B,2,0)</f>
        <v>41</v>
      </c>
      <c r="I387" t="str">
        <f>IF(G387="Other",VLOOKUP(D387,Sheet1!A:B,2,0),VLOOKUP(Projetos!G387,Sheet1!A:B,2,0))</f>
        <v>Energy</v>
      </c>
      <c r="J387">
        <f>VLOOKUP(I387,Sheet3!$F:$G,2,0)</f>
        <v>2</v>
      </c>
      <c r="K387" t="s">
        <v>6147</v>
      </c>
      <c r="L387">
        <v>1</v>
      </c>
      <c r="M387" t="s">
        <v>78</v>
      </c>
      <c r="N387">
        <f>VLOOKUP(M387,Sheet4!$A:$B,2,0)</f>
        <v>224</v>
      </c>
      <c r="O387" t="s">
        <v>6</v>
      </c>
      <c r="P387" t="s">
        <v>49</v>
      </c>
      <c r="Q387">
        <f>VLOOKUP(P387,Sheet5!$A:$B,2,0)</f>
        <v>55</v>
      </c>
      <c r="R387">
        <v>9587</v>
      </c>
      <c r="S387" t="s">
        <v>6147</v>
      </c>
      <c r="T387">
        <v>9</v>
      </c>
      <c r="U387" t="s">
        <v>6147</v>
      </c>
      <c r="V387" t="s">
        <v>6147</v>
      </c>
      <c r="W387" t="s">
        <v>6147</v>
      </c>
      <c r="X387" t="s">
        <v>6147</v>
      </c>
      <c r="Y387" t="s">
        <v>6147</v>
      </c>
    </row>
    <row r="388" spans="2:25" ht="24.95" customHeight="1" x14ac:dyDescent="0.25">
      <c r="B388">
        <v>2</v>
      </c>
      <c r="C388">
        <v>11876</v>
      </c>
      <c r="D388" t="s">
        <v>894</v>
      </c>
      <c r="E388" t="s">
        <v>327</v>
      </c>
      <c r="F388">
        <f>VLOOKUP(E388,Sheet2!$A:$B,2,0)</f>
        <v>1897</v>
      </c>
      <c r="G388" t="s">
        <v>8</v>
      </c>
      <c r="H388">
        <f>VLOOKUP(G388,Sheet3!$A:$B,2,0)</f>
        <v>41</v>
      </c>
      <c r="I388" t="str">
        <f>IF(G388="Other",VLOOKUP(D388,Sheet1!A:B,2,0),VLOOKUP(Projetos!G388,Sheet1!A:B,2,0))</f>
        <v>Energy</v>
      </c>
      <c r="J388">
        <f>VLOOKUP(I388,Sheet3!$F:$G,2,0)</f>
        <v>2</v>
      </c>
      <c r="K388" t="s">
        <v>6147</v>
      </c>
      <c r="L388">
        <v>1</v>
      </c>
      <c r="M388" t="s">
        <v>78</v>
      </c>
      <c r="N388">
        <f>VLOOKUP(M388,Sheet4!$A:$B,2,0)</f>
        <v>224</v>
      </c>
      <c r="O388" t="s">
        <v>6</v>
      </c>
      <c r="P388" t="s">
        <v>49</v>
      </c>
      <c r="Q388">
        <f>VLOOKUP(P388,Sheet5!$A:$B,2,0)</f>
        <v>55</v>
      </c>
      <c r="R388">
        <v>9587</v>
      </c>
      <c r="S388" t="s">
        <v>6147</v>
      </c>
      <c r="T388">
        <v>9</v>
      </c>
      <c r="U388" t="s">
        <v>6147</v>
      </c>
      <c r="V388" t="s">
        <v>6147</v>
      </c>
      <c r="W388" t="s">
        <v>6147</v>
      </c>
      <c r="X388" t="s">
        <v>6147</v>
      </c>
      <c r="Y388" t="s">
        <v>6147</v>
      </c>
    </row>
    <row r="389" spans="2:25" ht="24.95" customHeight="1" x14ac:dyDescent="0.25">
      <c r="B389">
        <v>2</v>
      </c>
      <c r="C389">
        <v>11729</v>
      </c>
      <c r="D389" t="s">
        <v>896</v>
      </c>
      <c r="E389" t="s">
        <v>897</v>
      </c>
      <c r="F389">
        <f>VLOOKUP(E389,Sheet2!$A:$B,2,0)</f>
        <v>1947</v>
      </c>
      <c r="G389" t="s">
        <v>8</v>
      </c>
      <c r="H389">
        <f>VLOOKUP(G389,Sheet3!$A:$B,2,0)</f>
        <v>41</v>
      </c>
      <c r="I389" t="str">
        <f>IF(G389="Other",VLOOKUP(D389,Sheet1!A:B,2,0),VLOOKUP(Projetos!G389,Sheet1!A:B,2,0))</f>
        <v>Energy</v>
      </c>
      <c r="J389">
        <f>VLOOKUP(I389,Sheet3!$F:$G,2,0)</f>
        <v>2</v>
      </c>
      <c r="K389" t="s">
        <v>6147</v>
      </c>
      <c r="L389">
        <v>1</v>
      </c>
      <c r="M389" t="s">
        <v>208</v>
      </c>
      <c r="N389">
        <f>VLOOKUP(M389,Sheet4!$A:$B,2,0)</f>
        <v>231</v>
      </c>
      <c r="O389" t="s">
        <v>6</v>
      </c>
      <c r="P389" t="s">
        <v>116</v>
      </c>
      <c r="Q389">
        <f>VLOOKUP(P389,Sheet5!$A:$B,2,0)</f>
        <v>90</v>
      </c>
      <c r="R389">
        <v>227790</v>
      </c>
      <c r="S389" t="s">
        <v>6147</v>
      </c>
      <c r="T389">
        <v>9</v>
      </c>
      <c r="U389" t="s">
        <v>6147</v>
      </c>
      <c r="V389" t="s">
        <v>6147</v>
      </c>
      <c r="W389" t="s">
        <v>6147</v>
      </c>
      <c r="X389" t="s">
        <v>6147</v>
      </c>
      <c r="Y389" t="s">
        <v>6147</v>
      </c>
    </row>
    <row r="390" spans="2:25" ht="24.95" customHeight="1" x14ac:dyDescent="0.25">
      <c r="B390">
        <v>2</v>
      </c>
      <c r="C390">
        <v>11802</v>
      </c>
      <c r="D390" t="s">
        <v>899</v>
      </c>
      <c r="E390" t="s">
        <v>308</v>
      </c>
      <c r="F390">
        <f>VLOOKUP(E390,Sheet2!$A:$B,2,0)</f>
        <v>1894</v>
      </c>
      <c r="G390" t="s">
        <v>8</v>
      </c>
      <c r="H390">
        <f>VLOOKUP(G390,Sheet3!$A:$B,2,0)</f>
        <v>41</v>
      </c>
      <c r="I390" t="str">
        <f>IF(G390="Other",VLOOKUP(D390,Sheet1!A:B,2,0),VLOOKUP(Projetos!G390,Sheet1!A:B,2,0))</f>
        <v>Energy</v>
      </c>
      <c r="J390">
        <f>VLOOKUP(I390,Sheet3!$F:$G,2,0)</f>
        <v>2</v>
      </c>
      <c r="K390" t="s">
        <v>6147</v>
      </c>
      <c r="L390">
        <v>1</v>
      </c>
      <c r="M390" t="s">
        <v>78</v>
      </c>
      <c r="N390">
        <f>VLOOKUP(M390,Sheet4!$A:$B,2,0)</f>
        <v>224</v>
      </c>
      <c r="O390" t="s">
        <v>90</v>
      </c>
      <c r="P390" t="s">
        <v>49</v>
      </c>
      <c r="Q390">
        <f>VLOOKUP(P390,Sheet5!$A:$B,2,0)</f>
        <v>55</v>
      </c>
      <c r="R390">
        <v>9721</v>
      </c>
      <c r="S390" t="s">
        <v>6147</v>
      </c>
      <c r="T390">
        <v>9</v>
      </c>
      <c r="U390" t="s">
        <v>6147</v>
      </c>
      <c r="V390" t="s">
        <v>6147</v>
      </c>
      <c r="W390" t="s">
        <v>6147</v>
      </c>
      <c r="X390" t="s">
        <v>6147</v>
      </c>
      <c r="Y390" t="s">
        <v>6147</v>
      </c>
    </row>
    <row r="391" spans="2:25" ht="24.95" customHeight="1" x14ac:dyDescent="0.25">
      <c r="B391">
        <v>2</v>
      </c>
      <c r="C391">
        <v>11574</v>
      </c>
      <c r="D391" t="s">
        <v>901</v>
      </c>
      <c r="E391" t="s">
        <v>902</v>
      </c>
      <c r="F391">
        <f>VLOOKUP(E391,Sheet2!$A:$B,2,0)</f>
        <v>1948</v>
      </c>
      <c r="G391" t="s">
        <v>8</v>
      </c>
      <c r="H391">
        <f>VLOOKUP(G391,Sheet3!$A:$B,2,0)</f>
        <v>41</v>
      </c>
      <c r="I391" t="str">
        <f>IF(G391="Other",VLOOKUP(D391,Sheet1!A:B,2,0),VLOOKUP(Projetos!G391,Sheet1!A:B,2,0))</f>
        <v>Energy</v>
      </c>
      <c r="J391">
        <f>VLOOKUP(I391,Sheet3!$F:$G,2,0)</f>
        <v>2</v>
      </c>
      <c r="K391" t="s">
        <v>6147</v>
      </c>
      <c r="L391">
        <v>1</v>
      </c>
      <c r="M391" t="s">
        <v>82</v>
      </c>
      <c r="N391">
        <f>VLOOKUP(M391,Sheet4!$A:$B,2,0)</f>
        <v>225</v>
      </c>
      <c r="O391" t="s">
        <v>90</v>
      </c>
      <c r="P391" t="s">
        <v>904</v>
      </c>
      <c r="Q391">
        <f>VLOOKUP(P391,Sheet5!$A:$B,2,0)</f>
        <v>25</v>
      </c>
      <c r="R391">
        <v>500000</v>
      </c>
      <c r="S391" t="s">
        <v>6147</v>
      </c>
      <c r="T391">
        <v>9</v>
      </c>
      <c r="U391" t="s">
        <v>6147</v>
      </c>
      <c r="V391" t="s">
        <v>6147</v>
      </c>
      <c r="W391" t="s">
        <v>6147</v>
      </c>
      <c r="X391" t="s">
        <v>6147</v>
      </c>
      <c r="Y391" t="s">
        <v>6147</v>
      </c>
    </row>
    <row r="392" spans="2:25" ht="24.95" customHeight="1" x14ac:dyDescent="0.25">
      <c r="B392">
        <v>2</v>
      </c>
      <c r="C392">
        <v>11786</v>
      </c>
      <c r="D392" t="s">
        <v>906</v>
      </c>
      <c r="E392" t="s">
        <v>907</v>
      </c>
      <c r="F392">
        <f>VLOOKUP(E392,Sheet2!$A:$B,2,0)</f>
        <v>933</v>
      </c>
      <c r="G392" t="s">
        <v>8</v>
      </c>
      <c r="H392">
        <f>VLOOKUP(G392,Sheet3!$A:$B,2,0)</f>
        <v>41</v>
      </c>
      <c r="I392" t="str">
        <f>IF(G392="Other",VLOOKUP(D392,Sheet1!A:B,2,0),VLOOKUP(Projetos!G392,Sheet1!A:B,2,0))</f>
        <v>Energy</v>
      </c>
      <c r="J392">
        <f>VLOOKUP(I392,Sheet3!$F:$G,2,0)</f>
        <v>2</v>
      </c>
      <c r="K392" t="s">
        <v>6147</v>
      </c>
      <c r="L392">
        <v>1</v>
      </c>
      <c r="M392" t="s">
        <v>208</v>
      </c>
      <c r="N392">
        <f>VLOOKUP(M392,Sheet4!$A:$B,2,0)</f>
        <v>231</v>
      </c>
      <c r="O392" t="s">
        <v>6</v>
      </c>
      <c r="P392" t="s">
        <v>5401</v>
      </c>
      <c r="Q392">
        <f>VLOOKUP(P392,Sheet5!$A:$B,2,0)</f>
        <v>30</v>
      </c>
      <c r="R392">
        <v>0</v>
      </c>
      <c r="S392" t="s">
        <v>6147</v>
      </c>
      <c r="T392">
        <v>9</v>
      </c>
      <c r="U392" t="s">
        <v>6147</v>
      </c>
      <c r="V392" t="s">
        <v>6147</v>
      </c>
      <c r="W392" t="s">
        <v>6147</v>
      </c>
      <c r="X392" t="s">
        <v>6147</v>
      </c>
      <c r="Y392" t="s">
        <v>6147</v>
      </c>
    </row>
    <row r="393" spans="2:25" ht="24.95" customHeight="1" x14ac:dyDescent="0.25">
      <c r="B393">
        <v>2</v>
      </c>
      <c r="C393">
        <v>11787</v>
      </c>
      <c r="D393" t="s">
        <v>909</v>
      </c>
      <c r="E393" t="s">
        <v>907</v>
      </c>
      <c r="F393">
        <f>VLOOKUP(E393,Sheet2!$A:$B,2,0)</f>
        <v>933</v>
      </c>
      <c r="G393" t="s">
        <v>8</v>
      </c>
      <c r="H393">
        <f>VLOOKUP(G393,Sheet3!$A:$B,2,0)</f>
        <v>41</v>
      </c>
      <c r="I393" t="str">
        <f>IF(G393="Other",VLOOKUP(D393,Sheet1!A:B,2,0),VLOOKUP(Projetos!G393,Sheet1!A:B,2,0))</f>
        <v>Energy</v>
      </c>
      <c r="J393">
        <f>VLOOKUP(I393,Sheet3!$F:$G,2,0)</f>
        <v>2</v>
      </c>
      <c r="K393" t="s">
        <v>6147</v>
      </c>
      <c r="L393">
        <v>1</v>
      </c>
      <c r="M393" t="s">
        <v>208</v>
      </c>
      <c r="N393">
        <f>VLOOKUP(M393,Sheet4!$A:$B,2,0)</f>
        <v>231</v>
      </c>
      <c r="O393" t="s">
        <v>6</v>
      </c>
      <c r="P393" t="s">
        <v>5401</v>
      </c>
      <c r="Q393">
        <f>VLOOKUP(P393,Sheet5!$A:$B,2,0)</f>
        <v>30</v>
      </c>
      <c r="R393">
        <v>60000</v>
      </c>
      <c r="S393" t="s">
        <v>6147</v>
      </c>
      <c r="T393">
        <v>9</v>
      </c>
      <c r="U393" t="s">
        <v>6147</v>
      </c>
      <c r="V393" t="s">
        <v>6147</v>
      </c>
      <c r="W393" t="s">
        <v>6147</v>
      </c>
      <c r="X393" t="s">
        <v>6147</v>
      </c>
      <c r="Y393" t="s">
        <v>6147</v>
      </c>
    </row>
    <row r="394" spans="2:25" ht="24.95" customHeight="1" x14ac:dyDescent="0.25">
      <c r="B394">
        <v>2</v>
      </c>
      <c r="C394">
        <v>11788</v>
      </c>
      <c r="D394" t="s">
        <v>911</v>
      </c>
      <c r="E394" t="s">
        <v>907</v>
      </c>
      <c r="F394">
        <f>VLOOKUP(E394,Sheet2!$A:$B,2,0)</f>
        <v>933</v>
      </c>
      <c r="G394" t="s">
        <v>8</v>
      </c>
      <c r="H394">
        <f>VLOOKUP(G394,Sheet3!$A:$B,2,0)</f>
        <v>41</v>
      </c>
      <c r="I394" t="str">
        <f>IF(G394="Other",VLOOKUP(D394,Sheet1!A:B,2,0),VLOOKUP(Projetos!G394,Sheet1!A:B,2,0))</f>
        <v>Energy</v>
      </c>
      <c r="J394">
        <f>VLOOKUP(I394,Sheet3!$F:$G,2,0)</f>
        <v>2</v>
      </c>
      <c r="K394" t="s">
        <v>6147</v>
      </c>
      <c r="L394">
        <v>1</v>
      </c>
      <c r="M394" t="s">
        <v>208</v>
      </c>
      <c r="N394">
        <f>VLOOKUP(M394,Sheet4!$A:$B,2,0)</f>
        <v>231</v>
      </c>
      <c r="O394" t="s">
        <v>6</v>
      </c>
      <c r="P394" t="s">
        <v>5401</v>
      </c>
      <c r="Q394">
        <f>VLOOKUP(P394,Sheet5!$A:$B,2,0)</f>
        <v>30</v>
      </c>
      <c r="R394">
        <v>60000</v>
      </c>
      <c r="S394" t="s">
        <v>6147</v>
      </c>
      <c r="T394">
        <v>9</v>
      </c>
      <c r="U394" t="s">
        <v>6147</v>
      </c>
      <c r="V394" t="s">
        <v>6147</v>
      </c>
      <c r="W394" t="s">
        <v>6147</v>
      </c>
      <c r="X394" t="s">
        <v>6147</v>
      </c>
      <c r="Y394" t="s">
        <v>6147</v>
      </c>
    </row>
    <row r="395" spans="2:25" ht="24.95" customHeight="1" x14ac:dyDescent="0.25">
      <c r="B395">
        <v>2</v>
      </c>
      <c r="C395">
        <v>11789</v>
      </c>
      <c r="D395" t="s">
        <v>913</v>
      </c>
      <c r="E395" t="s">
        <v>907</v>
      </c>
      <c r="F395">
        <f>VLOOKUP(E395,Sheet2!$A:$B,2,0)</f>
        <v>933</v>
      </c>
      <c r="G395" t="s">
        <v>8</v>
      </c>
      <c r="H395">
        <f>VLOOKUP(G395,Sheet3!$A:$B,2,0)</f>
        <v>41</v>
      </c>
      <c r="I395" t="str">
        <f>IF(G395="Other",VLOOKUP(D395,Sheet1!A:B,2,0),VLOOKUP(Projetos!G395,Sheet1!A:B,2,0))</f>
        <v>Energy</v>
      </c>
      <c r="J395">
        <f>VLOOKUP(I395,Sheet3!$F:$G,2,0)</f>
        <v>2</v>
      </c>
      <c r="K395" t="s">
        <v>6147</v>
      </c>
      <c r="L395">
        <v>1</v>
      </c>
      <c r="M395" t="s">
        <v>208</v>
      </c>
      <c r="N395">
        <f>VLOOKUP(M395,Sheet4!$A:$B,2,0)</f>
        <v>231</v>
      </c>
      <c r="O395" t="s">
        <v>6</v>
      </c>
      <c r="P395" t="s">
        <v>5401</v>
      </c>
      <c r="Q395">
        <f>VLOOKUP(P395,Sheet5!$A:$B,2,0)</f>
        <v>30</v>
      </c>
      <c r="R395">
        <v>60000</v>
      </c>
      <c r="S395" t="s">
        <v>6147</v>
      </c>
      <c r="T395">
        <v>9</v>
      </c>
      <c r="U395" t="s">
        <v>6147</v>
      </c>
      <c r="V395" t="s">
        <v>6147</v>
      </c>
      <c r="W395" t="s">
        <v>6147</v>
      </c>
      <c r="X395" t="s">
        <v>6147</v>
      </c>
      <c r="Y395" t="s">
        <v>6147</v>
      </c>
    </row>
    <row r="396" spans="2:25" ht="24.95" customHeight="1" x14ac:dyDescent="0.25">
      <c r="B396">
        <v>2</v>
      </c>
      <c r="C396">
        <v>11785</v>
      </c>
      <c r="D396" t="s">
        <v>915</v>
      </c>
      <c r="E396" t="s">
        <v>327</v>
      </c>
      <c r="F396">
        <f>VLOOKUP(E396,Sheet2!$A:$B,2,0)</f>
        <v>1897</v>
      </c>
      <c r="G396" t="s">
        <v>8</v>
      </c>
      <c r="H396">
        <f>VLOOKUP(G396,Sheet3!$A:$B,2,0)</f>
        <v>41</v>
      </c>
      <c r="I396" t="str">
        <f>IF(G396="Other",VLOOKUP(D396,Sheet1!A:B,2,0),VLOOKUP(Projetos!G396,Sheet1!A:B,2,0))</f>
        <v>Energy</v>
      </c>
      <c r="J396">
        <f>VLOOKUP(I396,Sheet3!$F:$G,2,0)</f>
        <v>2</v>
      </c>
      <c r="K396" t="s">
        <v>6147</v>
      </c>
      <c r="L396">
        <v>1</v>
      </c>
      <c r="M396" t="s">
        <v>78</v>
      </c>
      <c r="N396">
        <f>VLOOKUP(M396,Sheet4!$A:$B,2,0)</f>
        <v>224</v>
      </c>
      <c r="O396" t="s">
        <v>6</v>
      </c>
      <c r="P396" t="s">
        <v>449</v>
      </c>
      <c r="Q396">
        <f>VLOOKUP(P396,Sheet5!$A:$B,2,0)</f>
        <v>84</v>
      </c>
      <c r="R396">
        <v>9400</v>
      </c>
      <c r="S396" t="s">
        <v>6147</v>
      </c>
      <c r="T396">
        <v>9</v>
      </c>
      <c r="U396" t="s">
        <v>6147</v>
      </c>
      <c r="V396" t="s">
        <v>6147</v>
      </c>
      <c r="W396" t="s">
        <v>6147</v>
      </c>
      <c r="X396" t="s">
        <v>6147</v>
      </c>
      <c r="Y396" t="s">
        <v>6147</v>
      </c>
    </row>
    <row r="397" spans="2:25" ht="24.95" customHeight="1" x14ac:dyDescent="0.25">
      <c r="B397">
        <v>2</v>
      </c>
      <c r="C397">
        <v>11682</v>
      </c>
      <c r="D397" t="s">
        <v>917</v>
      </c>
      <c r="E397" t="s">
        <v>918</v>
      </c>
      <c r="F397">
        <f>VLOOKUP(E397,Sheet2!$A:$B,2,0)</f>
        <v>1949</v>
      </c>
      <c r="G397" t="s">
        <v>80</v>
      </c>
      <c r="H397">
        <f>VLOOKUP(G397,Sheet3!$A:$B,2,0)</f>
        <v>46</v>
      </c>
      <c r="I397" t="str">
        <f>IF(G397="Other",VLOOKUP(D397,Sheet1!A:B,2,0),VLOOKUP(Projetos!G397,Sheet1!A:B,2,0))</f>
        <v>Energy</v>
      </c>
      <c r="J397">
        <f>VLOOKUP(I397,Sheet3!$F:$G,2,0)</f>
        <v>2</v>
      </c>
      <c r="K397" t="s">
        <v>6147</v>
      </c>
      <c r="L397">
        <v>1</v>
      </c>
      <c r="M397" t="s">
        <v>36</v>
      </c>
      <c r="N397">
        <f>VLOOKUP(M397,Sheet4!$A:$B,2,0)</f>
        <v>219</v>
      </c>
      <c r="O397" t="s">
        <v>6</v>
      </c>
      <c r="P397" t="s">
        <v>68</v>
      </c>
      <c r="Q397">
        <f>VLOOKUP(P397,Sheet5!$A:$B,2,0)</f>
        <v>125</v>
      </c>
      <c r="R397">
        <v>120171</v>
      </c>
      <c r="S397" t="s">
        <v>6147</v>
      </c>
      <c r="T397">
        <v>9</v>
      </c>
      <c r="U397" t="s">
        <v>6147</v>
      </c>
      <c r="V397" t="s">
        <v>6147</v>
      </c>
      <c r="W397" t="s">
        <v>6147</v>
      </c>
      <c r="X397" t="s">
        <v>6147</v>
      </c>
      <c r="Y397" t="s">
        <v>6147</v>
      </c>
    </row>
    <row r="398" spans="2:25" ht="24.95" customHeight="1" x14ac:dyDescent="0.25">
      <c r="B398">
        <v>2</v>
      </c>
      <c r="C398">
        <v>11695</v>
      </c>
      <c r="D398" t="s">
        <v>921</v>
      </c>
      <c r="E398" t="s">
        <v>502</v>
      </c>
      <c r="F398">
        <f>VLOOKUP(E398,Sheet2!$A:$B,2,0)</f>
        <v>313</v>
      </c>
      <c r="G398" t="s">
        <v>8</v>
      </c>
      <c r="H398">
        <f>VLOOKUP(G398,Sheet3!$A:$B,2,0)</f>
        <v>41</v>
      </c>
      <c r="I398" t="str">
        <f>IF(G398="Other",VLOOKUP(D398,Sheet1!A:B,2,0),VLOOKUP(Projetos!G398,Sheet1!A:B,2,0))</f>
        <v>Energy</v>
      </c>
      <c r="J398">
        <f>VLOOKUP(I398,Sheet3!$F:$G,2,0)</f>
        <v>2</v>
      </c>
      <c r="K398" t="s">
        <v>6147</v>
      </c>
      <c r="L398">
        <v>1</v>
      </c>
      <c r="M398" t="s">
        <v>118</v>
      </c>
      <c r="N398">
        <f>VLOOKUP(M398,Sheet4!$A:$B,2,0)</f>
        <v>226</v>
      </c>
      <c r="O398" t="s">
        <v>6</v>
      </c>
      <c r="P398" t="s">
        <v>49</v>
      </c>
      <c r="Q398">
        <f>VLOOKUP(P398,Sheet5!$A:$B,2,0)</f>
        <v>55</v>
      </c>
      <c r="R398">
        <v>100000</v>
      </c>
      <c r="S398" t="s">
        <v>6147</v>
      </c>
      <c r="T398">
        <v>9</v>
      </c>
      <c r="U398" t="s">
        <v>6147</v>
      </c>
      <c r="V398" t="s">
        <v>6147</v>
      </c>
      <c r="W398" t="s">
        <v>6147</v>
      </c>
      <c r="X398" t="s">
        <v>6147</v>
      </c>
      <c r="Y398" t="s">
        <v>6147</v>
      </c>
    </row>
    <row r="399" spans="2:25" ht="24.95" customHeight="1" x14ac:dyDescent="0.25">
      <c r="B399">
        <v>2</v>
      </c>
      <c r="C399">
        <v>11696</v>
      </c>
      <c r="D399" t="s">
        <v>924</v>
      </c>
      <c r="E399" t="s">
        <v>502</v>
      </c>
      <c r="F399">
        <f>VLOOKUP(E399,Sheet2!$A:$B,2,0)</f>
        <v>313</v>
      </c>
      <c r="G399" t="s">
        <v>8</v>
      </c>
      <c r="H399">
        <f>VLOOKUP(G399,Sheet3!$A:$B,2,0)</f>
        <v>41</v>
      </c>
      <c r="I399" t="str">
        <f>IF(G399="Other",VLOOKUP(D399,Sheet1!A:B,2,0),VLOOKUP(Projetos!G399,Sheet1!A:B,2,0))</f>
        <v>Energy</v>
      </c>
      <c r="J399">
        <f>VLOOKUP(I399,Sheet3!$F:$G,2,0)</f>
        <v>2</v>
      </c>
      <c r="K399" t="s">
        <v>6147</v>
      </c>
      <c r="L399">
        <v>1</v>
      </c>
      <c r="M399" t="s">
        <v>118</v>
      </c>
      <c r="N399">
        <f>VLOOKUP(M399,Sheet4!$A:$B,2,0)</f>
        <v>226</v>
      </c>
      <c r="O399" t="s">
        <v>6</v>
      </c>
      <c r="P399" t="s">
        <v>49</v>
      </c>
      <c r="Q399">
        <f>VLOOKUP(P399,Sheet5!$A:$B,2,0)</f>
        <v>55</v>
      </c>
      <c r="R399">
        <v>100000</v>
      </c>
      <c r="S399" t="s">
        <v>6147</v>
      </c>
      <c r="T399">
        <v>9</v>
      </c>
      <c r="U399" t="s">
        <v>6147</v>
      </c>
      <c r="V399" t="s">
        <v>6147</v>
      </c>
      <c r="W399" t="s">
        <v>6147</v>
      </c>
      <c r="X399" t="s">
        <v>6147</v>
      </c>
      <c r="Y399" t="s">
        <v>6147</v>
      </c>
    </row>
    <row r="400" spans="2:25" ht="24.95" customHeight="1" x14ac:dyDescent="0.25">
      <c r="B400">
        <v>2</v>
      </c>
      <c r="C400">
        <v>11730</v>
      </c>
      <c r="D400" t="s">
        <v>926</v>
      </c>
      <c r="E400" t="s">
        <v>205</v>
      </c>
      <c r="F400">
        <f>VLOOKUP(E400,Sheet2!$A:$B,2,0)</f>
        <v>1881</v>
      </c>
      <c r="G400" t="s">
        <v>8</v>
      </c>
      <c r="H400">
        <f>VLOOKUP(G400,Sheet3!$A:$B,2,0)</f>
        <v>41</v>
      </c>
      <c r="I400" t="str">
        <f>IF(G400="Other",VLOOKUP(D400,Sheet1!A:B,2,0),VLOOKUP(Projetos!G400,Sheet1!A:B,2,0))</f>
        <v>Energy</v>
      </c>
      <c r="J400">
        <f>VLOOKUP(I400,Sheet3!$F:$G,2,0)</f>
        <v>2</v>
      </c>
      <c r="K400" t="s">
        <v>6147</v>
      </c>
      <c r="L400">
        <v>1</v>
      </c>
      <c r="M400" t="s">
        <v>118</v>
      </c>
      <c r="N400">
        <f>VLOOKUP(M400,Sheet4!$A:$B,2,0)</f>
        <v>226</v>
      </c>
      <c r="O400" t="s">
        <v>6</v>
      </c>
      <c r="P400" t="s">
        <v>133</v>
      </c>
      <c r="Q400">
        <f>VLOOKUP(P400,Sheet5!$A:$B,2,0)</f>
        <v>132</v>
      </c>
      <c r="R400">
        <v>10000</v>
      </c>
      <c r="S400" t="s">
        <v>6147</v>
      </c>
      <c r="T400">
        <v>9</v>
      </c>
      <c r="U400" t="s">
        <v>6147</v>
      </c>
      <c r="V400" t="s">
        <v>6147</v>
      </c>
      <c r="W400" t="s">
        <v>6147</v>
      </c>
      <c r="X400" t="s">
        <v>6147</v>
      </c>
      <c r="Y400" t="s">
        <v>6147</v>
      </c>
    </row>
    <row r="401" spans="2:25" ht="24.95" customHeight="1" x14ac:dyDescent="0.25">
      <c r="B401">
        <v>2</v>
      </c>
      <c r="C401">
        <v>11731</v>
      </c>
      <c r="D401" t="s">
        <v>928</v>
      </c>
      <c r="E401" t="s">
        <v>716</v>
      </c>
      <c r="F401">
        <f>VLOOKUP(E401,Sheet2!$A:$B,2,0)</f>
        <v>1938</v>
      </c>
      <c r="G401" t="s">
        <v>8</v>
      </c>
      <c r="H401">
        <f>VLOOKUP(G401,Sheet3!$A:$B,2,0)</f>
        <v>41</v>
      </c>
      <c r="I401" t="str">
        <f>IF(G401="Other",VLOOKUP(D401,Sheet1!A:B,2,0),VLOOKUP(Projetos!G401,Sheet1!A:B,2,0))</f>
        <v>Energy</v>
      </c>
      <c r="J401">
        <f>VLOOKUP(I401,Sheet3!$F:$G,2,0)</f>
        <v>2</v>
      </c>
      <c r="K401" t="s">
        <v>6147</v>
      </c>
      <c r="L401">
        <v>1</v>
      </c>
      <c r="M401" t="s">
        <v>36</v>
      </c>
      <c r="N401">
        <f>VLOOKUP(M401,Sheet4!$A:$B,2,0)</f>
        <v>219</v>
      </c>
      <c r="O401" t="s">
        <v>6</v>
      </c>
      <c r="P401" t="s">
        <v>6155</v>
      </c>
      <c r="Q401">
        <f>VLOOKUP(P401,Sheet5!$A:$B,2,0)</f>
        <v>118</v>
      </c>
      <c r="R401">
        <v>29995</v>
      </c>
      <c r="S401" t="s">
        <v>6147</v>
      </c>
      <c r="T401">
        <v>9</v>
      </c>
      <c r="U401" t="s">
        <v>6147</v>
      </c>
      <c r="V401" t="s">
        <v>6147</v>
      </c>
      <c r="W401" t="s">
        <v>6147</v>
      </c>
      <c r="X401" t="s">
        <v>6147</v>
      </c>
      <c r="Y401" t="s">
        <v>6147</v>
      </c>
    </row>
    <row r="402" spans="2:25" ht="24.95" customHeight="1" x14ac:dyDescent="0.25">
      <c r="B402">
        <v>2</v>
      </c>
      <c r="C402">
        <v>11732</v>
      </c>
      <c r="D402" t="s">
        <v>930</v>
      </c>
      <c r="E402" t="s">
        <v>716</v>
      </c>
      <c r="F402">
        <f>VLOOKUP(E402,Sheet2!$A:$B,2,0)</f>
        <v>1938</v>
      </c>
      <c r="G402" t="s">
        <v>8</v>
      </c>
      <c r="H402">
        <f>VLOOKUP(G402,Sheet3!$A:$B,2,0)</f>
        <v>41</v>
      </c>
      <c r="I402" t="str">
        <f>IF(G402="Other",VLOOKUP(D402,Sheet1!A:B,2,0),VLOOKUP(Projetos!G402,Sheet1!A:B,2,0))</f>
        <v>Energy</v>
      </c>
      <c r="J402">
        <f>VLOOKUP(I402,Sheet3!$F:$G,2,0)</f>
        <v>2</v>
      </c>
      <c r="K402" t="s">
        <v>6147</v>
      </c>
      <c r="L402">
        <v>1</v>
      </c>
      <c r="M402" t="s">
        <v>36</v>
      </c>
      <c r="N402">
        <f>VLOOKUP(M402,Sheet4!$A:$B,2,0)</f>
        <v>219</v>
      </c>
      <c r="O402" t="s">
        <v>6</v>
      </c>
      <c r="P402" t="s">
        <v>6155</v>
      </c>
      <c r="Q402">
        <f>VLOOKUP(P402,Sheet5!$A:$B,2,0)</f>
        <v>118</v>
      </c>
      <c r="R402">
        <v>29997</v>
      </c>
      <c r="S402" t="s">
        <v>6147</v>
      </c>
      <c r="T402">
        <v>9</v>
      </c>
      <c r="U402" t="s">
        <v>6147</v>
      </c>
      <c r="V402" t="s">
        <v>6147</v>
      </c>
      <c r="W402" t="s">
        <v>6147</v>
      </c>
      <c r="X402" t="s">
        <v>6147</v>
      </c>
      <c r="Y402" t="s">
        <v>6147</v>
      </c>
    </row>
    <row r="403" spans="2:25" ht="24.95" customHeight="1" x14ac:dyDescent="0.25">
      <c r="B403">
        <v>2</v>
      </c>
      <c r="C403">
        <v>11739</v>
      </c>
      <c r="D403" t="s">
        <v>931</v>
      </c>
      <c r="E403" t="s">
        <v>716</v>
      </c>
      <c r="F403">
        <f>VLOOKUP(E403,Sheet2!$A:$B,2,0)</f>
        <v>1938</v>
      </c>
      <c r="G403" t="s">
        <v>8</v>
      </c>
      <c r="H403">
        <f>VLOOKUP(G403,Sheet3!$A:$B,2,0)</f>
        <v>41</v>
      </c>
      <c r="I403" t="str">
        <f>IF(G403="Other",VLOOKUP(D403,Sheet1!A:B,2,0),VLOOKUP(Projetos!G403,Sheet1!A:B,2,0))</f>
        <v>Energy</v>
      </c>
      <c r="J403">
        <f>VLOOKUP(I403,Sheet3!$F:$G,2,0)</f>
        <v>2</v>
      </c>
      <c r="K403" t="s">
        <v>6147</v>
      </c>
      <c r="L403">
        <v>1</v>
      </c>
      <c r="M403" t="s">
        <v>36</v>
      </c>
      <c r="N403">
        <f>VLOOKUP(M403,Sheet4!$A:$B,2,0)</f>
        <v>219</v>
      </c>
      <c r="O403" t="s">
        <v>6</v>
      </c>
      <c r="P403" t="s">
        <v>17</v>
      </c>
      <c r="Q403">
        <f>VLOOKUP(P403,Sheet5!$A:$B,2,0)</f>
        <v>47</v>
      </c>
      <c r="R403">
        <v>224441</v>
      </c>
      <c r="S403" t="s">
        <v>6147</v>
      </c>
      <c r="T403">
        <v>9</v>
      </c>
      <c r="U403" t="s">
        <v>6147</v>
      </c>
      <c r="V403" t="s">
        <v>6147</v>
      </c>
      <c r="W403" t="s">
        <v>6147</v>
      </c>
      <c r="X403" t="s">
        <v>6147</v>
      </c>
      <c r="Y403" t="s">
        <v>6147</v>
      </c>
    </row>
    <row r="404" spans="2:25" ht="24.95" customHeight="1" x14ac:dyDescent="0.25">
      <c r="B404">
        <v>2</v>
      </c>
      <c r="C404">
        <v>11740</v>
      </c>
      <c r="D404" t="s">
        <v>933</v>
      </c>
      <c r="E404" t="s">
        <v>716</v>
      </c>
      <c r="F404">
        <f>VLOOKUP(E404,Sheet2!$A:$B,2,0)</f>
        <v>1938</v>
      </c>
      <c r="G404" t="s">
        <v>8</v>
      </c>
      <c r="H404">
        <f>VLOOKUP(G404,Sheet3!$A:$B,2,0)</f>
        <v>41</v>
      </c>
      <c r="I404" t="str">
        <f>IF(G404="Other",VLOOKUP(D404,Sheet1!A:B,2,0),VLOOKUP(Projetos!G404,Sheet1!A:B,2,0))</f>
        <v>Energy</v>
      </c>
      <c r="J404">
        <f>VLOOKUP(I404,Sheet3!$F:$G,2,0)</f>
        <v>2</v>
      </c>
      <c r="K404" t="s">
        <v>6147</v>
      </c>
      <c r="L404">
        <v>1</v>
      </c>
      <c r="M404" t="s">
        <v>36</v>
      </c>
      <c r="N404">
        <f>VLOOKUP(M404,Sheet4!$A:$B,2,0)</f>
        <v>219</v>
      </c>
      <c r="O404" t="s">
        <v>6</v>
      </c>
      <c r="P404" t="s">
        <v>303</v>
      </c>
      <c r="Q404">
        <f>VLOOKUP(P404,Sheet5!$A:$B,2,0)</f>
        <v>103</v>
      </c>
      <c r="R404">
        <v>242808</v>
      </c>
      <c r="S404" t="s">
        <v>6147</v>
      </c>
      <c r="T404">
        <v>9</v>
      </c>
      <c r="U404" t="s">
        <v>6147</v>
      </c>
      <c r="V404" t="s">
        <v>6147</v>
      </c>
      <c r="W404" t="s">
        <v>6147</v>
      </c>
      <c r="X404" t="s">
        <v>6147</v>
      </c>
      <c r="Y404" t="s">
        <v>6147</v>
      </c>
    </row>
    <row r="405" spans="2:25" ht="24.95" customHeight="1" x14ac:dyDescent="0.25">
      <c r="B405">
        <v>2</v>
      </c>
      <c r="C405">
        <v>11741</v>
      </c>
      <c r="D405" t="s">
        <v>935</v>
      </c>
      <c r="E405" t="s">
        <v>716</v>
      </c>
      <c r="F405">
        <f>VLOOKUP(E405,Sheet2!$A:$B,2,0)</f>
        <v>1938</v>
      </c>
      <c r="G405" t="s">
        <v>8</v>
      </c>
      <c r="H405">
        <f>VLOOKUP(G405,Sheet3!$A:$B,2,0)</f>
        <v>41</v>
      </c>
      <c r="I405" t="str">
        <f>IF(G405="Other",VLOOKUP(D405,Sheet1!A:B,2,0),VLOOKUP(Projetos!G405,Sheet1!A:B,2,0))</f>
        <v>Energy</v>
      </c>
      <c r="J405">
        <f>VLOOKUP(I405,Sheet3!$F:$G,2,0)</f>
        <v>2</v>
      </c>
      <c r="K405" t="s">
        <v>6147</v>
      </c>
      <c r="L405">
        <v>1</v>
      </c>
      <c r="M405" t="s">
        <v>36</v>
      </c>
      <c r="N405">
        <f>VLOOKUP(M405,Sheet4!$A:$B,2,0)</f>
        <v>219</v>
      </c>
      <c r="O405" t="s">
        <v>6</v>
      </c>
      <c r="P405" t="s">
        <v>116</v>
      </c>
      <c r="Q405">
        <f>VLOOKUP(P405,Sheet5!$A:$B,2,0)</f>
        <v>90</v>
      </c>
      <c r="R405">
        <v>238216</v>
      </c>
      <c r="S405" t="s">
        <v>6147</v>
      </c>
      <c r="T405">
        <v>9</v>
      </c>
      <c r="U405" t="s">
        <v>6147</v>
      </c>
      <c r="V405" t="s">
        <v>6147</v>
      </c>
      <c r="W405" t="s">
        <v>6147</v>
      </c>
      <c r="X405" t="s">
        <v>6147</v>
      </c>
      <c r="Y405" t="s">
        <v>6147</v>
      </c>
    </row>
    <row r="406" spans="2:25" ht="24.95" customHeight="1" x14ac:dyDescent="0.25">
      <c r="B406">
        <v>2</v>
      </c>
      <c r="C406">
        <v>11638</v>
      </c>
      <c r="D406" t="s">
        <v>937</v>
      </c>
      <c r="E406" t="s">
        <v>502</v>
      </c>
      <c r="F406">
        <f>VLOOKUP(E406,Sheet2!$A:$B,2,0)</f>
        <v>313</v>
      </c>
      <c r="G406" t="s">
        <v>8</v>
      </c>
      <c r="H406">
        <f>VLOOKUP(G406,Sheet3!$A:$B,2,0)</f>
        <v>41</v>
      </c>
      <c r="I406" t="str">
        <f>IF(G406="Other",VLOOKUP(D406,Sheet1!A:B,2,0),VLOOKUP(Projetos!G406,Sheet1!A:B,2,0))</f>
        <v>Energy</v>
      </c>
      <c r="J406">
        <f>VLOOKUP(I406,Sheet3!$F:$G,2,0)</f>
        <v>2</v>
      </c>
      <c r="K406" t="s">
        <v>6147</v>
      </c>
      <c r="L406">
        <v>1</v>
      </c>
      <c r="M406" t="s">
        <v>118</v>
      </c>
      <c r="N406">
        <f>VLOOKUP(M406,Sheet4!$A:$B,2,0)</f>
        <v>226</v>
      </c>
      <c r="O406" t="s">
        <v>90</v>
      </c>
      <c r="P406" t="s">
        <v>68</v>
      </c>
      <c r="Q406">
        <f>VLOOKUP(P406,Sheet5!$A:$B,2,0)</f>
        <v>125</v>
      </c>
      <c r="R406">
        <v>59999</v>
      </c>
      <c r="S406" t="s">
        <v>6147</v>
      </c>
      <c r="T406">
        <v>9</v>
      </c>
      <c r="U406" t="s">
        <v>6147</v>
      </c>
      <c r="V406" t="s">
        <v>6147</v>
      </c>
      <c r="W406" t="s">
        <v>6147</v>
      </c>
      <c r="X406" t="s">
        <v>6147</v>
      </c>
      <c r="Y406" t="s">
        <v>6147</v>
      </c>
    </row>
    <row r="407" spans="2:25" ht="24.95" customHeight="1" x14ac:dyDescent="0.25">
      <c r="B407">
        <v>2</v>
      </c>
      <c r="C407">
        <v>11567</v>
      </c>
      <c r="D407" t="s">
        <v>939</v>
      </c>
      <c r="E407" t="s">
        <v>940</v>
      </c>
      <c r="F407">
        <f>VLOOKUP(E407,Sheet2!$A:$B,2,0)</f>
        <v>1950</v>
      </c>
      <c r="G407" t="s">
        <v>73</v>
      </c>
      <c r="H407">
        <f>VLOOKUP(G407,Sheet3!$A:$B,2,0)</f>
        <v>45</v>
      </c>
      <c r="I407" t="str">
        <f>IF(G407="Other",VLOOKUP(D407,Sheet1!A:B,2,0),VLOOKUP(Projetos!G407,Sheet1!A:B,2,0))</f>
        <v>Energy</v>
      </c>
      <c r="J407">
        <f>VLOOKUP(I407,Sheet3!$F:$G,2,0)</f>
        <v>2</v>
      </c>
      <c r="K407" t="s">
        <v>6147</v>
      </c>
      <c r="L407">
        <v>1</v>
      </c>
      <c r="M407" t="s">
        <v>942</v>
      </c>
      <c r="N407">
        <f>VLOOKUP(M407,Sheet4!$A:$B,2,0)</f>
        <v>245</v>
      </c>
      <c r="O407" t="s">
        <v>6</v>
      </c>
      <c r="P407" t="s">
        <v>724</v>
      </c>
      <c r="Q407">
        <f>VLOOKUP(P407,Sheet5!$A:$B,2,0)</f>
        <v>31</v>
      </c>
      <c r="R407">
        <v>0</v>
      </c>
      <c r="S407" t="s">
        <v>6147</v>
      </c>
      <c r="T407">
        <v>9</v>
      </c>
      <c r="U407" t="s">
        <v>6147</v>
      </c>
      <c r="V407" t="s">
        <v>6147</v>
      </c>
      <c r="W407" t="s">
        <v>6147</v>
      </c>
      <c r="X407" t="s">
        <v>6147</v>
      </c>
      <c r="Y407" t="s">
        <v>6147</v>
      </c>
    </row>
    <row r="408" spans="2:25" ht="24.95" customHeight="1" x14ac:dyDescent="0.25">
      <c r="B408">
        <v>2</v>
      </c>
      <c r="C408">
        <v>11724</v>
      </c>
      <c r="D408" t="s">
        <v>943</v>
      </c>
      <c r="E408" t="s">
        <v>944</v>
      </c>
      <c r="F408">
        <f>VLOOKUP(E408,Sheet2!$A:$B,2,0)</f>
        <v>1951</v>
      </c>
      <c r="G408" t="s">
        <v>8</v>
      </c>
      <c r="H408">
        <f>VLOOKUP(G408,Sheet3!$A:$B,2,0)</f>
        <v>41</v>
      </c>
      <c r="I408" t="str">
        <f>IF(G408="Other",VLOOKUP(D408,Sheet1!A:B,2,0),VLOOKUP(Projetos!G408,Sheet1!A:B,2,0))</f>
        <v>Energy</v>
      </c>
      <c r="J408">
        <f>VLOOKUP(I408,Sheet3!$F:$G,2,0)</f>
        <v>2</v>
      </c>
      <c r="K408" t="s">
        <v>6147</v>
      </c>
      <c r="L408">
        <v>1</v>
      </c>
      <c r="M408" t="s">
        <v>208</v>
      </c>
      <c r="N408">
        <f>VLOOKUP(M408,Sheet4!$A:$B,2,0)</f>
        <v>231</v>
      </c>
      <c r="O408" t="s">
        <v>6</v>
      </c>
      <c r="P408" t="s">
        <v>17</v>
      </c>
      <c r="Q408">
        <f>VLOOKUP(P408,Sheet5!$A:$B,2,0)</f>
        <v>47</v>
      </c>
      <c r="R408">
        <v>518897</v>
      </c>
      <c r="S408" t="s">
        <v>6147</v>
      </c>
      <c r="T408">
        <v>9</v>
      </c>
      <c r="U408" t="s">
        <v>6147</v>
      </c>
      <c r="V408" t="s">
        <v>6147</v>
      </c>
      <c r="W408" t="s">
        <v>6147</v>
      </c>
      <c r="X408" t="s">
        <v>6147</v>
      </c>
      <c r="Y408" t="s">
        <v>6147</v>
      </c>
    </row>
    <row r="409" spans="2:25" ht="24.95" customHeight="1" x14ac:dyDescent="0.25">
      <c r="B409">
        <v>2</v>
      </c>
      <c r="C409">
        <v>11643</v>
      </c>
      <c r="D409" t="s">
        <v>946</v>
      </c>
      <c r="E409" t="s">
        <v>947</v>
      </c>
      <c r="F409">
        <f>VLOOKUP(E409,Sheet2!$A:$B,2,0)</f>
        <v>1952</v>
      </c>
      <c r="G409" t="s">
        <v>176</v>
      </c>
      <c r="H409">
        <f>VLOOKUP(G409,Sheet3!$A:$B,2,0)</f>
        <v>48</v>
      </c>
      <c r="I409" t="str">
        <f>IF(G409="Other",VLOOKUP(D409,Sheet1!A:B,2,0),VLOOKUP(Projetos!G409,Sheet1!A:B,2,0))</f>
        <v>Energy</v>
      </c>
      <c r="J409">
        <f>VLOOKUP(I409,Sheet3!$F:$G,2,0)</f>
        <v>2</v>
      </c>
      <c r="K409" t="s">
        <v>6147</v>
      </c>
      <c r="L409">
        <v>1</v>
      </c>
      <c r="M409" t="s">
        <v>26</v>
      </c>
      <c r="N409">
        <f>VLOOKUP(M409,Sheet4!$A:$B,2,0)</f>
        <v>217</v>
      </c>
      <c r="O409" t="s">
        <v>6</v>
      </c>
      <c r="P409" t="s">
        <v>516</v>
      </c>
      <c r="Q409">
        <f>VLOOKUP(P409,Sheet5!$A:$B,2,0)</f>
        <v>131</v>
      </c>
      <c r="R409">
        <v>197101</v>
      </c>
      <c r="S409" t="s">
        <v>6147</v>
      </c>
      <c r="T409">
        <v>9</v>
      </c>
      <c r="U409" t="s">
        <v>6147</v>
      </c>
      <c r="V409" t="s">
        <v>6147</v>
      </c>
      <c r="W409" t="s">
        <v>6147</v>
      </c>
      <c r="X409" t="s">
        <v>6147</v>
      </c>
      <c r="Y409" t="s">
        <v>6147</v>
      </c>
    </row>
    <row r="410" spans="2:25" ht="24.95" customHeight="1" x14ac:dyDescent="0.25">
      <c r="B410">
        <v>2</v>
      </c>
      <c r="C410">
        <v>11586</v>
      </c>
      <c r="D410" t="s">
        <v>949</v>
      </c>
      <c r="E410" t="s">
        <v>688</v>
      </c>
      <c r="F410">
        <f>VLOOKUP(E410,Sheet2!$A:$B,2,0)</f>
        <v>1937</v>
      </c>
      <c r="G410" t="s">
        <v>8</v>
      </c>
      <c r="H410">
        <f>VLOOKUP(G410,Sheet3!$A:$B,2,0)</f>
        <v>41</v>
      </c>
      <c r="I410" t="str">
        <f>IF(G410="Other",VLOOKUP(D410,Sheet1!A:B,2,0),VLOOKUP(Projetos!G410,Sheet1!A:B,2,0))</f>
        <v>Energy</v>
      </c>
      <c r="J410">
        <f>VLOOKUP(I410,Sheet3!$F:$G,2,0)</f>
        <v>2</v>
      </c>
      <c r="K410" t="s">
        <v>6147</v>
      </c>
      <c r="L410">
        <v>1</v>
      </c>
      <c r="M410" t="s">
        <v>11</v>
      </c>
      <c r="N410">
        <f>VLOOKUP(M410,Sheet4!$A:$B,2,0)</f>
        <v>215</v>
      </c>
      <c r="O410" t="s">
        <v>6</v>
      </c>
      <c r="P410" t="s">
        <v>9</v>
      </c>
      <c r="Q410">
        <f>VLOOKUP(P410,Sheet5!$A:$B,2,0)</f>
        <v>72</v>
      </c>
      <c r="R410">
        <v>50000</v>
      </c>
      <c r="S410" t="s">
        <v>6147</v>
      </c>
      <c r="T410">
        <v>9</v>
      </c>
      <c r="U410" t="s">
        <v>6147</v>
      </c>
      <c r="V410" t="s">
        <v>6147</v>
      </c>
      <c r="W410" t="s">
        <v>6147</v>
      </c>
      <c r="X410" t="s">
        <v>6147</v>
      </c>
      <c r="Y410" t="s">
        <v>6147</v>
      </c>
    </row>
    <row r="411" spans="2:25" ht="24.95" customHeight="1" x14ac:dyDescent="0.25">
      <c r="B411">
        <v>2</v>
      </c>
      <c r="C411">
        <v>11585</v>
      </c>
      <c r="D411" t="s">
        <v>951</v>
      </c>
      <c r="E411" t="s">
        <v>688</v>
      </c>
      <c r="F411">
        <f>VLOOKUP(E411,Sheet2!$A:$B,2,0)</f>
        <v>1937</v>
      </c>
      <c r="G411" t="s">
        <v>8</v>
      </c>
      <c r="H411">
        <f>VLOOKUP(G411,Sheet3!$A:$B,2,0)</f>
        <v>41</v>
      </c>
      <c r="I411" t="str">
        <f>IF(G411="Other",VLOOKUP(D411,Sheet1!A:B,2,0),VLOOKUP(Projetos!G411,Sheet1!A:B,2,0))</f>
        <v>Energy</v>
      </c>
      <c r="J411">
        <f>VLOOKUP(I411,Sheet3!$F:$G,2,0)</f>
        <v>2</v>
      </c>
      <c r="K411" t="s">
        <v>6147</v>
      </c>
      <c r="L411">
        <v>1</v>
      </c>
      <c r="M411" t="s">
        <v>11</v>
      </c>
      <c r="N411">
        <f>VLOOKUP(M411,Sheet4!$A:$B,2,0)</f>
        <v>215</v>
      </c>
      <c r="O411" t="s">
        <v>6</v>
      </c>
      <c r="P411" t="s">
        <v>31</v>
      </c>
      <c r="Q411">
        <f>VLOOKUP(P411,Sheet5!$A:$B,2,0)</f>
        <v>101</v>
      </c>
      <c r="R411">
        <v>50000</v>
      </c>
      <c r="S411" t="s">
        <v>6147</v>
      </c>
      <c r="T411">
        <v>9</v>
      </c>
      <c r="U411" t="s">
        <v>6147</v>
      </c>
      <c r="V411" t="s">
        <v>6147</v>
      </c>
      <c r="W411" t="s">
        <v>6147</v>
      </c>
      <c r="X411" t="s">
        <v>6147</v>
      </c>
      <c r="Y411" t="s">
        <v>6147</v>
      </c>
    </row>
    <row r="412" spans="2:25" ht="24.95" customHeight="1" x14ac:dyDescent="0.25">
      <c r="B412">
        <v>2</v>
      </c>
      <c r="C412">
        <v>11584</v>
      </c>
      <c r="D412" t="s">
        <v>953</v>
      </c>
      <c r="E412" t="s">
        <v>688</v>
      </c>
      <c r="F412">
        <f>VLOOKUP(E412,Sheet2!$A:$B,2,0)</f>
        <v>1937</v>
      </c>
      <c r="G412" t="s">
        <v>8</v>
      </c>
      <c r="H412">
        <f>VLOOKUP(G412,Sheet3!$A:$B,2,0)</f>
        <v>41</v>
      </c>
      <c r="I412" t="str">
        <f>IF(G412="Other",VLOOKUP(D412,Sheet1!A:B,2,0),VLOOKUP(Projetos!G412,Sheet1!A:B,2,0))</f>
        <v>Energy</v>
      </c>
      <c r="J412">
        <f>VLOOKUP(I412,Sheet3!$F:$G,2,0)</f>
        <v>2</v>
      </c>
      <c r="K412" t="s">
        <v>6147</v>
      </c>
      <c r="L412">
        <v>1</v>
      </c>
      <c r="M412" t="s">
        <v>11</v>
      </c>
      <c r="N412">
        <f>VLOOKUP(M412,Sheet4!$A:$B,2,0)</f>
        <v>215</v>
      </c>
      <c r="O412" t="s">
        <v>6</v>
      </c>
      <c r="P412" t="s">
        <v>17</v>
      </c>
      <c r="Q412">
        <f>VLOOKUP(P412,Sheet5!$A:$B,2,0)</f>
        <v>47</v>
      </c>
      <c r="R412">
        <v>45000</v>
      </c>
      <c r="S412" t="s">
        <v>6147</v>
      </c>
      <c r="T412">
        <v>9</v>
      </c>
      <c r="U412" t="s">
        <v>6147</v>
      </c>
      <c r="V412" t="s">
        <v>6147</v>
      </c>
      <c r="W412" t="s">
        <v>6147</v>
      </c>
      <c r="X412" t="s">
        <v>6147</v>
      </c>
      <c r="Y412" t="s">
        <v>6147</v>
      </c>
    </row>
    <row r="413" spans="2:25" ht="24.95" customHeight="1" x14ac:dyDescent="0.25">
      <c r="B413">
        <v>2</v>
      </c>
      <c r="C413">
        <v>11583</v>
      </c>
      <c r="D413" t="s">
        <v>955</v>
      </c>
      <c r="E413" t="s">
        <v>688</v>
      </c>
      <c r="F413">
        <f>VLOOKUP(E413,Sheet2!$A:$B,2,0)</f>
        <v>1937</v>
      </c>
      <c r="G413" t="s">
        <v>8</v>
      </c>
      <c r="H413">
        <f>VLOOKUP(G413,Sheet3!$A:$B,2,0)</f>
        <v>41</v>
      </c>
      <c r="I413" t="str">
        <f>IF(G413="Other",VLOOKUP(D413,Sheet1!A:B,2,0),VLOOKUP(Projetos!G413,Sheet1!A:B,2,0))</f>
        <v>Energy</v>
      </c>
      <c r="J413">
        <f>VLOOKUP(I413,Sheet3!$F:$G,2,0)</f>
        <v>2</v>
      </c>
      <c r="K413" t="s">
        <v>6147</v>
      </c>
      <c r="L413">
        <v>1</v>
      </c>
      <c r="M413" t="s">
        <v>11</v>
      </c>
      <c r="N413">
        <f>VLOOKUP(M413,Sheet4!$A:$B,2,0)</f>
        <v>215</v>
      </c>
      <c r="O413" t="s">
        <v>6</v>
      </c>
      <c r="P413" t="s">
        <v>116</v>
      </c>
      <c r="Q413">
        <f>VLOOKUP(P413,Sheet5!$A:$B,2,0)</f>
        <v>90</v>
      </c>
      <c r="R413">
        <v>45000</v>
      </c>
      <c r="S413" t="s">
        <v>6147</v>
      </c>
      <c r="T413">
        <v>9</v>
      </c>
      <c r="U413" t="s">
        <v>6147</v>
      </c>
      <c r="V413" t="s">
        <v>6147</v>
      </c>
      <c r="W413" t="s">
        <v>6147</v>
      </c>
      <c r="X413" t="s">
        <v>6147</v>
      </c>
      <c r="Y413" t="s">
        <v>6147</v>
      </c>
    </row>
    <row r="414" spans="2:25" ht="24.95" customHeight="1" x14ac:dyDescent="0.25">
      <c r="B414">
        <v>2</v>
      </c>
      <c r="C414">
        <v>11582</v>
      </c>
      <c r="D414" t="s">
        <v>957</v>
      </c>
      <c r="E414" t="s">
        <v>688</v>
      </c>
      <c r="F414">
        <f>VLOOKUP(E414,Sheet2!$A:$B,2,0)</f>
        <v>1937</v>
      </c>
      <c r="G414" t="s">
        <v>8</v>
      </c>
      <c r="H414">
        <f>VLOOKUP(G414,Sheet3!$A:$B,2,0)</f>
        <v>41</v>
      </c>
      <c r="I414" t="str">
        <f>IF(G414="Other",VLOOKUP(D414,Sheet1!A:B,2,0),VLOOKUP(Projetos!G414,Sheet1!A:B,2,0))</f>
        <v>Energy</v>
      </c>
      <c r="J414">
        <f>VLOOKUP(I414,Sheet3!$F:$G,2,0)</f>
        <v>2</v>
      </c>
      <c r="K414" t="s">
        <v>6147</v>
      </c>
      <c r="L414">
        <v>1</v>
      </c>
      <c r="M414" t="s">
        <v>11</v>
      </c>
      <c r="N414">
        <f>VLOOKUP(M414,Sheet4!$A:$B,2,0)</f>
        <v>215</v>
      </c>
      <c r="O414" t="s">
        <v>6</v>
      </c>
      <c r="P414" t="s">
        <v>161</v>
      </c>
      <c r="Q414">
        <f>VLOOKUP(P414,Sheet5!$A:$B,2,0)</f>
        <v>81</v>
      </c>
      <c r="R414">
        <v>50000</v>
      </c>
      <c r="S414" t="s">
        <v>6147</v>
      </c>
      <c r="T414">
        <v>9</v>
      </c>
      <c r="U414" t="s">
        <v>6147</v>
      </c>
      <c r="V414" t="s">
        <v>6147</v>
      </c>
      <c r="W414" t="s">
        <v>6147</v>
      </c>
      <c r="X414" t="s">
        <v>6147</v>
      </c>
      <c r="Y414" t="s">
        <v>6147</v>
      </c>
    </row>
    <row r="415" spans="2:25" ht="24.95" customHeight="1" x14ac:dyDescent="0.25">
      <c r="B415">
        <v>2</v>
      </c>
      <c r="C415">
        <v>11581</v>
      </c>
      <c r="D415" t="s">
        <v>959</v>
      </c>
      <c r="E415" t="s">
        <v>688</v>
      </c>
      <c r="F415">
        <f>VLOOKUP(E415,Sheet2!$A:$B,2,0)</f>
        <v>1937</v>
      </c>
      <c r="G415" t="s">
        <v>8</v>
      </c>
      <c r="H415">
        <f>VLOOKUP(G415,Sheet3!$A:$B,2,0)</f>
        <v>41</v>
      </c>
      <c r="I415" t="str">
        <f>IF(G415="Other",VLOOKUP(D415,Sheet1!A:B,2,0),VLOOKUP(Projetos!G415,Sheet1!A:B,2,0))</f>
        <v>Energy</v>
      </c>
      <c r="J415">
        <f>VLOOKUP(I415,Sheet3!$F:$G,2,0)</f>
        <v>2</v>
      </c>
      <c r="K415" t="s">
        <v>6147</v>
      </c>
      <c r="L415">
        <v>1</v>
      </c>
      <c r="M415" t="s">
        <v>11</v>
      </c>
      <c r="N415">
        <f>VLOOKUP(M415,Sheet4!$A:$B,2,0)</f>
        <v>215</v>
      </c>
      <c r="O415" t="s">
        <v>6</v>
      </c>
      <c r="P415" t="s">
        <v>6149</v>
      </c>
      <c r="Q415">
        <f>VLOOKUP(P415,Sheet5!$A:$B,2,0)</f>
        <v>32</v>
      </c>
      <c r="R415">
        <v>45000</v>
      </c>
      <c r="S415" t="s">
        <v>6147</v>
      </c>
      <c r="T415">
        <v>9</v>
      </c>
      <c r="U415" t="s">
        <v>6147</v>
      </c>
      <c r="V415" t="s">
        <v>6147</v>
      </c>
      <c r="W415" t="s">
        <v>6147</v>
      </c>
      <c r="X415" t="s">
        <v>6147</v>
      </c>
      <c r="Y415" t="s">
        <v>6147</v>
      </c>
    </row>
    <row r="416" spans="2:25" ht="24.95" customHeight="1" x14ac:dyDescent="0.25">
      <c r="B416">
        <v>2</v>
      </c>
      <c r="C416">
        <v>11580</v>
      </c>
      <c r="D416" t="s">
        <v>961</v>
      </c>
      <c r="E416" t="s">
        <v>688</v>
      </c>
      <c r="F416">
        <f>VLOOKUP(E416,Sheet2!$A:$B,2,0)</f>
        <v>1937</v>
      </c>
      <c r="G416" t="s">
        <v>8</v>
      </c>
      <c r="H416">
        <f>VLOOKUP(G416,Sheet3!$A:$B,2,0)</f>
        <v>41</v>
      </c>
      <c r="I416" t="str">
        <f>IF(G416="Other",VLOOKUP(D416,Sheet1!A:B,2,0),VLOOKUP(Projetos!G416,Sheet1!A:B,2,0))</f>
        <v>Energy</v>
      </c>
      <c r="J416">
        <f>VLOOKUP(I416,Sheet3!$F:$G,2,0)</f>
        <v>2</v>
      </c>
      <c r="K416" t="s">
        <v>6147</v>
      </c>
      <c r="L416">
        <v>1</v>
      </c>
      <c r="M416" t="s">
        <v>11</v>
      </c>
      <c r="N416">
        <f>VLOOKUP(M416,Sheet4!$A:$B,2,0)</f>
        <v>215</v>
      </c>
      <c r="O416" t="s">
        <v>6</v>
      </c>
      <c r="P416" t="s">
        <v>133</v>
      </c>
      <c r="Q416">
        <f>VLOOKUP(P416,Sheet5!$A:$B,2,0)</f>
        <v>132</v>
      </c>
      <c r="R416">
        <v>50000</v>
      </c>
      <c r="S416" t="s">
        <v>6147</v>
      </c>
      <c r="T416">
        <v>9</v>
      </c>
      <c r="U416" t="s">
        <v>6147</v>
      </c>
      <c r="V416" t="s">
        <v>6147</v>
      </c>
      <c r="W416" t="s">
        <v>6147</v>
      </c>
      <c r="X416" t="s">
        <v>6147</v>
      </c>
      <c r="Y416" t="s">
        <v>6147</v>
      </c>
    </row>
    <row r="417" spans="2:25" ht="24.95" customHeight="1" x14ac:dyDescent="0.25">
      <c r="B417">
        <v>2</v>
      </c>
      <c r="C417">
        <v>11579</v>
      </c>
      <c r="D417" t="s">
        <v>963</v>
      </c>
      <c r="E417" t="s">
        <v>688</v>
      </c>
      <c r="F417">
        <f>VLOOKUP(E417,Sheet2!$A:$B,2,0)</f>
        <v>1937</v>
      </c>
      <c r="G417" t="s">
        <v>8</v>
      </c>
      <c r="H417">
        <f>VLOOKUP(G417,Sheet3!$A:$B,2,0)</f>
        <v>41</v>
      </c>
      <c r="I417" t="str">
        <f>IF(G417="Other",VLOOKUP(D417,Sheet1!A:B,2,0),VLOOKUP(Projetos!G417,Sheet1!A:B,2,0))</f>
        <v>Energy</v>
      </c>
      <c r="J417">
        <f>VLOOKUP(I417,Sheet3!$F:$G,2,0)</f>
        <v>2</v>
      </c>
      <c r="K417" t="s">
        <v>6147</v>
      </c>
      <c r="L417">
        <v>1</v>
      </c>
      <c r="M417" t="s">
        <v>11</v>
      </c>
      <c r="N417">
        <f>VLOOKUP(M417,Sheet4!$A:$B,2,0)</f>
        <v>215</v>
      </c>
      <c r="O417" t="s">
        <v>6</v>
      </c>
      <c r="P417" t="s">
        <v>68</v>
      </c>
      <c r="Q417">
        <f>VLOOKUP(P417,Sheet5!$A:$B,2,0)</f>
        <v>125</v>
      </c>
      <c r="R417">
        <v>50000</v>
      </c>
      <c r="S417" t="s">
        <v>6147</v>
      </c>
      <c r="T417">
        <v>9</v>
      </c>
      <c r="U417" t="s">
        <v>6147</v>
      </c>
      <c r="V417" t="s">
        <v>6147</v>
      </c>
      <c r="W417" t="s">
        <v>6147</v>
      </c>
      <c r="X417" t="s">
        <v>6147</v>
      </c>
      <c r="Y417" t="s">
        <v>6147</v>
      </c>
    </row>
    <row r="418" spans="2:25" ht="24.95" customHeight="1" x14ac:dyDescent="0.25">
      <c r="B418">
        <v>2</v>
      </c>
      <c r="C418">
        <v>11667</v>
      </c>
      <c r="D418" t="s">
        <v>965</v>
      </c>
      <c r="E418" t="s">
        <v>966</v>
      </c>
      <c r="F418">
        <f>VLOOKUP(E418,Sheet2!$A:$B,2,0)</f>
        <v>1953</v>
      </c>
      <c r="G418" t="s">
        <v>8</v>
      </c>
      <c r="H418">
        <f>VLOOKUP(G418,Sheet3!$A:$B,2,0)</f>
        <v>41</v>
      </c>
      <c r="I418" t="str">
        <f>IF(G418="Other",VLOOKUP(D418,Sheet1!A:B,2,0),VLOOKUP(Projetos!G418,Sheet1!A:B,2,0))</f>
        <v>Energy</v>
      </c>
      <c r="J418">
        <f>VLOOKUP(I418,Sheet3!$F:$G,2,0)</f>
        <v>2</v>
      </c>
      <c r="K418" t="s">
        <v>6147</v>
      </c>
      <c r="L418">
        <v>1</v>
      </c>
      <c r="M418" t="s">
        <v>36</v>
      </c>
      <c r="N418">
        <f>VLOOKUP(M418,Sheet4!$A:$B,2,0)</f>
        <v>219</v>
      </c>
      <c r="O418" t="s">
        <v>6</v>
      </c>
      <c r="P418" t="s">
        <v>186</v>
      </c>
      <c r="Q418">
        <f>VLOOKUP(P418,Sheet5!$A:$B,2,0)</f>
        <v>64</v>
      </c>
      <c r="R418">
        <v>100000</v>
      </c>
      <c r="S418" t="s">
        <v>6147</v>
      </c>
      <c r="T418">
        <v>9</v>
      </c>
      <c r="U418" t="s">
        <v>6147</v>
      </c>
      <c r="V418" t="s">
        <v>6147</v>
      </c>
      <c r="W418" t="s">
        <v>6147</v>
      </c>
      <c r="X418" t="s">
        <v>6147</v>
      </c>
      <c r="Y418" t="s">
        <v>6147</v>
      </c>
    </row>
    <row r="419" spans="2:25" ht="24.95" customHeight="1" x14ac:dyDescent="0.25">
      <c r="B419">
        <v>2</v>
      </c>
      <c r="C419">
        <v>11614</v>
      </c>
      <c r="D419" t="s">
        <v>968</v>
      </c>
      <c r="E419" t="s">
        <v>716</v>
      </c>
      <c r="F419">
        <f>VLOOKUP(E419,Sheet2!$A:$B,2,0)</f>
        <v>1938</v>
      </c>
      <c r="G419" t="s">
        <v>8</v>
      </c>
      <c r="H419">
        <f>VLOOKUP(G419,Sheet3!$A:$B,2,0)</f>
        <v>41</v>
      </c>
      <c r="I419" t="str">
        <f>IF(G419="Other",VLOOKUP(D419,Sheet1!A:B,2,0),VLOOKUP(Projetos!G419,Sheet1!A:B,2,0))</f>
        <v>Energy</v>
      </c>
      <c r="J419">
        <f>VLOOKUP(I419,Sheet3!$F:$G,2,0)</f>
        <v>2</v>
      </c>
      <c r="K419" t="s">
        <v>6147</v>
      </c>
      <c r="L419">
        <v>1</v>
      </c>
      <c r="M419" t="s">
        <v>19</v>
      </c>
      <c r="N419">
        <f>VLOOKUP(M419,Sheet4!$A:$B,2,0)</f>
        <v>216</v>
      </c>
      <c r="O419" t="s">
        <v>821</v>
      </c>
      <c r="P419" t="s">
        <v>186</v>
      </c>
      <c r="Q419">
        <f>VLOOKUP(P419,Sheet5!$A:$B,2,0)</f>
        <v>64</v>
      </c>
      <c r="R419">
        <v>123400</v>
      </c>
      <c r="S419" t="s">
        <v>6147</v>
      </c>
      <c r="T419">
        <v>9</v>
      </c>
      <c r="U419" t="s">
        <v>6147</v>
      </c>
      <c r="V419" t="s">
        <v>6147</v>
      </c>
      <c r="W419" t="s">
        <v>6147</v>
      </c>
      <c r="X419" t="s">
        <v>6147</v>
      </c>
      <c r="Y419" t="s">
        <v>6147</v>
      </c>
    </row>
    <row r="420" spans="2:25" ht="24.95" customHeight="1" x14ac:dyDescent="0.25">
      <c r="B420">
        <v>2</v>
      </c>
      <c r="C420">
        <v>11678</v>
      </c>
      <c r="D420" t="s">
        <v>971</v>
      </c>
      <c r="E420" t="s">
        <v>972</v>
      </c>
      <c r="F420">
        <f>VLOOKUP(E420,Sheet2!$A:$B,2,0)</f>
        <v>1954</v>
      </c>
      <c r="G420" t="s">
        <v>8</v>
      </c>
      <c r="H420">
        <f>VLOOKUP(G420,Sheet3!$A:$B,2,0)</f>
        <v>41</v>
      </c>
      <c r="I420" t="str">
        <f>IF(G420="Other",VLOOKUP(D420,Sheet1!A:B,2,0),VLOOKUP(Projetos!G420,Sheet1!A:B,2,0))</f>
        <v>Energy</v>
      </c>
      <c r="J420">
        <f>VLOOKUP(I420,Sheet3!$F:$G,2,0)</f>
        <v>2</v>
      </c>
      <c r="K420" t="s">
        <v>6147</v>
      </c>
      <c r="L420">
        <v>1</v>
      </c>
      <c r="M420" t="s">
        <v>118</v>
      </c>
      <c r="N420">
        <f>VLOOKUP(M420,Sheet4!$A:$B,2,0)</f>
        <v>226</v>
      </c>
      <c r="O420" t="s">
        <v>6</v>
      </c>
      <c r="P420" t="s">
        <v>6155</v>
      </c>
      <c r="Q420">
        <f>VLOOKUP(P420,Sheet5!$A:$B,2,0)</f>
        <v>118</v>
      </c>
      <c r="R420">
        <v>80000</v>
      </c>
      <c r="S420" t="s">
        <v>6147</v>
      </c>
      <c r="T420">
        <v>9</v>
      </c>
      <c r="U420" t="s">
        <v>6147</v>
      </c>
      <c r="V420" t="s">
        <v>6147</v>
      </c>
      <c r="W420" t="s">
        <v>6147</v>
      </c>
      <c r="X420" t="s">
        <v>6147</v>
      </c>
      <c r="Y420" t="s">
        <v>6147</v>
      </c>
    </row>
    <row r="421" spans="2:25" ht="24.95" customHeight="1" x14ac:dyDescent="0.25">
      <c r="B421">
        <v>2</v>
      </c>
      <c r="C421">
        <v>11613</v>
      </c>
      <c r="D421" t="s">
        <v>975</v>
      </c>
      <c r="E421" t="s">
        <v>716</v>
      </c>
      <c r="F421">
        <f>VLOOKUP(E421,Sheet2!$A:$B,2,0)</f>
        <v>1938</v>
      </c>
      <c r="G421" t="s">
        <v>8</v>
      </c>
      <c r="H421">
        <f>VLOOKUP(G421,Sheet3!$A:$B,2,0)</f>
        <v>41</v>
      </c>
      <c r="I421" t="str">
        <f>IF(G421="Other",VLOOKUP(D421,Sheet1!A:B,2,0),VLOOKUP(Projetos!G421,Sheet1!A:B,2,0))</f>
        <v>Energy</v>
      </c>
      <c r="J421">
        <f>VLOOKUP(I421,Sheet3!$F:$G,2,0)</f>
        <v>2</v>
      </c>
      <c r="K421" t="s">
        <v>6147</v>
      </c>
      <c r="L421">
        <v>1</v>
      </c>
      <c r="M421" t="s">
        <v>19</v>
      </c>
      <c r="N421">
        <f>VLOOKUP(M421,Sheet4!$A:$B,2,0)</f>
        <v>216</v>
      </c>
      <c r="O421" t="s">
        <v>821</v>
      </c>
      <c r="P421" t="s">
        <v>186</v>
      </c>
      <c r="Q421">
        <f>VLOOKUP(P421,Sheet5!$A:$B,2,0)</f>
        <v>64</v>
      </c>
      <c r="R421">
        <v>26300</v>
      </c>
      <c r="S421" t="s">
        <v>6147</v>
      </c>
      <c r="T421">
        <v>9</v>
      </c>
      <c r="U421" t="s">
        <v>6147</v>
      </c>
      <c r="V421" t="s">
        <v>6147</v>
      </c>
      <c r="W421" t="s">
        <v>6147</v>
      </c>
      <c r="X421" t="s">
        <v>6147</v>
      </c>
      <c r="Y421" t="s">
        <v>6147</v>
      </c>
    </row>
    <row r="422" spans="2:25" ht="24.95" customHeight="1" x14ac:dyDescent="0.25">
      <c r="B422">
        <v>2</v>
      </c>
      <c r="C422">
        <v>11612</v>
      </c>
      <c r="D422" t="s">
        <v>976</v>
      </c>
      <c r="E422" t="s">
        <v>716</v>
      </c>
      <c r="F422">
        <f>VLOOKUP(E422,Sheet2!$A:$B,2,0)</f>
        <v>1938</v>
      </c>
      <c r="G422" t="s">
        <v>8</v>
      </c>
      <c r="H422">
        <f>VLOOKUP(G422,Sheet3!$A:$B,2,0)</f>
        <v>41</v>
      </c>
      <c r="I422" t="str">
        <f>IF(G422="Other",VLOOKUP(D422,Sheet1!A:B,2,0),VLOOKUP(Projetos!G422,Sheet1!A:B,2,0))</f>
        <v>Energy</v>
      </c>
      <c r="J422">
        <f>VLOOKUP(I422,Sheet3!$F:$G,2,0)</f>
        <v>2</v>
      </c>
      <c r="K422" t="s">
        <v>6147</v>
      </c>
      <c r="L422">
        <v>1</v>
      </c>
      <c r="M422" t="s">
        <v>19</v>
      </c>
      <c r="N422">
        <f>VLOOKUP(M422,Sheet4!$A:$B,2,0)</f>
        <v>216</v>
      </c>
      <c r="O422" t="s">
        <v>821</v>
      </c>
      <c r="P422" t="s">
        <v>186</v>
      </c>
      <c r="Q422">
        <f>VLOOKUP(P422,Sheet5!$A:$B,2,0)</f>
        <v>64</v>
      </c>
      <c r="R422">
        <v>42093</v>
      </c>
      <c r="S422" t="s">
        <v>6147</v>
      </c>
      <c r="T422">
        <v>9</v>
      </c>
      <c r="U422" t="s">
        <v>6147</v>
      </c>
      <c r="V422" t="s">
        <v>6147</v>
      </c>
      <c r="W422" t="s">
        <v>6147</v>
      </c>
      <c r="X422" t="s">
        <v>6147</v>
      </c>
      <c r="Y422" t="s">
        <v>6147</v>
      </c>
    </row>
    <row r="423" spans="2:25" ht="24.95" customHeight="1" x14ac:dyDescent="0.25">
      <c r="B423">
        <v>2</v>
      </c>
      <c r="C423">
        <v>11611</v>
      </c>
      <c r="D423" t="s">
        <v>978</v>
      </c>
      <c r="E423" t="s">
        <v>716</v>
      </c>
      <c r="F423">
        <f>VLOOKUP(E423,Sheet2!$A:$B,2,0)</f>
        <v>1938</v>
      </c>
      <c r="G423" t="s">
        <v>8</v>
      </c>
      <c r="H423">
        <f>VLOOKUP(G423,Sheet3!$A:$B,2,0)</f>
        <v>41</v>
      </c>
      <c r="I423" t="str">
        <f>IF(G423="Other",VLOOKUP(D423,Sheet1!A:B,2,0),VLOOKUP(Projetos!G423,Sheet1!A:B,2,0))</f>
        <v>Energy</v>
      </c>
      <c r="J423">
        <f>VLOOKUP(I423,Sheet3!$F:$G,2,0)</f>
        <v>2</v>
      </c>
      <c r="K423" t="s">
        <v>6147</v>
      </c>
      <c r="L423">
        <v>1</v>
      </c>
      <c r="M423" t="s">
        <v>19</v>
      </c>
      <c r="N423">
        <f>VLOOKUP(M423,Sheet4!$A:$B,2,0)</f>
        <v>216</v>
      </c>
      <c r="O423" t="s">
        <v>821</v>
      </c>
      <c r="P423" t="s">
        <v>186</v>
      </c>
      <c r="Q423">
        <f>VLOOKUP(P423,Sheet5!$A:$B,2,0)</f>
        <v>64</v>
      </c>
      <c r="R423">
        <v>42093</v>
      </c>
      <c r="S423" t="s">
        <v>6147</v>
      </c>
      <c r="T423">
        <v>9</v>
      </c>
      <c r="U423" t="s">
        <v>6147</v>
      </c>
      <c r="V423" t="s">
        <v>6147</v>
      </c>
      <c r="W423" t="s">
        <v>6147</v>
      </c>
      <c r="X423" t="s">
        <v>6147</v>
      </c>
      <c r="Y423" t="s">
        <v>6147</v>
      </c>
    </row>
    <row r="424" spans="2:25" ht="24.95" customHeight="1" x14ac:dyDescent="0.25">
      <c r="B424">
        <v>2</v>
      </c>
      <c r="C424">
        <v>11610</v>
      </c>
      <c r="D424" t="s">
        <v>979</v>
      </c>
      <c r="E424" t="s">
        <v>716</v>
      </c>
      <c r="F424">
        <f>VLOOKUP(E424,Sheet2!$A:$B,2,0)</f>
        <v>1938</v>
      </c>
      <c r="G424" t="s">
        <v>8</v>
      </c>
      <c r="H424">
        <f>VLOOKUP(G424,Sheet3!$A:$B,2,0)</f>
        <v>41</v>
      </c>
      <c r="I424" t="str">
        <f>IF(G424="Other",VLOOKUP(D424,Sheet1!A:B,2,0),VLOOKUP(Projetos!G424,Sheet1!A:B,2,0))</f>
        <v>Energy</v>
      </c>
      <c r="J424">
        <f>VLOOKUP(I424,Sheet3!$F:$G,2,0)</f>
        <v>2</v>
      </c>
      <c r="K424" t="s">
        <v>6147</v>
      </c>
      <c r="L424">
        <v>1</v>
      </c>
      <c r="M424" t="s">
        <v>19</v>
      </c>
      <c r="N424">
        <f>VLOOKUP(M424,Sheet4!$A:$B,2,0)</f>
        <v>216</v>
      </c>
      <c r="O424" t="s">
        <v>821</v>
      </c>
      <c r="P424" t="s">
        <v>186</v>
      </c>
      <c r="Q424">
        <f>VLOOKUP(P424,Sheet5!$A:$B,2,0)</f>
        <v>64</v>
      </c>
      <c r="R424">
        <v>42093</v>
      </c>
      <c r="S424" t="s">
        <v>6147</v>
      </c>
      <c r="T424">
        <v>9</v>
      </c>
      <c r="U424" t="s">
        <v>6147</v>
      </c>
      <c r="V424" t="s">
        <v>6147</v>
      </c>
      <c r="W424" t="s">
        <v>6147</v>
      </c>
      <c r="X424" t="s">
        <v>6147</v>
      </c>
      <c r="Y424" t="s">
        <v>6147</v>
      </c>
    </row>
    <row r="425" spans="2:25" ht="24.95" customHeight="1" x14ac:dyDescent="0.25">
      <c r="B425">
        <v>2</v>
      </c>
      <c r="C425">
        <v>11609</v>
      </c>
      <c r="D425" t="s">
        <v>980</v>
      </c>
      <c r="E425" t="s">
        <v>716</v>
      </c>
      <c r="F425">
        <f>VLOOKUP(E425,Sheet2!$A:$B,2,0)</f>
        <v>1938</v>
      </c>
      <c r="G425" t="s">
        <v>8</v>
      </c>
      <c r="H425">
        <f>VLOOKUP(G425,Sheet3!$A:$B,2,0)</f>
        <v>41</v>
      </c>
      <c r="I425" t="str">
        <f>IF(G425="Other",VLOOKUP(D425,Sheet1!A:B,2,0),VLOOKUP(Projetos!G425,Sheet1!A:B,2,0))</f>
        <v>Energy</v>
      </c>
      <c r="J425">
        <f>VLOOKUP(I425,Sheet3!$F:$G,2,0)</f>
        <v>2</v>
      </c>
      <c r="K425" t="s">
        <v>6147</v>
      </c>
      <c r="L425">
        <v>1</v>
      </c>
      <c r="M425" t="s">
        <v>19</v>
      </c>
      <c r="N425">
        <f>VLOOKUP(M425,Sheet4!$A:$B,2,0)</f>
        <v>216</v>
      </c>
      <c r="O425" t="s">
        <v>821</v>
      </c>
      <c r="P425" t="s">
        <v>186</v>
      </c>
      <c r="Q425">
        <f>VLOOKUP(P425,Sheet5!$A:$B,2,0)</f>
        <v>64</v>
      </c>
      <c r="R425">
        <v>42093</v>
      </c>
      <c r="S425" t="s">
        <v>6147</v>
      </c>
      <c r="T425">
        <v>9</v>
      </c>
      <c r="U425" t="s">
        <v>6147</v>
      </c>
      <c r="V425" t="s">
        <v>6147</v>
      </c>
      <c r="W425" t="s">
        <v>6147</v>
      </c>
      <c r="X425" t="s">
        <v>6147</v>
      </c>
      <c r="Y425" t="s">
        <v>6147</v>
      </c>
    </row>
    <row r="426" spans="2:25" ht="24.95" customHeight="1" x14ac:dyDescent="0.25">
      <c r="B426">
        <v>2</v>
      </c>
      <c r="C426">
        <v>11608</v>
      </c>
      <c r="D426" t="s">
        <v>981</v>
      </c>
      <c r="E426" t="s">
        <v>716</v>
      </c>
      <c r="F426">
        <f>VLOOKUP(E426,Sheet2!$A:$B,2,0)</f>
        <v>1938</v>
      </c>
      <c r="G426" t="s">
        <v>8</v>
      </c>
      <c r="H426">
        <f>VLOOKUP(G426,Sheet3!$A:$B,2,0)</f>
        <v>41</v>
      </c>
      <c r="I426" t="str">
        <f>IF(G426="Other",VLOOKUP(D426,Sheet1!A:B,2,0),VLOOKUP(Projetos!G426,Sheet1!A:B,2,0))</f>
        <v>Energy</v>
      </c>
      <c r="J426">
        <f>VLOOKUP(I426,Sheet3!$F:$G,2,0)</f>
        <v>2</v>
      </c>
      <c r="K426" t="s">
        <v>6147</v>
      </c>
      <c r="L426">
        <v>1</v>
      </c>
      <c r="M426" t="s">
        <v>19</v>
      </c>
      <c r="N426">
        <f>VLOOKUP(M426,Sheet4!$A:$B,2,0)</f>
        <v>216</v>
      </c>
      <c r="O426" t="s">
        <v>821</v>
      </c>
      <c r="P426" t="s">
        <v>186</v>
      </c>
      <c r="Q426">
        <f>VLOOKUP(P426,Sheet5!$A:$B,2,0)</f>
        <v>64</v>
      </c>
      <c r="R426">
        <v>41993</v>
      </c>
      <c r="S426" t="s">
        <v>6147</v>
      </c>
      <c r="T426">
        <v>9</v>
      </c>
      <c r="U426" t="s">
        <v>6147</v>
      </c>
      <c r="V426" t="s">
        <v>6147</v>
      </c>
      <c r="W426" t="s">
        <v>6147</v>
      </c>
      <c r="X426" t="s">
        <v>6147</v>
      </c>
      <c r="Y426" t="s">
        <v>6147</v>
      </c>
    </row>
    <row r="427" spans="2:25" ht="24.95" customHeight="1" x14ac:dyDescent="0.25">
      <c r="B427">
        <v>2</v>
      </c>
      <c r="C427">
        <v>11607</v>
      </c>
      <c r="D427" t="s">
        <v>982</v>
      </c>
      <c r="E427" t="s">
        <v>716</v>
      </c>
      <c r="F427">
        <f>VLOOKUP(E427,Sheet2!$A:$B,2,0)</f>
        <v>1938</v>
      </c>
      <c r="G427" t="s">
        <v>8</v>
      </c>
      <c r="H427">
        <f>VLOOKUP(G427,Sheet3!$A:$B,2,0)</f>
        <v>41</v>
      </c>
      <c r="I427" t="str">
        <f>IF(G427="Other",VLOOKUP(D427,Sheet1!A:B,2,0),VLOOKUP(Projetos!G427,Sheet1!A:B,2,0))</f>
        <v>Energy</v>
      </c>
      <c r="J427">
        <f>VLOOKUP(I427,Sheet3!$F:$G,2,0)</f>
        <v>2</v>
      </c>
      <c r="K427" t="s">
        <v>6147</v>
      </c>
      <c r="L427">
        <v>1</v>
      </c>
      <c r="M427" t="s">
        <v>19</v>
      </c>
      <c r="N427">
        <f>VLOOKUP(M427,Sheet4!$A:$B,2,0)</f>
        <v>216</v>
      </c>
      <c r="O427" t="s">
        <v>90</v>
      </c>
      <c r="P427" t="s">
        <v>186</v>
      </c>
      <c r="Q427">
        <f>VLOOKUP(P427,Sheet5!$A:$B,2,0)</f>
        <v>64</v>
      </c>
      <c r="R427">
        <v>0</v>
      </c>
      <c r="S427" t="s">
        <v>6147</v>
      </c>
      <c r="T427">
        <v>9</v>
      </c>
      <c r="U427" t="s">
        <v>6147</v>
      </c>
      <c r="V427" t="s">
        <v>6147</v>
      </c>
      <c r="W427" t="s">
        <v>6147</v>
      </c>
      <c r="X427" t="s">
        <v>6147</v>
      </c>
      <c r="Y427" t="s">
        <v>6147</v>
      </c>
    </row>
    <row r="428" spans="2:25" ht="24.95" customHeight="1" x14ac:dyDescent="0.25">
      <c r="B428">
        <v>2</v>
      </c>
      <c r="C428">
        <v>11454</v>
      </c>
      <c r="D428" t="s">
        <v>984</v>
      </c>
      <c r="E428" t="s">
        <v>985</v>
      </c>
      <c r="F428">
        <f>VLOOKUP(E428,Sheet2!$A:$B,2,0)</f>
        <v>1955</v>
      </c>
      <c r="G428" t="s">
        <v>8</v>
      </c>
      <c r="H428">
        <f>VLOOKUP(G428,Sheet3!$A:$B,2,0)</f>
        <v>41</v>
      </c>
      <c r="I428" t="str">
        <f>IF(G428="Other",VLOOKUP(D428,Sheet1!A:B,2,0),VLOOKUP(Projetos!G428,Sheet1!A:B,2,0))</f>
        <v>Energy</v>
      </c>
      <c r="J428">
        <f>VLOOKUP(I428,Sheet3!$F:$G,2,0)</f>
        <v>2</v>
      </c>
      <c r="K428" t="s">
        <v>6147</v>
      </c>
      <c r="L428">
        <v>1</v>
      </c>
      <c r="M428" t="s">
        <v>57</v>
      </c>
      <c r="N428">
        <f>VLOOKUP(M428,Sheet4!$A:$B,2,0)</f>
        <v>221</v>
      </c>
      <c r="O428" t="s">
        <v>6</v>
      </c>
      <c r="P428" t="s">
        <v>449</v>
      </c>
      <c r="Q428">
        <f>VLOOKUP(P428,Sheet5!$A:$B,2,0)</f>
        <v>84</v>
      </c>
      <c r="R428">
        <v>10000</v>
      </c>
      <c r="S428" t="s">
        <v>6147</v>
      </c>
      <c r="T428">
        <v>9</v>
      </c>
      <c r="U428" t="s">
        <v>6147</v>
      </c>
      <c r="V428" t="s">
        <v>6147</v>
      </c>
      <c r="W428" t="s">
        <v>6147</v>
      </c>
      <c r="X428" t="s">
        <v>6147</v>
      </c>
      <c r="Y428" t="s">
        <v>6147</v>
      </c>
    </row>
    <row r="429" spans="2:25" ht="24.95" customHeight="1" x14ac:dyDescent="0.25">
      <c r="B429">
        <v>2</v>
      </c>
      <c r="C429">
        <v>11445</v>
      </c>
      <c r="D429" t="s">
        <v>987</v>
      </c>
      <c r="E429" t="s">
        <v>988</v>
      </c>
      <c r="F429">
        <f>VLOOKUP(E429,Sheet2!$A:$B,2,0)</f>
        <v>1956</v>
      </c>
      <c r="G429" t="s">
        <v>8</v>
      </c>
      <c r="H429">
        <f>VLOOKUP(G429,Sheet3!$A:$B,2,0)</f>
        <v>41</v>
      </c>
      <c r="I429" t="str">
        <f>IF(G429="Other",VLOOKUP(D429,Sheet1!A:B,2,0),VLOOKUP(Projetos!G429,Sheet1!A:B,2,0))</f>
        <v>Energy</v>
      </c>
      <c r="J429">
        <f>VLOOKUP(I429,Sheet3!$F:$G,2,0)</f>
        <v>2</v>
      </c>
      <c r="K429" t="s">
        <v>6147</v>
      </c>
      <c r="L429">
        <v>1</v>
      </c>
      <c r="M429" t="s">
        <v>118</v>
      </c>
      <c r="N429">
        <f>VLOOKUP(M429,Sheet4!$A:$B,2,0)</f>
        <v>226</v>
      </c>
      <c r="O429" t="s">
        <v>90</v>
      </c>
      <c r="P429" t="s">
        <v>49</v>
      </c>
      <c r="Q429">
        <f>VLOOKUP(P429,Sheet5!$A:$B,2,0)</f>
        <v>55</v>
      </c>
      <c r="R429">
        <v>0</v>
      </c>
      <c r="S429" t="s">
        <v>6147</v>
      </c>
      <c r="T429">
        <v>9</v>
      </c>
      <c r="U429" t="s">
        <v>6147</v>
      </c>
      <c r="V429" t="s">
        <v>6147</v>
      </c>
      <c r="W429" t="s">
        <v>6147</v>
      </c>
      <c r="X429" t="s">
        <v>6147</v>
      </c>
      <c r="Y429" t="s">
        <v>6147</v>
      </c>
    </row>
    <row r="430" spans="2:25" ht="24.95" customHeight="1" x14ac:dyDescent="0.25">
      <c r="B430">
        <v>2</v>
      </c>
      <c r="C430">
        <v>11627</v>
      </c>
      <c r="D430" t="s">
        <v>991</v>
      </c>
      <c r="E430" t="s">
        <v>992</v>
      </c>
      <c r="F430">
        <f>VLOOKUP(E430,Sheet2!$A:$B,2,0)</f>
        <v>1957</v>
      </c>
      <c r="G430" t="s">
        <v>60</v>
      </c>
      <c r="H430">
        <f>VLOOKUP(G430,Sheet3!$A:$B,2,0)</f>
        <v>43</v>
      </c>
      <c r="I430" t="str">
        <f>IF(G430="Other",VLOOKUP(D430,Sheet1!A:B,2,0),VLOOKUP(Projetos!G430,Sheet1!A:B,2,0))</f>
        <v>Waste handling</v>
      </c>
      <c r="J430">
        <f>VLOOKUP(I430,Sheet3!$F:$G,2,0)</f>
        <v>3</v>
      </c>
      <c r="K430" t="s">
        <v>6147</v>
      </c>
      <c r="L430">
        <v>1</v>
      </c>
      <c r="M430" t="s">
        <v>995</v>
      </c>
      <c r="N430">
        <f>VLOOKUP(M430,Sheet4!$A:$B,2,0)</f>
        <v>246</v>
      </c>
      <c r="O430" t="s">
        <v>6</v>
      </c>
      <c r="P430" t="s">
        <v>993</v>
      </c>
      <c r="Q430">
        <f>VLOOKUP(P430,Sheet5!$A:$B,2,0)</f>
        <v>114</v>
      </c>
      <c r="R430">
        <v>500</v>
      </c>
      <c r="S430" t="s">
        <v>6147</v>
      </c>
      <c r="T430">
        <v>9</v>
      </c>
      <c r="U430" t="s">
        <v>6147</v>
      </c>
      <c r="V430" t="s">
        <v>6147</v>
      </c>
      <c r="W430" t="s">
        <v>6147</v>
      </c>
      <c r="X430" t="s">
        <v>6147</v>
      </c>
      <c r="Y430" t="s">
        <v>6147</v>
      </c>
    </row>
    <row r="431" spans="2:25" ht="24.95" customHeight="1" x14ac:dyDescent="0.25">
      <c r="B431">
        <v>2</v>
      </c>
      <c r="C431">
        <v>11568</v>
      </c>
      <c r="D431" t="s">
        <v>996</v>
      </c>
      <c r="E431" t="s">
        <v>678</v>
      </c>
      <c r="F431">
        <f>VLOOKUP(E431,Sheet2!$A:$B,2,0)</f>
        <v>1936</v>
      </c>
      <c r="G431" t="s">
        <v>80</v>
      </c>
      <c r="H431">
        <f>VLOOKUP(G431,Sheet3!$A:$B,2,0)</f>
        <v>46</v>
      </c>
      <c r="I431" t="str">
        <f>IF(G431="Other",VLOOKUP(D431,Sheet1!A:B,2,0),VLOOKUP(Projetos!G431,Sheet1!A:B,2,0))</f>
        <v>Energy</v>
      </c>
      <c r="J431">
        <f>VLOOKUP(I431,Sheet3!$F:$G,2,0)</f>
        <v>2</v>
      </c>
      <c r="K431" t="s">
        <v>6147</v>
      </c>
      <c r="L431">
        <v>1</v>
      </c>
      <c r="M431" t="s">
        <v>36</v>
      </c>
      <c r="N431">
        <f>VLOOKUP(M431,Sheet4!$A:$B,2,0)</f>
        <v>219</v>
      </c>
      <c r="O431" t="s">
        <v>6</v>
      </c>
      <c r="P431" t="s">
        <v>516</v>
      </c>
      <c r="Q431">
        <f>VLOOKUP(P431,Sheet5!$A:$B,2,0)</f>
        <v>131</v>
      </c>
      <c r="R431">
        <v>100000</v>
      </c>
      <c r="S431" t="s">
        <v>6147</v>
      </c>
      <c r="T431">
        <v>9</v>
      </c>
      <c r="U431" t="s">
        <v>6147</v>
      </c>
      <c r="V431" t="s">
        <v>6147</v>
      </c>
      <c r="W431" t="s">
        <v>6147</v>
      </c>
      <c r="X431" t="s">
        <v>6147</v>
      </c>
      <c r="Y431" t="s">
        <v>6147</v>
      </c>
    </row>
    <row r="432" spans="2:25" ht="24.95" customHeight="1" x14ac:dyDescent="0.25">
      <c r="B432">
        <v>2</v>
      </c>
      <c r="C432">
        <v>11652</v>
      </c>
      <c r="D432" t="s">
        <v>999</v>
      </c>
      <c r="E432" t="s">
        <v>1000</v>
      </c>
      <c r="F432">
        <f>VLOOKUP(E432,Sheet2!$A:$B,2,0)</f>
        <v>1958</v>
      </c>
      <c r="G432" t="s">
        <v>1001</v>
      </c>
      <c r="H432">
        <f>VLOOKUP(G432,Sheet3!$A:$B,2,0)</f>
        <v>53</v>
      </c>
      <c r="I432" t="str">
        <f>IF(G432="Other",VLOOKUP(D432,Sheet1!A:B,2,0),VLOOKUP(Projetos!G432,Sheet1!A:B,2,0))</f>
        <v>Energy</v>
      </c>
      <c r="J432">
        <f>VLOOKUP(I432,Sheet3!$F:$G,2,0)</f>
        <v>2</v>
      </c>
      <c r="K432" t="s">
        <v>6147</v>
      </c>
      <c r="L432">
        <v>1</v>
      </c>
      <c r="M432" t="s">
        <v>78</v>
      </c>
      <c r="N432">
        <f>VLOOKUP(M432,Sheet4!$A:$B,2,0)</f>
        <v>224</v>
      </c>
      <c r="O432" t="s">
        <v>6</v>
      </c>
      <c r="P432" t="s">
        <v>251</v>
      </c>
      <c r="Q432">
        <f>VLOOKUP(P432,Sheet5!$A:$B,2,0)</f>
        <v>42</v>
      </c>
      <c r="R432">
        <v>9375</v>
      </c>
      <c r="S432" t="s">
        <v>6147</v>
      </c>
      <c r="T432">
        <v>9</v>
      </c>
      <c r="U432" t="s">
        <v>6147</v>
      </c>
      <c r="V432" t="s">
        <v>6147</v>
      </c>
      <c r="W432" t="s">
        <v>6147</v>
      </c>
      <c r="X432" t="s">
        <v>6147</v>
      </c>
      <c r="Y432" t="s">
        <v>6147</v>
      </c>
    </row>
    <row r="433" spans="2:25" ht="24.95" customHeight="1" x14ac:dyDescent="0.25">
      <c r="B433">
        <v>2</v>
      </c>
      <c r="C433">
        <v>11566</v>
      </c>
      <c r="D433" t="s">
        <v>1003</v>
      </c>
      <c r="E433" t="s">
        <v>1004</v>
      </c>
      <c r="F433">
        <f>VLOOKUP(E433,Sheet2!$A:$B,2,0)</f>
        <v>1959</v>
      </c>
      <c r="G433" t="s">
        <v>8</v>
      </c>
      <c r="H433">
        <f>VLOOKUP(G433,Sheet3!$A:$B,2,0)</f>
        <v>41</v>
      </c>
      <c r="I433" t="str">
        <f>IF(G433="Other",VLOOKUP(D433,Sheet1!A:B,2,0),VLOOKUP(Projetos!G433,Sheet1!A:B,2,0))</f>
        <v>Energy</v>
      </c>
      <c r="J433">
        <f>VLOOKUP(I433,Sheet3!$F:$G,2,0)</f>
        <v>2</v>
      </c>
      <c r="K433" t="s">
        <v>6147</v>
      </c>
      <c r="L433">
        <v>1</v>
      </c>
      <c r="M433" t="s">
        <v>57</v>
      </c>
      <c r="N433">
        <f>VLOOKUP(M433,Sheet4!$A:$B,2,0)</f>
        <v>221</v>
      </c>
      <c r="O433" t="s">
        <v>90</v>
      </c>
      <c r="P433" t="s">
        <v>257</v>
      </c>
      <c r="Q433">
        <f>VLOOKUP(P433,Sheet5!$A:$B,2,0)</f>
        <v>17</v>
      </c>
      <c r="R433">
        <v>10000</v>
      </c>
      <c r="S433" t="s">
        <v>6147</v>
      </c>
      <c r="T433">
        <v>9</v>
      </c>
      <c r="U433" t="s">
        <v>6147</v>
      </c>
      <c r="V433" t="s">
        <v>6147</v>
      </c>
      <c r="W433" t="s">
        <v>6147</v>
      </c>
      <c r="X433" t="s">
        <v>6147</v>
      </c>
      <c r="Y433" t="s">
        <v>6147</v>
      </c>
    </row>
    <row r="434" spans="2:25" ht="24.95" customHeight="1" x14ac:dyDescent="0.25">
      <c r="B434">
        <v>2</v>
      </c>
      <c r="C434">
        <v>11603</v>
      </c>
      <c r="D434" t="s">
        <v>1006</v>
      </c>
      <c r="E434" t="s">
        <v>716</v>
      </c>
      <c r="F434">
        <f>VLOOKUP(E434,Sheet2!$A:$B,2,0)</f>
        <v>1938</v>
      </c>
      <c r="G434" t="s">
        <v>8</v>
      </c>
      <c r="H434">
        <f>VLOOKUP(G434,Sheet3!$A:$B,2,0)</f>
        <v>41</v>
      </c>
      <c r="I434" t="str">
        <f>IF(G434="Other",VLOOKUP(D434,Sheet1!A:B,2,0),VLOOKUP(Projetos!G434,Sheet1!A:B,2,0))</f>
        <v>Energy</v>
      </c>
      <c r="J434">
        <f>VLOOKUP(I434,Sheet3!$F:$G,2,0)</f>
        <v>2</v>
      </c>
      <c r="K434" t="s">
        <v>6147</v>
      </c>
      <c r="L434">
        <v>1</v>
      </c>
      <c r="M434" t="s">
        <v>36</v>
      </c>
      <c r="N434">
        <f>VLOOKUP(M434,Sheet4!$A:$B,2,0)</f>
        <v>219</v>
      </c>
      <c r="O434" t="s">
        <v>6</v>
      </c>
      <c r="P434" t="s">
        <v>186</v>
      </c>
      <c r="Q434">
        <f>VLOOKUP(P434,Sheet5!$A:$B,2,0)</f>
        <v>64</v>
      </c>
      <c r="R434">
        <v>0</v>
      </c>
      <c r="S434" t="s">
        <v>6147</v>
      </c>
      <c r="T434">
        <v>9</v>
      </c>
      <c r="U434" t="s">
        <v>6147</v>
      </c>
      <c r="V434" t="s">
        <v>6147</v>
      </c>
      <c r="W434" t="s">
        <v>6147</v>
      </c>
      <c r="X434" t="s">
        <v>6147</v>
      </c>
      <c r="Y434" t="s">
        <v>6147</v>
      </c>
    </row>
    <row r="435" spans="2:25" ht="24.95" customHeight="1" x14ac:dyDescent="0.25">
      <c r="B435">
        <v>2</v>
      </c>
      <c r="C435">
        <v>11656</v>
      </c>
      <c r="D435" t="s">
        <v>1008</v>
      </c>
      <c r="E435" t="s">
        <v>48</v>
      </c>
      <c r="F435">
        <f>VLOOKUP(E435,Sheet2!$A:$B,2,0)</f>
        <v>1866</v>
      </c>
      <c r="G435" t="s">
        <v>80</v>
      </c>
      <c r="H435">
        <f>VLOOKUP(G435,Sheet3!$A:$B,2,0)</f>
        <v>46</v>
      </c>
      <c r="I435" t="str">
        <f>IF(G435="Other",VLOOKUP(D435,Sheet1!A:B,2,0),VLOOKUP(Projetos!G435,Sheet1!A:B,2,0))</f>
        <v>Energy</v>
      </c>
      <c r="J435">
        <f>VLOOKUP(I435,Sheet3!$F:$G,2,0)</f>
        <v>2</v>
      </c>
      <c r="K435" t="s">
        <v>6147</v>
      </c>
      <c r="L435">
        <v>1</v>
      </c>
      <c r="M435" t="s">
        <v>82</v>
      </c>
      <c r="N435">
        <f>VLOOKUP(M435,Sheet4!$A:$B,2,0)</f>
        <v>225</v>
      </c>
      <c r="O435" t="s">
        <v>821</v>
      </c>
      <c r="P435" t="s">
        <v>49</v>
      </c>
      <c r="Q435">
        <f>VLOOKUP(P435,Sheet5!$A:$B,2,0)</f>
        <v>55</v>
      </c>
      <c r="R435">
        <v>55779</v>
      </c>
      <c r="S435" t="s">
        <v>6147</v>
      </c>
      <c r="T435">
        <v>9</v>
      </c>
      <c r="U435" t="s">
        <v>6147</v>
      </c>
      <c r="V435" t="s">
        <v>6147</v>
      </c>
      <c r="W435" t="s">
        <v>6147</v>
      </c>
      <c r="X435" t="s">
        <v>6147</v>
      </c>
      <c r="Y435" t="s">
        <v>6147</v>
      </c>
    </row>
    <row r="436" spans="2:25" ht="24.95" customHeight="1" x14ac:dyDescent="0.25">
      <c r="B436">
        <v>2</v>
      </c>
      <c r="C436">
        <v>11655</v>
      </c>
      <c r="D436" t="s">
        <v>1010</v>
      </c>
      <c r="E436" t="s">
        <v>48</v>
      </c>
      <c r="F436">
        <f>VLOOKUP(E436,Sheet2!$A:$B,2,0)</f>
        <v>1866</v>
      </c>
      <c r="G436" t="s">
        <v>80</v>
      </c>
      <c r="H436">
        <f>VLOOKUP(G436,Sheet3!$A:$B,2,0)</f>
        <v>46</v>
      </c>
      <c r="I436" t="str">
        <f>IF(G436="Other",VLOOKUP(D436,Sheet1!A:B,2,0),VLOOKUP(Projetos!G436,Sheet1!A:B,2,0))</f>
        <v>Energy</v>
      </c>
      <c r="J436">
        <f>VLOOKUP(I436,Sheet3!$F:$G,2,0)</f>
        <v>2</v>
      </c>
      <c r="K436" t="s">
        <v>6147</v>
      </c>
      <c r="L436">
        <v>1</v>
      </c>
      <c r="M436" t="s">
        <v>82</v>
      </c>
      <c r="N436">
        <f>VLOOKUP(M436,Sheet4!$A:$B,2,0)</f>
        <v>225</v>
      </c>
      <c r="O436" t="s">
        <v>821</v>
      </c>
      <c r="P436" t="s">
        <v>49</v>
      </c>
      <c r="Q436">
        <f>VLOOKUP(P436,Sheet5!$A:$B,2,0)</f>
        <v>55</v>
      </c>
      <c r="R436">
        <v>53605</v>
      </c>
      <c r="S436" t="s">
        <v>6147</v>
      </c>
      <c r="T436">
        <v>9</v>
      </c>
      <c r="U436" t="s">
        <v>6147</v>
      </c>
      <c r="V436" t="s">
        <v>6147</v>
      </c>
      <c r="W436" t="s">
        <v>6147</v>
      </c>
      <c r="X436" t="s">
        <v>6147</v>
      </c>
      <c r="Y436" t="s">
        <v>6147</v>
      </c>
    </row>
    <row r="437" spans="2:25" ht="24.95" customHeight="1" x14ac:dyDescent="0.25">
      <c r="B437">
        <v>2</v>
      </c>
      <c r="C437">
        <v>11605</v>
      </c>
      <c r="D437" t="s">
        <v>1012</v>
      </c>
      <c r="E437" t="s">
        <v>716</v>
      </c>
      <c r="F437">
        <f>VLOOKUP(E437,Sheet2!$A:$B,2,0)</f>
        <v>1938</v>
      </c>
      <c r="G437" t="s">
        <v>8</v>
      </c>
      <c r="H437">
        <f>VLOOKUP(G437,Sheet3!$A:$B,2,0)</f>
        <v>41</v>
      </c>
      <c r="I437" t="str">
        <f>IF(G437="Other",VLOOKUP(D437,Sheet1!A:B,2,0),VLOOKUP(Projetos!G437,Sheet1!A:B,2,0))</f>
        <v>Energy</v>
      </c>
      <c r="J437">
        <f>VLOOKUP(I437,Sheet3!$F:$G,2,0)</f>
        <v>2</v>
      </c>
      <c r="K437" t="s">
        <v>6147</v>
      </c>
      <c r="L437">
        <v>1</v>
      </c>
      <c r="M437" t="s">
        <v>36</v>
      </c>
      <c r="N437">
        <f>VLOOKUP(M437,Sheet4!$A:$B,2,0)</f>
        <v>219</v>
      </c>
      <c r="O437" t="s">
        <v>90</v>
      </c>
      <c r="P437" t="s">
        <v>161</v>
      </c>
      <c r="Q437">
        <f>VLOOKUP(P437,Sheet5!$A:$B,2,0)</f>
        <v>81</v>
      </c>
      <c r="R437">
        <v>75185</v>
      </c>
      <c r="S437" t="s">
        <v>6147</v>
      </c>
      <c r="T437">
        <v>9</v>
      </c>
      <c r="U437" t="s">
        <v>6147</v>
      </c>
      <c r="V437" t="s">
        <v>6147</v>
      </c>
      <c r="W437" t="s">
        <v>6147</v>
      </c>
      <c r="X437" t="s">
        <v>6147</v>
      </c>
      <c r="Y437" t="s">
        <v>6147</v>
      </c>
    </row>
    <row r="438" spans="2:25" ht="24.95" customHeight="1" x14ac:dyDescent="0.25">
      <c r="B438">
        <v>2</v>
      </c>
      <c r="C438">
        <v>11606</v>
      </c>
      <c r="D438" t="s">
        <v>1014</v>
      </c>
      <c r="E438" t="s">
        <v>716</v>
      </c>
      <c r="F438">
        <f>VLOOKUP(E438,Sheet2!$A:$B,2,0)</f>
        <v>1938</v>
      </c>
      <c r="G438" t="s">
        <v>8</v>
      </c>
      <c r="H438">
        <f>VLOOKUP(G438,Sheet3!$A:$B,2,0)</f>
        <v>41</v>
      </c>
      <c r="I438" t="str">
        <f>IF(G438="Other",VLOOKUP(D438,Sheet1!A:B,2,0),VLOOKUP(Projetos!G438,Sheet1!A:B,2,0))</f>
        <v>Energy</v>
      </c>
      <c r="J438">
        <f>VLOOKUP(I438,Sheet3!$F:$G,2,0)</f>
        <v>2</v>
      </c>
      <c r="K438" t="s">
        <v>6147</v>
      </c>
      <c r="L438">
        <v>1</v>
      </c>
      <c r="M438" t="s">
        <v>36</v>
      </c>
      <c r="N438">
        <f>VLOOKUP(M438,Sheet4!$A:$B,2,0)</f>
        <v>219</v>
      </c>
      <c r="O438" t="s">
        <v>821</v>
      </c>
      <c r="P438" t="s">
        <v>161</v>
      </c>
      <c r="Q438">
        <f>VLOOKUP(P438,Sheet5!$A:$B,2,0)</f>
        <v>81</v>
      </c>
      <c r="R438">
        <v>311327</v>
      </c>
      <c r="S438" t="s">
        <v>6147</v>
      </c>
      <c r="T438">
        <v>9</v>
      </c>
      <c r="U438" t="s">
        <v>6147</v>
      </c>
      <c r="V438" t="s">
        <v>6147</v>
      </c>
      <c r="W438" t="s">
        <v>6147</v>
      </c>
      <c r="X438" t="s">
        <v>6147</v>
      </c>
      <c r="Y438" t="s">
        <v>6147</v>
      </c>
    </row>
    <row r="439" spans="2:25" ht="24.95" customHeight="1" x14ac:dyDescent="0.25">
      <c r="B439">
        <v>2</v>
      </c>
      <c r="C439">
        <v>11557</v>
      </c>
      <c r="D439" t="s">
        <v>1015</v>
      </c>
      <c r="E439" t="s">
        <v>1016</v>
      </c>
      <c r="F439">
        <f>VLOOKUP(E439,Sheet2!$A:$B,2,0)</f>
        <v>1960</v>
      </c>
      <c r="G439" t="s">
        <v>176</v>
      </c>
      <c r="H439">
        <f>VLOOKUP(G439,Sheet3!$A:$B,2,0)</f>
        <v>48</v>
      </c>
      <c r="I439" t="str">
        <f>IF(G439="Other",VLOOKUP(D439,Sheet1!A:B,2,0),VLOOKUP(Projetos!G439,Sheet1!A:B,2,0))</f>
        <v>Energy</v>
      </c>
      <c r="J439">
        <f>VLOOKUP(I439,Sheet3!$F:$G,2,0)</f>
        <v>2</v>
      </c>
      <c r="K439" t="s">
        <v>6147</v>
      </c>
      <c r="L439">
        <v>1</v>
      </c>
      <c r="M439" t="s">
        <v>26</v>
      </c>
      <c r="N439">
        <f>VLOOKUP(M439,Sheet4!$A:$B,2,0)</f>
        <v>217</v>
      </c>
      <c r="O439" t="s">
        <v>6</v>
      </c>
      <c r="P439" t="s">
        <v>446</v>
      </c>
      <c r="Q439">
        <f>VLOOKUP(P439,Sheet5!$A:$B,2,0)</f>
        <v>38</v>
      </c>
      <c r="R439">
        <v>730788</v>
      </c>
      <c r="S439" t="s">
        <v>6147</v>
      </c>
      <c r="T439">
        <v>9</v>
      </c>
      <c r="U439" t="s">
        <v>6147</v>
      </c>
      <c r="V439" t="s">
        <v>6147</v>
      </c>
      <c r="W439" t="s">
        <v>6147</v>
      </c>
      <c r="X439" t="s">
        <v>6147</v>
      </c>
      <c r="Y439" t="s">
        <v>6147</v>
      </c>
    </row>
    <row r="440" spans="2:25" ht="24.95" customHeight="1" x14ac:dyDescent="0.25">
      <c r="B440">
        <v>2</v>
      </c>
      <c r="C440">
        <v>11604</v>
      </c>
      <c r="D440" t="s">
        <v>1018</v>
      </c>
      <c r="E440" t="s">
        <v>52</v>
      </c>
      <c r="F440">
        <f>VLOOKUP(E440,Sheet2!$A:$B,2,0)</f>
        <v>1867</v>
      </c>
      <c r="G440" t="s">
        <v>8</v>
      </c>
      <c r="H440">
        <f>VLOOKUP(G440,Sheet3!$A:$B,2,0)</f>
        <v>41</v>
      </c>
      <c r="I440" t="str">
        <f>IF(G440="Other",VLOOKUP(D440,Sheet1!A:B,2,0),VLOOKUP(Projetos!G440,Sheet1!A:B,2,0))</f>
        <v>Energy</v>
      </c>
      <c r="J440">
        <f>VLOOKUP(I440,Sheet3!$F:$G,2,0)</f>
        <v>2</v>
      </c>
      <c r="K440" t="s">
        <v>6147</v>
      </c>
      <c r="L440">
        <v>1</v>
      </c>
      <c r="M440" t="s">
        <v>36</v>
      </c>
      <c r="N440">
        <f>VLOOKUP(M440,Sheet4!$A:$B,2,0)</f>
        <v>219</v>
      </c>
      <c r="O440" t="s">
        <v>90</v>
      </c>
      <c r="P440" t="s">
        <v>133</v>
      </c>
      <c r="Q440">
        <f>VLOOKUP(P440,Sheet5!$A:$B,2,0)</f>
        <v>132</v>
      </c>
      <c r="R440">
        <v>17476</v>
      </c>
      <c r="S440" t="s">
        <v>6147</v>
      </c>
      <c r="T440">
        <v>9</v>
      </c>
      <c r="U440" t="s">
        <v>6147</v>
      </c>
      <c r="V440" t="s">
        <v>6147</v>
      </c>
      <c r="W440" t="s">
        <v>6147</v>
      </c>
      <c r="X440" t="s">
        <v>6147</v>
      </c>
      <c r="Y440" t="s">
        <v>6147</v>
      </c>
    </row>
    <row r="441" spans="2:25" ht="24.95" customHeight="1" x14ac:dyDescent="0.25">
      <c r="B441">
        <v>2</v>
      </c>
      <c r="C441">
        <v>11565</v>
      </c>
      <c r="D441" t="s">
        <v>1020</v>
      </c>
      <c r="E441" t="s">
        <v>1021</v>
      </c>
      <c r="F441">
        <f>VLOOKUP(E441,Sheet2!$A:$B,2,0)</f>
        <v>1961</v>
      </c>
      <c r="G441" t="s">
        <v>8</v>
      </c>
      <c r="H441">
        <f>VLOOKUP(G441,Sheet3!$A:$B,2,0)</f>
        <v>41</v>
      </c>
      <c r="I441" t="str">
        <f>IF(G441="Other",VLOOKUP(D441,Sheet1!A:B,2,0),VLOOKUP(Projetos!G441,Sheet1!A:B,2,0))</f>
        <v>Energy</v>
      </c>
      <c r="J441">
        <f>VLOOKUP(I441,Sheet3!$F:$G,2,0)</f>
        <v>2</v>
      </c>
      <c r="K441" t="s">
        <v>6147</v>
      </c>
      <c r="L441">
        <v>1</v>
      </c>
      <c r="M441" t="s">
        <v>78</v>
      </c>
      <c r="N441">
        <f>VLOOKUP(M441,Sheet4!$A:$B,2,0)</f>
        <v>224</v>
      </c>
      <c r="O441" t="s">
        <v>6</v>
      </c>
      <c r="P441" t="s">
        <v>6149</v>
      </c>
      <c r="Q441">
        <f>VLOOKUP(P441,Sheet5!$A:$B,2,0)</f>
        <v>32</v>
      </c>
      <c r="R441">
        <v>7300</v>
      </c>
      <c r="S441" t="s">
        <v>6147</v>
      </c>
      <c r="T441">
        <v>9</v>
      </c>
      <c r="U441" t="s">
        <v>6147</v>
      </c>
      <c r="V441" t="s">
        <v>6147</v>
      </c>
      <c r="W441" t="s">
        <v>6147</v>
      </c>
      <c r="X441" t="s">
        <v>6147</v>
      </c>
      <c r="Y441" t="s">
        <v>6147</v>
      </c>
    </row>
    <row r="442" spans="2:25" ht="24.95" customHeight="1" x14ac:dyDescent="0.25">
      <c r="B442">
        <v>2</v>
      </c>
      <c r="C442">
        <v>11596</v>
      </c>
      <c r="D442" t="s">
        <v>1023</v>
      </c>
      <c r="E442" t="s">
        <v>52</v>
      </c>
      <c r="F442">
        <f>VLOOKUP(E442,Sheet2!$A:$B,2,0)</f>
        <v>1867</v>
      </c>
      <c r="G442" t="s">
        <v>8</v>
      </c>
      <c r="H442">
        <f>VLOOKUP(G442,Sheet3!$A:$B,2,0)</f>
        <v>41</v>
      </c>
      <c r="I442" t="str">
        <f>IF(G442="Other",VLOOKUP(D442,Sheet1!A:B,2,0),VLOOKUP(Projetos!G442,Sheet1!A:B,2,0))</f>
        <v>Energy</v>
      </c>
      <c r="J442">
        <f>VLOOKUP(I442,Sheet3!$F:$G,2,0)</f>
        <v>2</v>
      </c>
      <c r="K442" t="s">
        <v>6147</v>
      </c>
      <c r="L442">
        <v>1</v>
      </c>
      <c r="M442" t="s">
        <v>36</v>
      </c>
      <c r="N442">
        <f>VLOOKUP(M442,Sheet4!$A:$B,2,0)</f>
        <v>219</v>
      </c>
      <c r="O442" t="s">
        <v>821</v>
      </c>
      <c r="P442" t="s">
        <v>133</v>
      </c>
      <c r="Q442">
        <f>VLOOKUP(P442,Sheet5!$A:$B,2,0)</f>
        <v>132</v>
      </c>
      <c r="R442">
        <v>96484</v>
      </c>
      <c r="S442" t="s">
        <v>6147</v>
      </c>
      <c r="T442">
        <v>9</v>
      </c>
      <c r="U442" t="s">
        <v>6147</v>
      </c>
      <c r="V442" t="s">
        <v>6147</v>
      </c>
      <c r="W442" t="s">
        <v>6147</v>
      </c>
      <c r="X442" t="s">
        <v>6147</v>
      </c>
      <c r="Y442" t="s">
        <v>6147</v>
      </c>
    </row>
    <row r="443" spans="2:25" ht="24.95" customHeight="1" x14ac:dyDescent="0.25">
      <c r="B443">
        <v>2</v>
      </c>
      <c r="C443">
        <v>11644</v>
      </c>
      <c r="D443" t="s">
        <v>1025</v>
      </c>
      <c r="E443" t="s">
        <v>200</v>
      </c>
      <c r="F443">
        <f>VLOOKUP(E443,Sheet2!$A:$B,2,0)</f>
        <v>1880</v>
      </c>
      <c r="G443" t="s">
        <v>8</v>
      </c>
      <c r="H443">
        <f>VLOOKUP(G443,Sheet3!$A:$B,2,0)</f>
        <v>41</v>
      </c>
      <c r="I443" t="str">
        <f>IF(G443="Other",VLOOKUP(D443,Sheet1!A:B,2,0),VLOOKUP(Projetos!G443,Sheet1!A:B,2,0))</f>
        <v>Energy</v>
      </c>
      <c r="J443">
        <f>VLOOKUP(I443,Sheet3!$F:$G,2,0)</f>
        <v>2</v>
      </c>
      <c r="K443" t="s">
        <v>6147</v>
      </c>
      <c r="L443">
        <v>1</v>
      </c>
      <c r="M443" t="s">
        <v>57</v>
      </c>
      <c r="N443">
        <f>VLOOKUP(M443,Sheet4!$A:$B,2,0)</f>
        <v>221</v>
      </c>
      <c r="O443" t="s">
        <v>6</v>
      </c>
      <c r="P443" t="s">
        <v>202</v>
      </c>
      <c r="Q443">
        <f>VLOOKUP(P443,Sheet5!$A:$B,2,0)</f>
        <v>82</v>
      </c>
      <c r="R443">
        <v>10000</v>
      </c>
      <c r="S443" t="s">
        <v>6147</v>
      </c>
      <c r="T443">
        <v>9</v>
      </c>
      <c r="U443" t="s">
        <v>6147</v>
      </c>
      <c r="V443" t="s">
        <v>6147</v>
      </c>
      <c r="W443" t="s">
        <v>6147</v>
      </c>
      <c r="X443" t="s">
        <v>6147</v>
      </c>
      <c r="Y443" t="s">
        <v>6147</v>
      </c>
    </row>
    <row r="444" spans="2:25" ht="24.95" customHeight="1" x14ac:dyDescent="0.25">
      <c r="B444">
        <v>2</v>
      </c>
      <c r="C444">
        <v>11646</v>
      </c>
      <c r="D444" t="s">
        <v>1027</v>
      </c>
      <c r="E444" t="s">
        <v>200</v>
      </c>
      <c r="F444">
        <f>VLOOKUP(E444,Sheet2!$A:$B,2,0)</f>
        <v>1880</v>
      </c>
      <c r="G444" t="s">
        <v>8</v>
      </c>
      <c r="H444">
        <f>VLOOKUP(G444,Sheet3!$A:$B,2,0)</f>
        <v>41</v>
      </c>
      <c r="I444" t="str">
        <f>IF(G444="Other",VLOOKUP(D444,Sheet1!A:B,2,0),VLOOKUP(Projetos!G444,Sheet1!A:B,2,0))</f>
        <v>Energy</v>
      </c>
      <c r="J444">
        <f>VLOOKUP(I444,Sheet3!$F:$G,2,0)</f>
        <v>2</v>
      </c>
      <c r="K444" t="s">
        <v>6147</v>
      </c>
      <c r="L444">
        <v>1</v>
      </c>
      <c r="M444" t="s">
        <v>57</v>
      </c>
      <c r="N444">
        <f>VLOOKUP(M444,Sheet4!$A:$B,2,0)</f>
        <v>221</v>
      </c>
      <c r="O444" t="s">
        <v>6</v>
      </c>
      <c r="P444" t="s">
        <v>202</v>
      </c>
      <c r="Q444">
        <f>VLOOKUP(P444,Sheet5!$A:$B,2,0)</f>
        <v>82</v>
      </c>
      <c r="R444">
        <v>10000</v>
      </c>
      <c r="S444" t="s">
        <v>6147</v>
      </c>
      <c r="T444">
        <v>9</v>
      </c>
      <c r="U444" t="s">
        <v>6147</v>
      </c>
      <c r="V444" t="s">
        <v>6147</v>
      </c>
      <c r="W444" t="s">
        <v>6147</v>
      </c>
      <c r="X444" t="s">
        <v>6147</v>
      </c>
      <c r="Y444" t="s">
        <v>6147</v>
      </c>
    </row>
    <row r="445" spans="2:25" ht="24.95" customHeight="1" x14ac:dyDescent="0.25">
      <c r="B445">
        <v>2</v>
      </c>
      <c r="C445">
        <v>11645</v>
      </c>
      <c r="D445" t="s">
        <v>1028</v>
      </c>
      <c r="E445" t="s">
        <v>200</v>
      </c>
      <c r="F445">
        <f>VLOOKUP(E445,Sheet2!$A:$B,2,0)</f>
        <v>1880</v>
      </c>
      <c r="G445" t="s">
        <v>8</v>
      </c>
      <c r="H445">
        <f>VLOOKUP(G445,Sheet3!$A:$B,2,0)</f>
        <v>41</v>
      </c>
      <c r="I445" t="str">
        <f>IF(G445="Other",VLOOKUP(D445,Sheet1!A:B,2,0),VLOOKUP(Projetos!G445,Sheet1!A:B,2,0))</f>
        <v>Energy</v>
      </c>
      <c r="J445">
        <f>VLOOKUP(I445,Sheet3!$F:$G,2,0)</f>
        <v>2</v>
      </c>
      <c r="K445" t="s">
        <v>6147</v>
      </c>
      <c r="L445">
        <v>1</v>
      </c>
      <c r="M445" t="s">
        <v>57</v>
      </c>
      <c r="N445">
        <f>VLOOKUP(M445,Sheet4!$A:$B,2,0)</f>
        <v>221</v>
      </c>
      <c r="O445" t="s">
        <v>6</v>
      </c>
      <c r="P445" t="s">
        <v>202</v>
      </c>
      <c r="Q445">
        <f>VLOOKUP(P445,Sheet5!$A:$B,2,0)</f>
        <v>82</v>
      </c>
      <c r="R445">
        <v>10000</v>
      </c>
      <c r="S445" t="s">
        <v>6147</v>
      </c>
      <c r="T445">
        <v>9</v>
      </c>
      <c r="U445" t="s">
        <v>6147</v>
      </c>
      <c r="V445" t="s">
        <v>6147</v>
      </c>
      <c r="W445" t="s">
        <v>6147</v>
      </c>
      <c r="X445" t="s">
        <v>6147</v>
      </c>
      <c r="Y445" t="s">
        <v>6147</v>
      </c>
    </row>
    <row r="446" spans="2:25" ht="24.95" customHeight="1" x14ac:dyDescent="0.25">
      <c r="B446">
        <v>2</v>
      </c>
      <c r="C446">
        <v>11720</v>
      </c>
      <c r="D446" t="s">
        <v>1029</v>
      </c>
      <c r="E446" t="s">
        <v>556</v>
      </c>
      <c r="F446">
        <f>VLOOKUP(E446,Sheet2!$A:$B,2,0)</f>
        <v>1924</v>
      </c>
      <c r="G446" t="s">
        <v>256</v>
      </c>
      <c r="H446">
        <f>VLOOKUP(G446,Sheet3!$A:$B,2,0)</f>
        <v>50</v>
      </c>
      <c r="I446" t="str">
        <f>IF(G446="Other",VLOOKUP(D446,Sheet1!A:B,2,0),VLOOKUP(Projetos!G446,Sheet1!A:B,2,0))</f>
        <v>Energy</v>
      </c>
      <c r="J446">
        <f>VLOOKUP(I446,Sheet3!$F:$G,2,0)</f>
        <v>2</v>
      </c>
      <c r="K446" t="s">
        <v>6147</v>
      </c>
      <c r="L446">
        <v>1</v>
      </c>
      <c r="M446" t="s">
        <v>490</v>
      </c>
      <c r="N446">
        <f>VLOOKUP(M446,Sheet4!$A:$B,2,0)</f>
        <v>238</v>
      </c>
      <c r="O446" t="s">
        <v>6</v>
      </c>
      <c r="P446" t="s">
        <v>488</v>
      </c>
      <c r="Q446">
        <f>VLOOKUP(P446,Sheet5!$A:$B,2,0)</f>
        <v>27</v>
      </c>
      <c r="R446">
        <v>316402</v>
      </c>
      <c r="S446" t="s">
        <v>6147</v>
      </c>
      <c r="T446">
        <v>9</v>
      </c>
      <c r="U446" t="s">
        <v>6147</v>
      </c>
      <c r="V446" t="s">
        <v>6147</v>
      </c>
      <c r="W446" t="s">
        <v>6147</v>
      </c>
      <c r="X446" t="s">
        <v>6147</v>
      </c>
      <c r="Y446" t="s">
        <v>6147</v>
      </c>
    </row>
    <row r="447" spans="2:25" ht="24.95" customHeight="1" x14ac:dyDescent="0.25">
      <c r="B447">
        <v>2</v>
      </c>
      <c r="C447">
        <v>11712</v>
      </c>
      <c r="D447" t="s">
        <v>1031</v>
      </c>
      <c r="E447" t="s">
        <v>556</v>
      </c>
      <c r="F447">
        <f>VLOOKUP(E447,Sheet2!$A:$B,2,0)</f>
        <v>1924</v>
      </c>
      <c r="G447" t="s">
        <v>256</v>
      </c>
      <c r="H447">
        <f>VLOOKUP(G447,Sheet3!$A:$B,2,0)</f>
        <v>50</v>
      </c>
      <c r="I447" t="str">
        <f>IF(G447="Other",VLOOKUP(D447,Sheet1!A:B,2,0),VLOOKUP(Projetos!G447,Sheet1!A:B,2,0))</f>
        <v>Energy</v>
      </c>
      <c r="J447">
        <f>VLOOKUP(I447,Sheet3!$F:$G,2,0)</f>
        <v>2</v>
      </c>
      <c r="K447" t="s">
        <v>6147</v>
      </c>
      <c r="L447">
        <v>1</v>
      </c>
      <c r="M447" t="s">
        <v>490</v>
      </c>
      <c r="N447">
        <f>VLOOKUP(M447,Sheet4!$A:$B,2,0)</f>
        <v>238</v>
      </c>
      <c r="O447" t="s">
        <v>6</v>
      </c>
      <c r="P447" t="s">
        <v>488</v>
      </c>
      <c r="Q447">
        <f>VLOOKUP(P447,Sheet5!$A:$B,2,0)</f>
        <v>27</v>
      </c>
      <c r="R447">
        <v>355531</v>
      </c>
      <c r="S447" t="s">
        <v>6147</v>
      </c>
      <c r="T447">
        <v>9</v>
      </c>
      <c r="U447" t="s">
        <v>6147</v>
      </c>
      <c r="V447" t="s">
        <v>6147</v>
      </c>
      <c r="W447" t="s">
        <v>6147</v>
      </c>
      <c r="X447" t="s">
        <v>6147</v>
      </c>
      <c r="Y447" t="s">
        <v>6147</v>
      </c>
    </row>
    <row r="448" spans="2:25" ht="24.95" customHeight="1" x14ac:dyDescent="0.25">
      <c r="B448">
        <v>2</v>
      </c>
      <c r="C448">
        <v>11647</v>
      </c>
      <c r="D448" t="s">
        <v>1033</v>
      </c>
      <c r="E448" t="s">
        <v>126</v>
      </c>
      <c r="F448">
        <f>VLOOKUP(E448,Sheet2!$A:$B,2,0)</f>
        <v>230</v>
      </c>
      <c r="G448" t="s">
        <v>8</v>
      </c>
      <c r="H448">
        <f>VLOOKUP(G448,Sheet3!$A:$B,2,0)</f>
        <v>41</v>
      </c>
      <c r="I448" t="str">
        <f>IF(G448="Other",VLOOKUP(D448,Sheet1!A:B,2,0),VLOOKUP(Projetos!G448,Sheet1!A:B,2,0))</f>
        <v>Energy</v>
      </c>
      <c r="J448">
        <f>VLOOKUP(I448,Sheet3!$F:$G,2,0)</f>
        <v>2</v>
      </c>
      <c r="K448" t="s">
        <v>6147</v>
      </c>
      <c r="L448">
        <v>1</v>
      </c>
      <c r="M448" t="s">
        <v>36</v>
      </c>
      <c r="N448">
        <f>VLOOKUP(M448,Sheet4!$A:$B,2,0)</f>
        <v>219</v>
      </c>
      <c r="O448" t="s">
        <v>6</v>
      </c>
      <c r="P448" t="s">
        <v>68</v>
      </c>
      <c r="Q448">
        <f>VLOOKUP(P448,Sheet5!$A:$B,2,0)</f>
        <v>125</v>
      </c>
      <c r="R448">
        <v>46410</v>
      </c>
      <c r="S448" t="s">
        <v>6147</v>
      </c>
      <c r="T448">
        <v>9</v>
      </c>
      <c r="U448" t="s">
        <v>6147</v>
      </c>
      <c r="V448" t="s">
        <v>6147</v>
      </c>
      <c r="W448" t="s">
        <v>6147</v>
      </c>
      <c r="X448" t="s">
        <v>6147</v>
      </c>
      <c r="Y448" t="s">
        <v>6147</v>
      </c>
    </row>
    <row r="449" spans="2:25" ht="24.95" customHeight="1" x14ac:dyDescent="0.25">
      <c r="B449">
        <v>2</v>
      </c>
      <c r="C449">
        <v>11659</v>
      </c>
      <c r="D449" t="s">
        <v>1035</v>
      </c>
      <c r="E449" t="s">
        <v>205</v>
      </c>
      <c r="F449">
        <f>VLOOKUP(E449,Sheet2!$A:$B,2,0)</f>
        <v>1881</v>
      </c>
      <c r="G449" t="s">
        <v>8</v>
      </c>
      <c r="H449">
        <f>VLOOKUP(G449,Sheet3!$A:$B,2,0)</f>
        <v>41</v>
      </c>
      <c r="I449" t="str">
        <f>IF(G449="Other",VLOOKUP(D449,Sheet1!A:B,2,0),VLOOKUP(Projetos!G449,Sheet1!A:B,2,0))</f>
        <v>Energy</v>
      </c>
      <c r="J449">
        <f>VLOOKUP(I449,Sheet3!$F:$G,2,0)</f>
        <v>2</v>
      </c>
      <c r="K449" t="s">
        <v>6147</v>
      </c>
      <c r="L449">
        <v>1</v>
      </c>
      <c r="M449" t="s">
        <v>19</v>
      </c>
      <c r="N449">
        <f>VLOOKUP(M449,Sheet4!$A:$B,2,0)</f>
        <v>216</v>
      </c>
      <c r="O449" t="s">
        <v>6</v>
      </c>
      <c r="P449" t="s">
        <v>6155</v>
      </c>
      <c r="Q449">
        <f>VLOOKUP(P449,Sheet5!$A:$B,2,0)</f>
        <v>118</v>
      </c>
      <c r="R449">
        <v>12799</v>
      </c>
      <c r="S449" t="s">
        <v>6147</v>
      </c>
      <c r="T449">
        <v>9</v>
      </c>
      <c r="U449" t="s">
        <v>6147</v>
      </c>
      <c r="V449" t="s">
        <v>6147</v>
      </c>
      <c r="W449" t="s">
        <v>6147</v>
      </c>
      <c r="X449" t="s">
        <v>6147</v>
      </c>
      <c r="Y449" t="s">
        <v>6147</v>
      </c>
    </row>
    <row r="450" spans="2:25" ht="24.95" customHeight="1" x14ac:dyDescent="0.25">
      <c r="B450">
        <v>2</v>
      </c>
      <c r="C450">
        <v>11488</v>
      </c>
      <c r="D450" t="s">
        <v>1037</v>
      </c>
      <c r="E450" t="s">
        <v>89</v>
      </c>
      <c r="F450">
        <f>VLOOKUP(E450,Sheet2!$A:$B,2,0)</f>
        <v>1871</v>
      </c>
      <c r="G450" t="s">
        <v>1039</v>
      </c>
      <c r="H450">
        <f>VLOOKUP(G450,Sheet3!$A:$B,2,0)</f>
        <v>54</v>
      </c>
      <c r="I450" t="str">
        <f>IF(G450="Other",VLOOKUP(D450,Sheet1!A:B,2,0),VLOOKUP(Projetos!G450,Sheet1!A:B,2,0))</f>
        <v>Energy</v>
      </c>
      <c r="J450">
        <f>VLOOKUP(I450,Sheet3!$F:$G,2,0)</f>
        <v>2</v>
      </c>
      <c r="K450" t="s">
        <v>6147</v>
      </c>
      <c r="L450">
        <v>1</v>
      </c>
      <c r="M450" t="s">
        <v>19</v>
      </c>
      <c r="N450">
        <f>VLOOKUP(M450,Sheet4!$A:$B,2,0)</f>
        <v>216</v>
      </c>
      <c r="O450" t="s">
        <v>90</v>
      </c>
      <c r="P450" t="s">
        <v>92</v>
      </c>
      <c r="Q450">
        <f>VLOOKUP(P450,Sheet5!$A:$B,2,0)</f>
        <v>12</v>
      </c>
      <c r="R450">
        <v>2548677</v>
      </c>
      <c r="S450" t="s">
        <v>6147</v>
      </c>
      <c r="T450">
        <v>9</v>
      </c>
      <c r="U450" t="s">
        <v>6147</v>
      </c>
      <c r="V450" t="s">
        <v>6147</v>
      </c>
      <c r="W450" t="s">
        <v>6147</v>
      </c>
      <c r="X450" t="s">
        <v>6147</v>
      </c>
      <c r="Y450" t="s">
        <v>6147</v>
      </c>
    </row>
    <row r="451" spans="2:25" ht="24.95" customHeight="1" x14ac:dyDescent="0.25">
      <c r="B451">
        <v>2</v>
      </c>
      <c r="C451">
        <v>11653</v>
      </c>
      <c r="D451" t="s">
        <v>1041</v>
      </c>
      <c r="E451" t="s">
        <v>1042</v>
      </c>
      <c r="F451">
        <f>VLOOKUP(E451,Sheet2!$A:$B,2,0)</f>
        <v>1962</v>
      </c>
      <c r="G451" t="s">
        <v>60</v>
      </c>
      <c r="H451">
        <f>VLOOKUP(G451,Sheet3!$A:$B,2,0)</f>
        <v>43</v>
      </c>
      <c r="I451" t="str">
        <f>IF(G451="Other",VLOOKUP(D451,Sheet1!A:B,2,0),VLOOKUP(Projetos!G451,Sheet1!A:B,2,0))</f>
        <v>Energy</v>
      </c>
      <c r="J451">
        <f>VLOOKUP(I451,Sheet3!$F:$G,2,0)</f>
        <v>2</v>
      </c>
      <c r="K451" t="s">
        <v>6147</v>
      </c>
      <c r="L451">
        <v>1</v>
      </c>
      <c r="M451" t="s">
        <v>141</v>
      </c>
      <c r="N451">
        <f>VLOOKUP(M451,Sheet4!$A:$B,2,0)</f>
        <v>227</v>
      </c>
      <c r="O451" t="s">
        <v>6</v>
      </c>
      <c r="P451" t="s">
        <v>6151</v>
      </c>
      <c r="Q451">
        <f>VLOOKUP(P451,Sheet5!$A:$B,2,0)</f>
        <v>65</v>
      </c>
      <c r="R451">
        <v>3977</v>
      </c>
      <c r="S451" t="s">
        <v>6147</v>
      </c>
      <c r="T451">
        <v>9</v>
      </c>
      <c r="U451" t="s">
        <v>6147</v>
      </c>
      <c r="V451" t="s">
        <v>6147</v>
      </c>
      <c r="W451" t="s">
        <v>6147</v>
      </c>
      <c r="X451" t="s">
        <v>6147</v>
      </c>
      <c r="Y451" t="s">
        <v>6147</v>
      </c>
    </row>
    <row r="452" spans="2:25" ht="24.95" customHeight="1" x14ac:dyDescent="0.25">
      <c r="B452">
        <v>2</v>
      </c>
      <c r="C452">
        <v>11640</v>
      </c>
      <c r="D452" t="s">
        <v>1044</v>
      </c>
      <c r="E452" t="s">
        <v>502</v>
      </c>
      <c r="F452">
        <f>VLOOKUP(E452,Sheet2!$A:$B,2,0)</f>
        <v>313</v>
      </c>
      <c r="G452" t="s">
        <v>8</v>
      </c>
      <c r="H452">
        <f>VLOOKUP(G452,Sheet3!$A:$B,2,0)</f>
        <v>41</v>
      </c>
      <c r="I452" t="str">
        <f>IF(G452="Other",VLOOKUP(D452,Sheet1!A:B,2,0),VLOOKUP(Projetos!G452,Sheet1!A:B,2,0))</f>
        <v>Energy</v>
      </c>
      <c r="J452">
        <f>VLOOKUP(I452,Sheet3!$F:$G,2,0)</f>
        <v>2</v>
      </c>
      <c r="K452" t="s">
        <v>6147</v>
      </c>
      <c r="L452">
        <v>1</v>
      </c>
      <c r="M452" t="s">
        <v>118</v>
      </c>
      <c r="N452">
        <f>VLOOKUP(M452,Sheet4!$A:$B,2,0)</f>
        <v>226</v>
      </c>
      <c r="O452" t="s">
        <v>90</v>
      </c>
      <c r="P452" t="s">
        <v>68</v>
      </c>
      <c r="Q452">
        <f>VLOOKUP(P452,Sheet5!$A:$B,2,0)</f>
        <v>125</v>
      </c>
      <c r="R452">
        <v>56276</v>
      </c>
      <c r="S452" t="s">
        <v>6147</v>
      </c>
      <c r="T452">
        <v>9</v>
      </c>
      <c r="U452" t="s">
        <v>6147</v>
      </c>
      <c r="V452" t="s">
        <v>6147</v>
      </c>
      <c r="W452" t="s">
        <v>6147</v>
      </c>
      <c r="X452" t="s">
        <v>6147</v>
      </c>
      <c r="Y452" t="s">
        <v>6147</v>
      </c>
    </row>
    <row r="453" spans="2:25" ht="24.95" customHeight="1" x14ac:dyDescent="0.25">
      <c r="B453">
        <v>2</v>
      </c>
      <c r="C453">
        <v>11639</v>
      </c>
      <c r="D453" t="s">
        <v>1046</v>
      </c>
      <c r="E453" t="s">
        <v>502</v>
      </c>
      <c r="F453">
        <f>VLOOKUP(E453,Sheet2!$A:$B,2,0)</f>
        <v>313</v>
      </c>
      <c r="G453" t="s">
        <v>8</v>
      </c>
      <c r="H453">
        <f>VLOOKUP(G453,Sheet3!$A:$B,2,0)</f>
        <v>41</v>
      </c>
      <c r="I453" t="str">
        <f>IF(G453="Other",VLOOKUP(D453,Sheet1!A:B,2,0),VLOOKUP(Projetos!G453,Sheet1!A:B,2,0))</f>
        <v>Energy</v>
      </c>
      <c r="J453">
        <f>VLOOKUP(I453,Sheet3!$F:$G,2,0)</f>
        <v>2</v>
      </c>
      <c r="K453" t="s">
        <v>6147</v>
      </c>
      <c r="L453">
        <v>1</v>
      </c>
      <c r="M453" t="s">
        <v>118</v>
      </c>
      <c r="N453">
        <f>VLOOKUP(M453,Sheet4!$A:$B,2,0)</f>
        <v>226</v>
      </c>
      <c r="O453" t="s">
        <v>90</v>
      </c>
      <c r="P453" t="s">
        <v>31</v>
      </c>
      <c r="Q453">
        <f>VLOOKUP(P453,Sheet5!$A:$B,2,0)</f>
        <v>101</v>
      </c>
      <c r="R453">
        <v>58336</v>
      </c>
      <c r="S453" t="s">
        <v>6147</v>
      </c>
      <c r="T453">
        <v>9</v>
      </c>
      <c r="U453" t="s">
        <v>6147</v>
      </c>
      <c r="V453" t="s">
        <v>6147</v>
      </c>
      <c r="W453" t="s">
        <v>6147</v>
      </c>
      <c r="X453" t="s">
        <v>6147</v>
      </c>
      <c r="Y453" t="s">
        <v>6147</v>
      </c>
    </row>
    <row r="454" spans="2:25" ht="24.95" customHeight="1" x14ac:dyDescent="0.25">
      <c r="B454">
        <v>2</v>
      </c>
      <c r="C454">
        <v>11544</v>
      </c>
      <c r="D454" t="s">
        <v>1048</v>
      </c>
      <c r="E454" t="s">
        <v>205</v>
      </c>
      <c r="F454">
        <f>VLOOKUP(E454,Sheet2!$A:$B,2,0)</f>
        <v>1881</v>
      </c>
      <c r="G454" t="s">
        <v>8</v>
      </c>
      <c r="H454">
        <f>VLOOKUP(G454,Sheet3!$A:$B,2,0)</f>
        <v>41</v>
      </c>
      <c r="I454" t="str">
        <f>IF(G454="Other",VLOOKUP(D454,Sheet1!A:B,2,0),VLOOKUP(Projetos!G454,Sheet1!A:B,2,0))</f>
        <v>Energy</v>
      </c>
      <c r="J454">
        <f>VLOOKUP(I454,Sheet3!$F:$G,2,0)</f>
        <v>2</v>
      </c>
      <c r="K454" t="s">
        <v>6147</v>
      </c>
      <c r="L454">
        <v>1</v>
      </c>
      <c r="M454" t="s">
        <v>118</v>
      </c>
      <c r="N454">
        <f>VLOOKUP(M454,Sheet4!$A:$B,2,0)</f>
        <v>226</v>
      </c>
      <c r="O454" t="s">
        <v>90</v>
      </c>
      <c r="P454" t="s">
        <v>186</v>
      </c>
      <c r="Q454">
        <f>VLOOKUP(P454,Sheet5!$A:$B,2,0)</f>
        <v>64</v>
      </c>
      <c r="R454">
        <v>14315</v>
      </c>
      <c r="S454" t="s">
        <v>6147</v>
      </c>
      <c r="T454">
        <v>9</v>
      </c>
      <c r="U454" t="s">
        <v>6147</v>
      </c>
      <c r="V454" t="s">
        <v>6147</v>
      </c>
      <c r="W454" t="s">
        <v>6147</v>
      </c>
      <c r="X454" t="s">
        <v>6147</v>
      </c>
      <c r="Y454" t="s">
        <v>6147</v>
      </c>
    </row>
    <row r="455" spans="2:25" ht="24.95" customHeight="1" x14ac:dyDescent="0.25">
      <c r="B455">
        <v>2</v>
      </c>
      <c r="C455">
        <v>11674</v>
      </c>
      <c r="D455" t="s">
        <v>1051</v>
      </c>
      <c r="E455" t="s">
        <v>487</v>
      </c>
      <c r="F455">
        <f>VLOOKUP(E455,Sheet2!$A:$B,2,0)</f>
        <v>1918</v>
      </c>
      <c r="G455" t="s">
        <v>256</v>
      </c>
      <c r="H455">
        <f>VLOOKUP(G455,Sheet3!$A:$B,2,0)</f>
        <v>50</v>
      </c>
      <c r="I455" t="str">
        <f>IF(G455="Other",VLOOKUP(D455,Sheet1!A:B,2,0),VLOOKUP(Projetos!G455,Sheet1!A:B,2,0))</f>
        <v>Energy</v>
      </c>
      <c r="J455">
        <f>VLOOKUP(I455,Sheet3!$F:$G,2,0)</f>
        <v>2</v>
      </c>
      <c r="K455" t="s">
        <v>6147</v>
      </c>
      <c r="L455">
        <v>1</v>
      </c>
      <c r="M455" t="s">
        <v>490</v>
      </c>
      <c r="N455">
        <f>VLOOKUP(M455,Sheet4!$A:$B,2,0)</f>
        <v>238</v>
      </c>
      <c r="O455" t="s">
        <v>821</v>
      </c>
      <c r="P455" t="s">
        <v>488</v>
      </c>
      <c r="Q455">
        <f>VLOOKUP(P455,Sheet5!$A:$B,2,0)</f>
        <v>27</v>
      </c>
      <c r="R455">
        <v>423531</v>
      </c>
      <c r="S455" t="s">
        <v>6147</v>
      </c>
      <c r="T455">
        <v>9</v>
      </c>
      <c r="U455" t="s">
        <v>6147</v>
      </c>
      <c r="V455" t="s">
        <v>6147</v>
      </c>
      <c r="W455" t="s">
        <v>6147</v>
      </c>
      <c r="X455" t="s">
        <v>6147</v>
      </c>
      <c r="Y455" t="s">
        <v>6147</v>
      </c>
    </row>
    <row r="456" spans="2:25" ht="24.95" customHeight="1" x14ac:dyDescent="0.25">
      <c r="B456">
        <v>2</v>
      </c>
      <c r="C456">
        <v>11545</v>
      </c>
      <c r="D456" t="s">
        <v>1053</v>
      </c>
      <c r="E456" t="s">
        <v>1054</v>
      </c>
      <c r="F456">
        <f>VLOOKUP(E456,Sheet2!$A:$B,2,0)</f>
        <v>1963</v>
      </c>
      <c r="G456" t="s">
        <v>8</v>
      </c>
      <c r="H456">
        <f>VLOOKUP(G456,Sheet3!$A:$B,2,0)</f>
        <v>41</v>
      </c>
      <c r="I456" t="str">
        <f>IF(G456="Other",VLOOKUP(D456,Sheet1!A:B,2,0),VLOOKUP(Projetos!G456,Sheet1!A:B,2,0))</f>
        <v>Energy</v>
      </c>
      <c r="J456">
        <f>VLOOKUP(I456,Sheet3!$F:$G,2,0)</f>
        <v>2</v>
      </c>
      <c r="K456" t="s">
        <v>6147</v>
      </c>
      <c r="L456">
        <v>1</v>
      </c>
      <c r="M456" t="s">
        <v>208</v>
      </c>
      <c r="N456">
        <f>VLOOKUP(M456,Sheet4!$A:$B,2,0)</f>
        <v>231</v>
      </c>
      <c r="O456" t="s">
        <v>6</v>
      </c>
      <c r="P456" t="s">
        <v>49</v>
      </c>
      <c r="Q456">
        <f>VLOOKUP(P456,Sheet5!$A:$B,2,0)</f>
        <v>55</v>
      </c>
      <c r="R456">
        <v>76360</v>
      </c>
      <c r="S456" t="s">
        <v>6147</v>
      </c>
      <c r="T456">
        <v>9</v>
      </c>
      <c r="U456" t="s">
        <v>6147</v>
      </c>
      <c r="V456" t="s">
        <v>6147</v>
      </c>
      <c r="W456" t="s">
        <v>6147</v>
      </c>
      <c r="X456" t="s">
        <v>6147</v>
      </c>
      <c r="Y456" t="s">
        <v>6147</v>
      </c>
    </row>
    <row r="457" spans="2:25" ht="24.95" customHeight="1" x14ac:dyDescent="0.25">
      <c r="B457">
        <v>2</v>
      </c>
      <c r="C457">
        <v>11551</v>
      </c>
      <c r="D457" t="s">
        <v>1056</v>
      </c>
      <c r="E457" t="s">
        <v>52</v>
      </c>
      <c r="F457">
        <f>VLOOKUP(E457,Sheet2!$A:$B,2,0)</f>
        <v>1867</v>
      </c>
      <c r="G457" t="s">
        <v>8</v>
      </c>
      <c r="H457">
        <f>VLOOKUP(G457,Sheet3!$A:$B,2,0)</f>
        <v>41</v>
      </c>
      <c r="I457" t="str">
        <f>IF(G457="Other",VLOOKUP(D457,Sheet1!A:B,2,0),VLOOKUP(Projetos!G457,Sheet1!A:B,2,0))</f>
        <v>Energy</v>
      </c>
      <c r="J457">
        <f>VLOOKUP(I457,Sheet3!$F:$G,2,0)</f>
        <v>2</v>
      </c>
      <c r="K457" t="s">
        <v>6147</v>
      </c>
      <c r="L457">
        <v>1</v>
      </c>
      <c r="M457" t="s">
        <v>36</v>
      </c>
      <c r="N457">
        <f>VLOOKUP(M457,Sheet4!$A:$B,2,0)</f>
        <v>219</v>
      </c>
      <c r="O457" t="s">
        <v>821</v>
      </c>
      <c r="P457" t="s">
        <v>54</v>
      </c>
      <c r="Q457">
        <f>VLOOKUP(P457,Sheet5!$A:$B,2,0)</f>
        <v>133</v>
      </c>
      <c r="R457">
        <v>71784</v>
      </c>
      <c r="S457" t="s">
        <v>6147</v>
      </c>
      <c r="T457">
        <v>9</v>
      </c>
      <c r="U457" t="s">
        <v>6147</v>
      </c>
      <c r="V457" t="s">
        <v>6147</v>
      </c>
      <c r="W457" t="s">
        <v>6147</v>
      </c>
      <c r="X457" t="s">
        <v>6147</v>
      </c>
      <c r="Y457" t="s">
        <v>6147</v>
      </c>
    </row>
    <row r="458" spans="2:25" ht="24.95" customHeight="1" x14ac:dyDescent="0.25">
      <c r="B458">
        <v>2</v>
      </c>
      <c r="C458">
        <v>11679</v>
      </c>
      <c r="D458" t="s">
        <v>1058</v>
      </c>
      <c r="E458" t="s">
        <v>1059</v>
      </c>
      <c r="F458">
        <f>VLOOKUP(E458,Sheet2!$A:$B,2,0)</f>
        <v>1964</v>
      </c>
      <c r="G458" t="s">
        <v>60</v>
      </c>
      <c r="H458">
        <f>VLOOKUP(G458,Sheet3!$A:$B,2,0)</f>
        <v>43</v>
      </c>
      <c r="I458" t="str">
        <f>IF(G458="Other",VLOOKUP(D458,Sheet1!A:B,2,0),VLOOKUP(Projetos!G458,Sheet1!A:B,2,0))</f>
        <v>Energy</v>
      </c>
      <c r="J458">
        <f>VLOOKUP(I458,Sheet3!$F:$G,2,0)</f>
        <v>2</v>
      </c>
      <c r="K458" t="s">
        <v>6147</v>
      </c>
      <c r="L458">
        <v>1</v>
      </c>
      <c r="M458" t="s">
        <v>26</v>
      </c>
      <c r="N458">
        <f>VLOOKUP(M458,Sheet4!$A:$B,2,0)</f>
        <v>217</v>
      </c>
      <c r="O458" t="s">
        <v>6</v>
      </c>
      <c r="P458" t="s">
        <v>92</v>
      </c>
      <c r="Q458">
        <f>VLOOKUP(P458,Sheet5!$A:$B,2,0)</f>
        <v>12</v>
      </c>
      <c r="R458">
        <v>268515</v>
      </c>
      <c r="S458" t="s">
        <v>6147</v>
      </c>
      <c r="T458">
        <v>9</v>
      </c>
      <c r="U458" t="s">
        <v>6147</v>
      </c>
      <c r="V458" t="s">
        <v>6147</v>
      </c>
      <c r="W458" t="s">
        <v>6147</v>
      </c>
      <c r="X458" t="s">
        <v>6147</v>
      </c>
      <c r="Y458" t="s">
        <v>6147</v>
      </c>
    </row>
    <row r="459" spans="2:25" ht="24.95" customHeight="1" x14ac:dyDescent="0.25">
      <c r="B459">
        <v>2</v>
      </c>
      <c r="C459">
        <v>11623</v>
      </c>
      <c r="D459" t="s">
        <v>1061</v>
      </c>
      <c r="E459" t="s">
        <v>992</v>
      </c>
      <c r="F459">
        <f>VLOOKUP(E459,Sheet2!$A:$B,2,0)</f>
        <v>1957</v>
      </c>
      <c r="G459" t="s">
        <v>60</v>
      </c>
      <c r="H459">
        <f>VLOOKUP(G459,Sheet3!$A:$B,2,0)</f>
        <v>43</v>
      </c>
      <c r="I459" t="str">
        <f>IF(G459="Other",VLOOKUP(D459,Sheet1!A:B,2,0),VLOOKUP(Projetos!G459,Sheet1!A:B,2,0))</f>
        <v>Waste handling</v>
      </c>
      <c r="J459">
        <f>VLOOKUP(I459,Sheet3!$F:$G,2,0)</f>
        <v>3</v>
      </c>
      <c r="K459" t="s">
        <v>6147</v>
      </c>
      <c r="L459">
        <v>1</v>
      </c>
      <c r="M459" t="s">
        <v>995</v>
      </c>
      <c r="N459">
        <f>VLOOKUP(M459,Sheet4!$A:$B,2,0)</f>
        <v>246</v>
      </c>
      <c r="O459" t="s">
        <v>6</v>
      </c>
      <c r="P459" t="s">
        <v>1062</v>
      </c>
      <c r="Q459">
        <f>VLOOKUP(P459,Sheet5!$A:$B,2,0)</f>
        <v>8</v>
      </c>
      <c r="R459">
        <v>500</v>
      </c>
      <c r="S459" t="s">
        <v>6147</v>
      </c>
      <c r="T459">
        <v>9</v>
      </c>
      <c r="U459" t="s">
        <v>6147</v>
      </c>
      <c r="V459" t="s">
        <v>6147</v>
      </c>
      <c r="W459" t="s">
        <v>6147</v>
      </c>
      <c r="X459" t="s">
        <v>6147</v>
      </c>
      <c r="Y459" t="s">
        <v>6147</v>
      </c>
    </row>
    <row r="460" spans="2:25" ht="24.95" customHeight="1" x14ac:dyDescent="0.25">
      <c r="B460">
        <v>2</v>
      </c>
      <c r="C460">
        <v>11573</v>
      </c>
      <c r="D460" t="s">
        <v>1064</v>
      </c>
      <c r="E460" t="s">
        <v>966</v>
      </c>
      <c r="F460">
        <f>VLOOKUP(E460,Sheet2!$A:$B,2,0)</f>
        <v>1953</v>
      </c>
      <c r="G460" t="s">
        <v>8</v>
      </c>
      <c r="H460">
        <f>VLOOKUP(G460,Sheet3!$A:$B,2,0)</f>
        <v>41</v>
      </c>
      <c r="I460" t="str">
        <f>IF(G460="Other",VLOOKUP(D460,Sheet1!A:B,2,0),VLOOKUP(Projetos!G460,Sheet1!A:B,2,0))</f>
        <v>Energy</v>
      </c>
      <c r="J460">
        <f>VLOOKUP(I460,Sheet3!$F:$G,2,0)</f>
        <v>2</v>
      </c>
      <c r="K460" t="s">
        <v>6147</v>
      </c>
      <c r="L460">
        <v>1</v>
      </c>
      <c r="M460" t="s">
        <v>208</v>
      </c>
      <c r="N460">
        <f>VLOOKUP(M460,Sheet4!$A:$B,2,0)</f>
        <v>231</v>
      </c>
      <c r="O460" t="s">
        <v>6</v>
      </c>
      <c r="P460" t="s">
        <v>49</v>
      </c>
      <c r="Q460">
        <f>VLOOKUP(P460,Sheet5!$A:$B,2,0)</f>
        <v>55</v>
      </c>
      <c r="R460">
        <v>56250</v>
      </c>
      <c r="S460" t="s">
        <v>6147</v>
      </c>
      <c r="T460">
        <v>9</v>
      </c>
      <c r="U460" t="s">
        <v>6147</v>
      </c>
      <c r="V460" t="s">
        <v>6147</v>
      </c>
      <c r="W460" t="s">
        <v>6147</v>
      </c>
      <c r="X460" t="s">
        <v>6147</v>
      </c>
      <c r="Y460" t="s">
        <v>6147</v>
      </c>
    </row>
    <row r="461" spans="2:25" ht="24.95" customHeight="1" x14ac:dyDescent="0.25">
      <c r="B461">
        <v>2</v>
      </c>
      <c r="C461">
        <v>11624</v>
      </c>
      <c r="D461" t="s">
        <v>1066</v>
      </c>
      <c r="E461" t="s">
        <v>15</v>
      </c>
      <c r="F461">
        <f>VLOOKUP(E461,Sheet2!$A:$B,2,0)</f>
        <v>257</v>
      </c>
      <c r="G461" t="s">
        <v>8</v>
      </c>
      <c r="H461">
        <f>VLOOKUP(G461,Sheet3!$A:$B,2,0)</f>
        <v>41</v>
      </c>
      <c r="I461" t="str">
        <f>IF(G461="Other",VLOOKUP(D461,Sheet1!A:B,2,0),VLOOKUP(Projetos!G461,Sheet1!A:B,2,0))</f>
        <v>Energy</v>
      </c>
      <c r="J461">
        <f>VLOOKUP(I461,Sheet3!$F:$G,2,0)</f>
        <v>2</v>
      </c>
      <c r="K461" t="s">
        <v>6147</v>
      </c>
      <c r="L461">
        <v>1</v>
      </c>
      <c r="M461" t="s">
        <v>19</v>
      </c>
      <c r="N461">
        <f>VLOOKUP(M461,Sheet4!$A:$B,2,0)</f>
        <v>216</v>
      </c>
      <c r="O461" t="s">
        <v>6</v>
      </c>
      <c r="P461" t="s">
        <v>17</v>
      </c>
      <c r="Q461">
        <f>VLOOKUP(P461,Sheet5!$A:$B,2,0)</f>
        <v>47</v>
      </c>
      <c r="R461">
        <v>200000</v>
      </c>
      <c r="S461" t="s">
        <v>6147</v>
      </c>
      <c r="T461">
        <v>9</v>
      </c>
      <c r="U461" t="s">
        <v>6147</v>
      </c>
      <c r="V461" t="s">
        <v>6147</v>
      </c>
      <c r="W461" t="s">
        <v>6147</v>
      </c>
      <c r="X461" t="s">
        <v>6147</v>
      </c>
      <c r="Y461" t="s">
        <v>6147</v>
      </c>
    </row>
    <row r="462" spans="2:25" ht="24.95" customHeight="1" x14ac:dyDescent="0.25">
      <c r="B462">
        <v>2</v>
      </c>
      <c r="C462">
        <v>11535</v>
      </c>
      <c r="D462" t="s">
        <v>1068</v>
      </c>
      <c r="E462" t="s">
        <v>38</v>
      </c>
      <c r="F462">
        <f>VLOOKUP(E462,Sheet2!$A:$B,2,0)</f>
        <v>1864</v>
      </c>
      <c r="G462" t="s">
        <v>8</v>
      </c>
      <c r="H462">
        <f>VLOOKUP(G462,Sheet3!$A:$B,2,0)</f>
        <v>41</v>
      </c>
      <c r="I462" t="str">
        <f>IF(G462="Other",VLOOKUP(D462,Sheet1!A:B,2,0),VLOOKUP(Projetos!G462,Sheet1!A:B,2,0))</f>
        <v>Energy</v>
      </c>
      <c r="J462">
        <f>VLOOKUP(I462,Sheet3!$F:$G,2,0)</f>
        <v>2</v>
      </c>
      <c r="K462" t="s">
        <v>6147</v>
      </c>
      <c r="L462">
        <v>1</v>
      </c>
      <c r="M462" t="s">
        <v>11</v>
      </c>
      <c r="N462">
        <f>VLOOKUP(M462,Sheet4!$A:$B,2,0)</f>
        <v>215</v>
      </c>
      <c r="O462" t="s">
        <v>6</v>
      </c>
      <c r="P462" t="s">
        <v>9</v>
      </c>
      <c r="Q462">
        <f>VLOOKUP(P462,Sheet5!$A:$B,2,0)</f>
        <v>72</v>
      </c>
      <c r="R462">
        <v>7588</v>
      </c>
      <c r="S462" t="s">
        <v>6147</v>
      </c>
      <c r="T462">
        <v>9</v>
      </c>
      <c r="U462" t="s">
        <v>6147</v>
      </c>
      <c r="V462" t="s">
        <v>6147</v>
      </c>
      <c r="W462" t="s">
        <v>6147</v>
      </c>
      <c r="X462" t="s">
        <v>6147</v>
      </c>
      <c r="Y462" t="s">
        <v>6147</v>
      </c>
    </row>
    <row r="463" spans="2:25" ht="24.95" customHeight="1" x14ac:dyDescent="0.25">
      <c r="B463">
        <v>2</v>
      </c>
      <c r="C463">
        <v>11707</v>
      </c>
      <c r="D463" t="s">
        <v>1071</v>
      </c>
      <c r="E463" t="s">
        <v>723</v>
      </c>
      <c r="F463">
        <f>VLOOKUP(E463,Sheet2!$A:$B,2,0)</f>
        <v>1939</v>
      </c>
      <c r="G463" t="s">
        <v>223</v>
      </c>
      <c r="H463">
        <f>VLOOKUP(G463,Sheet3!$A:$B,2,0)</f>
        <v>49</v>
      </c>
      <c r="I463" t="str">
        <f>IF(G463="Other",VLOOKUP(D463,Sheet1!A:B,2,0),VLOOKUP(Projetos!G463,Sheet1!A:B,2,0))</f>
        <v>AFOLU</v>
      </c>
      <c r="J463">
        <f>VLOOKUP(I463,Sheet3!$F:$G,2,0)</f>
        <v>1</v>
      </c>
      <c r="K463" t="s">
        <v>6147</v>
      </c>
      <c r="L463">
        <v>1</v>
      </c>
      <c r="M463" t="s">
        <v>225</v>
      </c>
      <c r="N463">
        <f>VLOOKUP(M463,Sheet4!$A:$B,2,0)</f>
        <v>232</v>
      </c>
      <c r="O463" t="s">
        <v>90</v>
      </c>
      <c r="P463" t="s">
        <v>724</v>
      </c>
      <c r="Q463">
        <f>VLOOKUP(P463,Sheet5!$A:$B,2,0)</f>
        <v>31</v>
      </c>
      <c r="R463">
        <v>26000</v>
      </c>
      <c r="S463" t="s">
        <v>6147</v>
      </c>
      <c r="T463">
        <v>9</v>
      </c>
      <c r="U463" t="s">
        <v>6147</v>
      </c>
      <c r="V463" t="s">
        <v>6147</v>
      </c>
      <c r="W463" t="s">
        <v>6147</v>
      </c>
      <c r="X463" t="s">
        <v>6147</v>
      </c>
      <c r="Y463" t="s">
        <v>6147</v>
      </c>
    </row>
    <row r="464" spans="2:25" ht="24.95" customHeight="1" x14ac:dyDescent="0.25">
      <c r="B464">
        <v>2</v>
      </c>
      <c r="C464">
        <v>11634</v>
      </c>
      <c r="D464" t="s">
        <v>1073</v>
      </c>
      <c r="E464" t="s">
        <v>272</v>
      </c>
      <c r="F464">
        <f>VLOOKUP(E464,Sheet2!$A:$B,2,0)</f>
        <v>1891</v>
      </c>
      <c r="G464" t="s">
        <v>8</v>
      </c>
      <c r="H464">
        <f>VLOOKUP(G464,Sheet3!$A:$B,2,0)</f>
        <v>41</v>
      </c>
      <c r="I464" t="str">
        <f>IF(G464="Other",VLOOKUP(D464,Sheet1!A:B,2,0),VLOOKUP(Projetos!G464,Sheet1!A:B,2,0))</f>
        <v>Energy</v>
      </c>
      <c r="J464">
        <f>VLOOKUP(I464,Sheet3!$F:$G,2,0)</f>
        <v>2</v>
      </c>
      <c r="K464" t="s">
        <v>6147</v>
      </c>
      <c r="L464">
        <v>1</v>
      </c>
      <c r="M464" t="s">
        <v>19</v>
      </c>
      <c r="N464">
        <f>VLOOKUP(M464,Sheet4!$A:$B,2,0)</f>
        <v>216</v>
      </c>
      <c r="O464" t="s">
        <v>821</v>
      </c>
      <c r="P464" t="s">
        <v>49</v>
      </c>
      <c r="Q464">
        <f>VLOOKUP(P464,Sheet5!$A:$B,2,0)</f>
        <v>55</v>
      </c>
      <c r="R464">
        <v>39126</v>
      </c>
      <c r="S464" t="s">
        <v>6147</v>
      </c>
      <c r="T464">
        <v>9</v>
      </c>
      <c r="U464" t="s">
        <v>6147</v>
      </c>
      <c r="V464" t="s">
        <v>6147</v>
      </c>
      <c r="W464" t="s">
        <v>6147</v>
      </c>
      <c r="X464" t="s">
        <v>6147</v>
      </c>
      <c r="Y464" t="s">
        <v>6147</v>
      </c>
    </row>
    <row r="465" spans="2:25" ht="24.95" customHeight="1" x14ac:dyDescent="0.25">
      <c r="B465">
        <v>2</v>
      </c>
      <c r="C465">
        <v>11633</v>
      </c>
      <c r="D465" t="s">
        <v>1075</v>
      </c>
      <c r="E465" t="s">
        <v>272</v>
      </c>
      <c r="F465">
        <f>VLOOKUP(E465,Sheet2!$A:$B,2,0)</f>
        <v>1891</v>
      </c>
      <c r="G465" t="s">
        <v>8</v>
      </c>
      <c r="H465">
        <f>VLOOKUP(G465,Sheet3!$A:$B,2,0)</f>
        <v>41</v>
      </c>
      <c r="I465" t="str">
        <f>IF(G465="Other",VLOOKUP(D465,Sheet1!A:B,2,0),VLOOKUP(Projetos!G465,Sheet1!A:B,2,0))</f>
        <v>Energy</v>
      </c>
      <c r="J465">
        <f>VLOOKUP(I465,Sheet3!$F:$G,2,0)</f>
        <v>2</v>
      </c>
      <c r="K465" t="s">
        <v>6147</v>
      </c>
      <c r="L465">
        <v>1</v>
      </c>
      <c r="M465" t="s">
        <v>19</v>
      </c>
      <c r="N465">
        <f>VLOOKUP(M465,Sheet4!$A:$B,2,0)</f>
        <v>216</v>
      </c>
      <c r="O465" t="s">
        <v>821</v>
      </c>
      <c r="P465" t="s">
        <v>49</v>
      </c>
      <c r="Q465">
        <f>VLOOKUP(P465,Sheet5!$A:$B,2,0)</f>
        <v>55</v>
      </c>
      <c r="R465">
        <v>39126</v>
      </c>
      <c r="S465" t="s">
        <v>6147</v>
      </c>
      <c r="T465">
        <v>9</v>
      </c>
      <c r="U465" t="s">
        <v>6147</v>
      </c>
      <c r="V465" t="s">
        <v>6147</v>
      </c>
      <c r="W465" t="s">
        <v>6147</v>
      </c>
      <c r="X465" t="s">
        <v>6147</v>
      </c>
      <c r="Y465" t="s">
        <v>6147</v>
      </c>
    </row>
    <row r="466" spans="2:25" ht="24.95" customHeight="1" x14ac:dyDescent="0.25">
      <c r="B466">
        <v>2</v>
      </c>
      <c r="C466">
        <v>11632</v>
      </c>
      <c r="D466" t="s">
        <v>1076</v>
      </c>
      <c r="E466" t="s">
        <v>272</v>
      </c>
      <c r="F466">
        <f>VLOOKUP(E466,Sheet2!$A:$B,2,0)</f>
        <v>1891</v>
      </c>
      <c r="G466" t="s">
        <v>8</v>
      </c>
      <c r="H466">
        <f>VLOOKUP(G466,Sheet3!$A:$B,2,0)</f>
        <v>41</v>
      </c>
      <c r="I466" t="str">
        <f>IF(G466="Other",VLOOKUP(D466,Sheet1!A:B,2,0),VLOOKUP(Projetos!G466,Sheet1!A:B,2,0))</f>
        <v>Energy</v>
      </c>
      <c r="J466">
        <f>VLOOKUP(I466,Sheet3!$F:$G,2,0)</f>
        <v>2</v>
      </c>
      <c r="K466" t="s">
        <v>6147</v>
      </c>
      <c r="L466">
        <v>1</v>
      </c>
      <c r="M466" t="s">
        <v>19</v>
      </c>
      <c r="N466">
        <f>VLOOKUP(M466,Sheet4!$A:$B,2,0)</f>
        <v>216</v>
      </c>
      <c r="O466" t="s">
        <v>821</v>
      </c>
      <c r="P466" t="s">
        <v>49</v>
      </c>
      <c r="Q466">
        <f>VLOOKUP(P466,Sheet5!$A:$B,2,0)</f>
        <v>55</v>
      </c>
      <c r="R466">
        <v>39126</v>
      </c>
      <c r="S466" t="s">
        <v>6147</v>
      </c>
      <c r="T466">
        <v>9</v>
      </c>
      <c r="U466" t="s">
        <v>6147</v>
      </c>
      <c r="V466" t="s">
        <v>6147</v>
      </c>
      <c r="W466" t="s">
        <v>6147</v>
      </c>
      <c r="X466" t="s">
        <v>6147</v>
      </c>
      <c r="Y466" t="s">
        <v>6147</v>
      </c>
    </row>
    <row r="467" spans="2:25" ht="24.95" customHeight="1" x14ac:dyDescent="0.25">
      <c r="B467">
        <v>2</v>
      </c>
      <c r="C467">
        <v>11631</v>
      </c>
      <c r="D467" t="s">
        <v>1077</v>
      </c>
      <c r="E467" t="s">
        <v>272</v>
      </c>
      <c r="F467">
        <f>VLOOKUP(E467,Sheet2!$A:$B,2,0)</f>
        <v>1891</v>
      </c>
      <c r="G467" t="s">
        <v>8</v>
      </c>
      <c r="H467">
        <f>VLOOKUP(G467,Sheet3!$A:$B,2,0)</f>
        <v>41</v>
      </c>
      <c r="I467" t="str">
        <f>IF(G467="Other",VLOOKUP(D467,Sheet1!A:B,2,0),VLOOKUP(Projetos!G467,Sheet1!A:B,2,0))</f>
        <v>Energy</v>
      </c>
      <c r="J467">
        <f>VLOOKUP(I467,Sheet3!$F:$G,2,0)</f>
        <v>2</v>
      </c>
      <c r="K467" t="s">
        <v>6147</v>
      </c>
      <c r="L467">
        <v>1</v>
      </c>
      <c r="M467" t="s">
        <v>19</v>
      </c>
      <c r="N467">
        <f>VLOOKUP(M467,Sheet4!$A:$B,2,0)</f>
        <v>216</v>
      </c>
      <c r="O467" t="s">
        <v>821</v>
      </c>
      <c r="P467" t="s">
        <v>49</v>
      </c>
      <c r="Q467">
        <f>VLOOKUP(P467,Sheet5!$A:$B,2,0)</f>
        <v>55</v>
      </c>
      <c r="R467">
        <v>39126</v>
      </c>
      <c r="S467" t="s">
        <v>6147</v>
      </c>
      <c r="T467">
        <v>9</v>
      </c>
      <c r="U467" t="s">
        <v>6147</v>
      </c>
      <c r="V467" t="s">
        <v>6147</v>
      </c>
      <c r="W467" t="s">
        <v>6147</v>
      </c>
      <c r="X467" t="s">
        <v>6147</v>
      </c>
      <c r="Y467" t="s">
        <v>6147</v>
      </c>
    </row>
    <row r="468" spans="2:25" ht="24.95" customHeight="1" x14ac:dyDescent="0.25">
      <c r="B468">
        <v>2</v>
      </c>
      <c r="C468">
        <v>11630</v>
      </c>
      <c r="D468" t="s">
        <v>1078</v>
      </c>
      <c r="E468" t="s">
        <v>272</v>
      </c>
      <c r="F468">
        <f>VLOOKUP(E468,Sheet2!$A:$B,2,0)</f>
        <v>1891</v>
      </c>
      <c r="G468" t="s">
        <v>8</v>
      </c>
      <c r="H468">
        <f>VLOOKUP(G468,Sheet3!$A:$B,2,0)</f>
        <v>41</v>
      </c>
      <c r="I468" t="str">
        <f>IF(G468="Other",VLOOKUP(D468,Sheet1!A:B,2,0),VLOOKUP(Projetos!G468,Sheet1!A:B,2,0))</f>
        <v>Energy</v>
      </c>
      <c r="J468">
        <f>VLOOKUP(I468,Sheet3!$F:$G,2,0)</f>
        <v>2</v>
      </c>
      <c r="K468" t="s">
        <v>6147</v>
      </c>
      <c r="L468">
        <v>1</v>
      </c>
      <c r="M468" t="s">
        <v>19</v>
      </c>
      <c r="N468">
        <f>VLOOKUP(M468,Sheet4!$A:$B,2,0)</f>
        <v>216</v>
      </c>
      <c r="O468" t="s">
        <v>821</v>
      </c>
      <c r="P468" t="s">
        <v>49</v>
      </c>
      <c r="Q468">
        <f>VLOOKUP(P468,Sheet5!$A:$B,2,0)</f>
        <v>55</v>
      </c>
      <c r="R468">
        <v>39126</v>
      </c>
      <c r="S468" t="s">
        <v>6147</v>
      </c>
      <c r="T468">
        <v>9</v>
      </c>
      <c r="U468" t="s">
        <v>6147</v>
      </c>
      <c r="V468" t="s">
        <v>6147</v>
      </c>
      <c r="W468" t="s">
        <v>6147</v>
      </c>
      <c r="X468" t="s">
        <v>6147</v>
      </c>
      <c r="Y468" t="s">
        <v>6147</v>
      </c>
    </row>
    <row r="469" spans="2:25" ht="24.95" customHeight="1" x14ac:dyDescent="0.25">
      <c r="B469">
        <v>2</v>
      </c>
      <c r="C469">
        <v>11629</v>
      </c>
      <c r="D469" t="s">
        <v>1079</v>
      </c>
      <c r="E469" t="s">
        <v>272</v>
      </c>
      <c r="F469">
        <f>VLOOKUP(E469,Sheet2!$A:$B,2,0)</f>
        <v>1891</v>
      </c>
      <c r="G469" t="s">
        <v>8</v>
      </c>
      <c r="H469">
        <f>VLOOKUP(G469,Sheet3!$A:$B,2,0)</f>
        <v>41</v>
      </c>
      <c r="I469" t="str">
        <f>IF(G469="Other",VLOOKUP(D469,Sheet1!A:B,2,0),VLOOKUP(Projetos!G469,Sheet1!A:B,2,0))</f>
        <v>Energy</v>
      </c>
      <c r="J469">
        <f>VLOOKUP(I469,Sheet3!$F:$G,2,0)</f>
        <v>2</v>
      </c>
      <c r="K469" t="s">
        <v>6147</v>
      </c>
      <c r="L469">
        <v>1</v>
      </c>
      <c r="M469" t="s">
        <v>19</v>
      </c>
      <c r="N469">
        <f>VLOOKUP(M469,Sheet4!$A:$B,2,0)</f>
        <v>216</v>
      </c>
      <c r="O469" t="s">
        <v>821</v>
      </c>
      <c r="P469" t="s">
        <v>49</v>
      </c>
      <c r="Q469">
        <f>VLOOKUP(P469,Sheet5!$A:$B,2,0)</f>
        <v>55</v>
      </c>
      <c r="R469">
        <v>39126</v>
      </c>
      <c r="S469" t="s">
        <v>6147</v>
      </c>
      <c r="T469">
        <v>9</v>
      </c>
      <c r="U469" t="s">
        <v>6147</v>
      </c>
      <c r="V469" t="s">
        <v>6147</v>
      </c>
      <c r="W469" t="s">
        <v>6147</v>
      </c>
      <c r="X469" t="s">
        <v>6147</v>
      </c>
      <c r="Y469" t="s">
        <v>6147</v>
      </c>
    </row>
    <row r="470" spans="2:25" ht="24.95" customHeight="1" x14ac:dyDescent="0.25">
      <c r="B470">
        <v>2</v>
      </c>
      <c r="C470">
        <v>11628</v>
      </c>
      <c r="D470" t="s">
        <v>1080</v>
      </c>
      <c r="E470" t="s">
        <v>272</v>
      </c>
      <c r="F470">
        <f>VLOOKUP(E470,Sheet2!$A:$B,2,0)</f>
        <v>1891</v>
      </c>
      <c r="G470" t="s">
        <v>8</v>
      </c>
      <c r="H470">
        <f>VLOOKUP(G470,Sheet3!$A:$B,2,0)</f>
        <v>41</v>
      </c>
      <c r="I470" t="str">
        <f>IF(G470="Other",VLOOKUP(D470,Sheet1!A:B,2,0),VLOOKUP(Projetos!G470,Sheet1!A:B,2,0))</f>
        <v>Energy</v>
      </c>
      <c r="J470">
        <f>VLOOKUP(I470,Sheet3!$F:$G,2,0)</f>
        <v>2</v>
      </c>
      <c r="K470" t="s">
        <v>6147</v>
      </c>
      <c r="L470">
        <v>1</v>
      </c>
      <c r="M470" t="s">
        <v>19</v>
      </c>
      <c r="N470">
        <f>VLOOKUP(M470,Sheet4!$A:$B,2,0)</f>
        <v>216</v>
      </c>
      <c r="O470" t="s">
        <v>821</v>
      </c>
      <c r="P470" t="s">
        <v>49</v>
      </c>
      <c r="Q470">
        <f>VLOOKUP(P470,Sheet5!$A:$B,2,0)</f>
        <v>55</v>
      </c>
      <c r="R470">
        <v>39126</v>
      </c>
      <c r="S470" t="s">
        <v>6147</v>
      </c>
      <c r="T470">
        <v>9</v>
      </c>
      <c r="U470" t="s">
        <v>6147</v>
      </c>
      <c r="V470" t="s">
        <v>6147</v>
      </c>
      <c r="W470" t="s">
        <v>6147</v>
      </c>
      <c r="X470" t="s">
        <v>6147</v>
      </c>
      <c r="Y470" t="s">
        <v>6147</v>
      </c>
    </row>
    <row r="471" spans="2:25" ht="24.95" customHeight="1" x14ac:dyDescent="0.25">
      <c r="B471">
        <v>2</v>
      </c>
      <c r="C471">
        <v>11507</v>
      </c>
      <c r="D471" t="s">
        <v>1081</v>
      </c>
      <c r="E471" t="s">
        <v>308</v>
      </c>
      <c r="F471">
        <f>VLOOKUP(E471,Sheet2!$A:$B,2,0)</f>
        <v>1894</v>
      </c>
      <c r="G471" t="s">
        <v>8</v>
      </c>
      <c r="H471">
        <f>VLOOKUP(G471,Sheet3!$A:$B,2,0)</f>
        <v>41</v>
      </c>
      <c r="I471" t="str">
        <f>IF(G471="Other",VLOOKUP(D471,Sheet1!A:B,2,0),VLOOKUP(Projetos!G471,Sheet1!A:B,2,0))</f>
        <v>Energy</v>
      </c>
      <c r="J471">
        <f>VLOOKUP(I471,Sheet3!$F:$G,2,0)</f>
        <v>2</v>
      </c>
      <c r="K471" t="s">
        <v>6147</v>
      </c>
      <c r="L471">
        <v>1</v>
      </c>
      <c r="M471" t="s">
        <v>11</v>
      </c>
      <c r="N471">
        <f>VLOOKUP(M471,Sheet4!$A:$B,2,0)</f>
        <v>215</v>
      </c>
      <c r="O471" t="s">
        <v>6</v>
      </c>
      <c r="P471" t="s">
        <v>31</v>
      </c>
      <c r="Q471">
        <f>VLOOKUP(P471,Sheet5!$A:$B,2,0)</f>
        <v>101</v>
      </c>
      <c r="R471">
        <v>9629</v>
      </c>
      <c r="S471" t="s">
        <v>6147</v>
      </c>
      <c r="T471">
        <v>9</v>
      </c>
      <c r="U471" t="s">
        <v>6147</v>
      </c>
      <c r="V471" t="s">
        <v>6147</v>
      </c>
      <c r="W471" t="s">
        <v>6147</v>
      </c>
      <c r="X471" t="s">
        <v>6147</v>
      </c>
      <c r="Y471" t="s">
        <v>6147</v>
      </c>
    </row>
    <row r="472" spans="2:25" ht="24.95" customHeight="1" x14ac:dyDescent="0.25">
      <c r="B472">
        <v>2</v>
      </c>
      <c r="C472">
        <v>11506</v>
      </c>
      <c r="D472" t="s">
        <v>1083</v>
      </c>
      <c r="E472" t="s">
        <v>308</v>
      </c>
      <c r="F472">
        <f>VLOOKUP(E472,Sheet2!$A:$B,2,0)</f>
        <v>1894</v>
      </c>
      <c r="G472" t="s">
        <v>8</v>
      </c>
      <c r="H472">
        <f>VLOOKUP(G472,Sheet3!$A:$B,2,0)</f>
        <v>41</v>
      </c>
      <c r="I472" t="str">
        <f>IF(G472="Other",VLOOKUP(D472,Sheet1!A:B,2,0),VLOOKUP(Projetos!G472,Sheet1!A:B,2,0))</f>
        <v>Energy</v>
      </c>
      <c r="J472">
        <f>VLOOKUP(I472,Sheet3!$F:$G,2,0)</f>
        <v>2</v>
      </c>
      <c r="K472" t="s">
        <v>6147</v>
      </c>
      <c r="L472">
        <v>1</v>
      </c>
      <c r="M472" t="s">
        <v>11</v>
      </c>
      <c r="N472">
        <f>VLOOKUP(M472,Sheet4!$A:$B,2,0)</f>
        <v>215</v>
      </c>
      <c r="O472" t="s">
        <v>6</v>
      </c>
      <c r="P472" t="s">
        <v>31</v>
      </c>
      <c r="Q472">
        <f>VLOOKUP(P472,Sheet5!$A:$B,2,0)</f>
        <v>101</v>
      </c>
      <c r="R472">
        <v>0</v>
      </c>
      <c r="S472" t="s">
        <v>6147</v>
      </c>
      <c r="T472">
        <v>9</v>
      </c>
      <c r="U472" t="s">
        <v>6147</v>
      </c>
      <c r="V472" t="s">
        <v>6147</v>
      </c>
      <c r="W472" t="s">
        <v>6147</v>
      </c>
      <c r="X472" t="s">
        <v>6147</v>
      </c>
      <c r="Y472" t="s">
        <v>6147</v>
      </c>
    </row>
    <row r="473" spans="2:25" ht="24.95" customHeight="1" x14ac:dyDescent="0.25">
      <c r="B473">
        <v>2</v>
      </c>
      <c r="C473">
        <v>11594</v>
      </c>
      <c r="D473" t="s">
        <v>1085</v>
      </c>
      <c r="E473" t="s">
        <v>327</v>
      </c>
      <c r="F473">
        <f>VLOOKUP(E473,Sheet2!$A:$B,2,0)</f>
        <v>1897</v>
      </c>
      <c r="G473" t="s">
        <v>60</v>
      </c>
      <c r="H473">
        <f>VLOOKUP(G473,Sheet3!$A:$B,2,0)</f>
        <v>43</v>
      </c>
      <c r="I473" t="str">
        <f>IF(G473="Other",VLOOKUP(D473,Sheet1!A:B,2,0),VLOOKUP(Projetos!G473,Sheet1!A:B,2,0))</f>
        <v>Waste handling</v>
      </c>
      <c r="J473">
        <f>VLOOKUP(I473,Sheet3!$F:$G,2,0)</f>
        <v>3</v>
      </c>
      <c r="K473" t="s">
        <v>6147</v>
      </c>
      <c r="L473">
        <v>1</v>
      </c>
      <c r="M473" t="s">
        <v>1088</v>
      </c>
      <c r="N473">
        <f>VLOOKUP(M473,Sheet4!$A:$B,2,0)</f>
        <v>247</v>
      </c>
      <c r="O473" t="s">
        <v>6</v>
      </c>
      <c r="P473" t="s">
        <v>49</v>
      </c>
      <c r="Q473">
        <f>VLOOKUP(P473,Sheet5!$A:$B,2,0)</f>
        <v>55</v>
      </c>
      <c r="R473">
        <v>751</v>
      </c>
      <c r="S473" t="s">
        <v>6147</v>
      </c>
      <c r="T473">
        <v>9</v>
      </c>
      <c r="U473" t="s">
        <v>6147</v>
      </c>
      <c r="V473" t="s">
        <v>6147</v>
      </c>
      <c r="W473" t="s">
        <v>6147</v>
      </c>
      <c r="X473" t="s">
        <v>6147</v>
      </c>
      <c r="Y473" t="s">
        <v>6147</v>
      </c>
    </row>
    <row r="474" spans="2:25" ht="24.95" customHeight="1" x14ac:dyDescent="0.25">
      <c r="B474">
        <v>2</v>
      </c>
      <c r="C474">
        <v>11472</v>
      </c>
      <c r="D474" t="s">
        <v>1089</v>
      </c>
      <c r="E474" t="s">
        <v>985</v>
      </c>
      <c r="F474">
        <f>VLOOKUP(E474,Sheet2!$A:$B,2,0)</f>
        <v>1955</v>
      </c>
      <c r="G474" t="s">
        <v>8</v>
      </c>
      <c r="H474">
        <f>VLOOKUP(G474,Sheet3!$A:$B,2,0)</f>
        <v>41</v>
      </c>
      <c r="I474" t="str">
        <f>IF(G474="Other",VLOOKUP(D474,Sheet1!A:B,2,0),VLOOKUP(Projetos!G474,Sheet1!A:B,2,0))</f>
        <v>Energy</v>
      </c>
      <c r="J474">
        <f>VLOOKUP(I474,Sheet3!$F:$G,2,0)</f>
        <v>2</v>
      </c>
      <c r="K474" t="s">
        <v>6147</v>
      </c>
      <c r="L474">
        <v>1</v>
      </c>
      <c r="M474" t="s">
        <v>57</v>
      </c>
      <c r="N474">
        <f>VLOOKUP(M474,Sheet4!$A:$B,2,0)</f>
        <v>221</v>
      </c>
      <c r="O474" t="s">
        <v>6</v>
      </c>
      <c r="P474" t="s">
        <v>449</v>
      </c>
      <c r="Q474">
        <f>VLOOKUP(P474,Sheet5!$A:$B,2,0)</f>
        <v>84</v>
      </c>
      <c r="R474">
        <v>10000</v>
      </c>
      <c r="S474" t="s">
        <v>6147</v>
      </c>
      <c r="T474">
        <v>9</v>
      </c>
      <c r="U474" t="s">
        <v>6147</v>
      </c>
      <c r="V474" t="s">
        <v>6147</v>
      </c>
      <c r="W474" t="s">
        <v>6147</v>
      </c>
      <c r="X474" t="s">
        <v>6147</v>
      </c>
      <c r="Y474" t="s">
        <v>6147</v>
      </c>
    </row>
    <row r="475" spans="2:25" ht="24.95" customHeight="1" x14ac:dyDescent="0.25">
      <c r="B475">
        <v>2</v>
      </c>
      <c r="C475">
        <v>11552</v>
      </c>
      <c r="D475" t="s">
        <v>1091</v>
      </c>
      <c r="E475" t="s">
        <v>1092</v>
      </c>
      <c r="F475">
        <f>VLOOKUP(E475,Sheet2!$A:$B,2,0)</f>
        <v>1965</v>
      </c>
      <c r="G475" t="s">
        <v>60</v>
      </c>
      <c r="H475">
        <f>VLOOKUP(G475,Sheet3!$A:$B,2,0)</f>
        <v>43</v>
      </c>
      <c r="I475" t="str">
        <f>IF(G475="Other",VLOOKUP(D475,Sheet1!A:B,2,0),VLOOKUP(Projetos!G475,Sheet1!A:B,2,0))</f>
        <v>Waste handling</v>
      </c>
      <c r="J475">
        <f>VLOOKUP(I475,Sheet3!$F:$G,2,0)</f>
        <v>3</v>
      </c>
      <c r="K475" t="s">
        <v>6147</v>
      </c>
      <c r="L475">
        <v>1</v>
      </c>
      <c r="M475" t="s">
        <v>562</v>
      </c>
      <c r="N475">
        <f>VLOOKUP(M475,Sheet4!$A:$B,2,0)</f>
        <v>239</v>
      </c>
      <c r="O475" t="s">
        <v>6</v>
      </c>
      <c r="P475" t="s">
        <v>1093</v>
      </c>
      <c r="Q475">
        <f>VLOOKUP(P475,Sheet5!$A:$B,2,0)</f>
        <v>127</v>
      </c>
      <c r="R475">
        <v>10000</v>
      </c>
      <c r="S475" t="s">
        <v>6147</v>
      </c>
      <c r="T475">
        <v>9</v>
      </c>
      <c r="U475" t="s">
        <v>6147</v>
      </c>
      <c r="V475" t="s">
        <v>6147</v>
      </c>
      <c r="W475" t="s">
        <v>6147</v>
      </c>
      <c r="X475" t="s">
        <v>6147</v>
      </c>
      <c r="Y475" t="s">
        <v>6147</v>
      </c>
    </row>
    <row r="476" spans="2:25" ht="24.95" customHeight="1" x14ac:dyDescent="0.25">
      <c r="B476">
        <v>2</v>
      </c>
      <c r="C476">
        <v>11537</v>
      </c>
      <c r="D476" t="s">
        <v>1095</v>
      </c>
      <c r="E476" t="s">
        <v>1096</v>
      </c>
      <c r="F476">
        <f>VLOOKUP(E476,Sheet2!$A:$B,2,0)</f>
        <v>1966</v>
      </c>
      <c r="G476" t="s">
        <v>256</v>
      </c>
      <c r="H476">
        <f>VLOOKUP(G476,Sheet3!$A:$B,2,0)</f>
        <v>50</v>
      </c>
      <c r="I476" t="str">
        <f>IF(G476="Other",VLOOKUP(D476,Sheet1!A:B,2,0),VLOOKUP(Projetos!G476,Sheet1!A:B,2,0))</f>
        <v>Energy</v>
      </c>
      <c r="J476">
        <f>VLOOKUP(I476,Sheet3!$F:$G,2,0)</f>
        <v>2</v>
      </c>
      <c r="K476" t="s">
        <v>6147</v>
      </c>
      <c r="L476">
        <v>1</v>
      </c>
      <c r="M476" t="s">
        <v>1099</v>
      </c>
      <c r="N476">
        <f>VLOOKUP(M476,Sheet4!$A:$B,2,0)</f>
        <v>248</v>
      </c>
      <c r="O476" t="s">
        <v>90</v>
      </c>
      <c r="P476" t="s">
        <v>488</v>
      </c>
      <c r="Q476">
        <f>VLOOKUP(P476,Sheet5!$A:$B,2,0)</f>
        <v>27</v>
      </c>
      <c r="R476">
        <v>53187</v>
      </c>
      <c r="S476" t="s">
        <v>6147</v>
      </c>
      <c r="T476">
        <v>9</v>
      </c>
      <c r="U476" t="s">
        <v>6147</v>
      </c>
      <c r="V476" t="s">
        <v>6147</v>
      </c>
      <c r="W476" t="s">
        <v>6147</v>
      </c>
      <c r="X476" t="s">
        <v>6147</v>
      </c>
      <c r="Y476" t="s">
        <v>6147</v>
      </c>
    </row>
    <row r="477" spans="2:25" ht="24.95" customHeight="1" x14ac:dyDescent="0.25">
      <c r="B477">
        <v>2</v>
      </c>
      <c r="C477">
        <v>11494</v>
      </c>
      <c r="D477" t="s">
        <v>1100</v>
      </c>
      <c r="E477" t="s">
        <v>291</v>
      </c>
      <c r="F477">
        <f>VLOOKUP(E477,Sheet2!$A:$B,2,0)</f>
        <v>1892</v>
      </c>
      <c r="G477" t="s">
        <v>8</v>
      </c>
      <c r="H477">
        <f>VLOOKUP(G477,Sheet3!$A:$B,2,0)</f>
        <v>41</v>
      </c>
      <c r="I477" t="str">
        <f>IF(G477="Other",VLOOKUP(D477,Sheet1!A:B,2,0),VLOOKUP(Projetos!G477,Sheet1!A:B,2,0))</f>
        <v>Energy</v>
      </c>
      <c r="J477">
        <f>VLOOKUP(I477,Sheet3!$F:$G,2,0)</f>
        <v>2</v>
      </c>
      <c r="K477" t="s">
        <v>6147</v>
      </c>
      <c r="L477">
        <v>1</v>
      </c>
      <c r="M477" t="s">
        <v>392</v>
      </c>
      <c r="N477">
        <f>VLOOKUP(M477,Sheet4!$A:$B,2,0)</f>
        <v>235</v>
      </c>
      <c r="O477" t="s">
        <v>6</v>
      </c>
      <c r="P477" t="s">
        <v>49</v>
      </c>
      <c r="Q477">
        <f>VLOOKUP(P477,Sheet5!$A:$B,2,0)</f>
        <v>55</v>
      </c>
      <c r="R477">
        <v>0</v>
      </c>
      <c r="S477" t="s">
        <v>6147</v>
      </c>
      <c r="T477">
        <v>9</v>
      </c>
      <c r="U477" t="s">
        <v>6147</v>
      </c>
      <c r="V477" t="s">
        <v>6147</v>
      </c>
      <c r="W477" t="s">
        <v>6147</v>
      </c>
      <c r="X477" t="s">
        <v>6147</v>
      </c>
      <c r="Y477" t="s">
        <v>6147</v>
      </c>
    </row>
    <row r="478" spans="2:25" ht="24.95" customHeight="1" x14ac:dyDescent="0.25">
      <c r="B478">
        <v>2</v>
      </c>
      <c r="C478">
        <v>11505</v>
      </c>
      <c r="D478" t="s">
        <v>1103</v>
      </c>
      <c r="E478" t="s">
        <v>291</v>
      </c>
      <c r="F478">
        <f>VLOOKUP(E478,Sheet2!$A:$B,2,0)</f>
        <v>1892</v>
      </c>
      <c r="G478" t="s">
        <v>8</v>
      </c>
      <c r="H478">
        <f>VLOOKUP(G478,Sheet3!$A:$B,2,0)</f>
        <v>41</v>
      </c>
      <c r="I478" t="str">
        <f>IF(G478="Other",VLOOKUP(D478,Sheet1!A:B,2,0),VLOOKUP(Projetos!G478,Sheet1!A:B,2,0))</f>
        <v>Energy</v>
      </c>
      <c r="J478">
        <f>VLOOKUP(I478,Sheet3!$F:$G,2,0)</f>
        <v>2</v>
      </c>
      <c r="K478" t="s">
        <v>6147</v>
      </c>
      <c r="L478">
        <v>1</v>
      </c>
      <c r="M478" t="s">
        <v>392</v>
      </c>
      <c r="N478">
        <f>VLOOKUP(M478,Sheet4!$A:$B,2,0)</f>
        <v>235</v>
      </c>
      <c r="O478" t="s">
        <v>821</v>
      </c>
      <c r="P478" t="s">
        <v>49</v>
      </c>
      <c r="Q478">
        <f>VLOOKUP(P478,Sheet5!$A:$B,2,0)</f>
        <v>55</v>
      </c>
      <c r="R478">
        <v>0</v>
      </c>
      <c r="S478" t="s">
        <v>6147</v>
      </c>
      <c r="T478">
        <v>9</v>
      </c>
      <c r="U478" t="s">
        <v>6147</v>
      </c>
      <c r="V478" t="s">
        <v>6147</v>
      </c>
      <c r="W478" t="s">
        <v>6147</v>
      </c>
      <c r="X478" t="s">
        <v>6147</v>
      </c>
      <c r="Y478" t="s">
        <v>6147</v>
      </c>
    </row>
    <row r="479" spans="2:25" ht="24.95" customHeight="1" x14ac:dyDescent="0.25">
      <c r="B479">
        <v>2</v>
      </c>
      <c r="C479">
        <v>11495</v>
      </c>
      <c r="D479" t="s">
        <v>1106</v>
      </c>
      <c r="E479" t="s">
        <v>291</v>
      </c>
      <c r="F479">
        <f>VLOOKUP(E479,Sheet2!$A:$B,2,0)</f>
        <v>1892</v>
      </c>
      <c r="G479" t="s">
        <v>8</v>
      </c>
      <c r="H479">
        <f>VLOOKUP(G479,Sheet3!$A:$B,2,0)</f>
        <v>41</v>
      </c>
      <c r="I479" t="str">
        <f>IF(G479="Other",VLOOKUP(D479,Sheet1!A:B,2,0),VLOOKUP(Projetos!G479,Sheet1!A:B,2,0))</f>
        <v>Energy</v>
      </c>
      <c r="J479">
        <f>VLOOKUP(I479,Sheet3!$F:$G,2,0)</f>
        <v>2</v>
      </c>
      <c r="K479" t="s">
        <v>6147</v>
      </c>
      <c r="L479">
        <v>1</v>
      </c>
      <c r="M479" t="s">
        <v>392</v>
      </c>
      <c r="N479">
        <f>VLOOKUP(M479,Sheet4!$A:$B,2,0)</f>
        <v>235</v>
      </c>
      <c r="O479" t="s">
        <v>6</v>
      </c>
      <c r="P479" t="s">
        <v>49</v>
      </c>
      <c r="Q479">
        <f>VLOOKUP(P479,Sheet5!$A:$B,2,0)</f>
        <v>55</v>
      </c>
      <c r="R479">
        <v>0</v>
      </c>
      <c r="S479" t="s">
        <v>6147</v>
      </c>
      <c r="T479">
        <v>9</v>
      </c>
      <c r="U479" t="s">
        <v>6147</v>
      </c>
      <c r="V479" t="s">
        <v>6147</v>
      </c>
      <c r="W479" t="s">
        <v>6147</v>
      </c>
      <c r="X479" t="s">
        <v>6147</v>
      </c>
      <c r="Y479" t="s">
        <v>6147</v>
      </c>
    </row>
    <row r="480" spans="2:25" ht="24.95" customHeight="1" x14ac:dyDescent="0.25">
      <c r="B480">
        <v>2</v>
      </c>
      <c r="C480">
        <v>11496</v>
      </c>
      <c r="D480" t="s">
        <v>1107</v>
      </c>
      <c r="E480" t="s">
        <v>291</v>
      </c>
      <c r="F480">
        <f>VLOOKUP(E480,Sheet2!$A:$B,2,0)</f>
        <v>1892</v>
      </c>
      <c r="G480" t="s">
        <v>8</v>
      </c>
      <c r="H480">
        <f>VLOOKUP(G480,Sheet3!$A:$B,2,0)</f>
        <v>41</v>
      </c>
      <c r="I480" t="str">
        <f>IF(G480="Other",VLOOKUP(D480,Sheet1!A:B,2,0),VLOOKUP(Projetos!G480,Sheet1!A:B,2,0))</f>
        <v>Energy</v>
      </c>
      <c r="J480">
        <f>VLOOKUP(I480,Sheet3!$F:$G,2,0)</f>
        <v>2</v>
      </c>
      <c r="K480" t="s">
        <v>6147</v>
      </c>
      <c r="L480">
        <v>1</v>
      </c>
      <c r="M480" t="s">
        <v>392</v>
      </c>
      <c r="N480">
        <f>VLOOKUP(M480,Sheet4!$A:$B,2,0)</f>
        <v>235</v>
      </c>
      <c r="O480" t="s">
        <v>821</v>
      </c>
      <c r="P480" t="s">
        <v>49</v>
      </c>
      <c r="Q480">
        <f>VLOOKUP(P480,Sheet5!$A:$B,2,0)</f>
        <v>55</v>
      </c>
      <c r="R480">
        <v>0</v>
      </c>
      <c r="S480" t="s">
        <v>6147</v>
      </c>
      <c r="T480">
        <v>9</v>
      </c>
      <c r="U480" t="s">
        <v>6147</v>
      </c>
      <c r="V480" t="s">
        <v>6147</v>
      </c>
      <c r="W480" t="s">
        <v>6147</v>
      </c>
      <c r="X480" t="s">
        <v>6147</v>
      </c>
      <c r="Y480" t="s">
        <v>6147</v>
      </c>
    </row>
    <row r="481" spans="2:25" ht="24.95" customHeight="1" x14ac:dyDescent="0.25">
      <c r="B481">
        <v>2</v>
      </c>
      <c r="C481">
        <v>11497</v>
      </c>
      <c r="D481" t="s">
        <v>1109</v>
      </c>
      <c r="E481" t="s">
        <v>291</v>
      </c>
      <c r="F481">
        <f>VLOOKUP(E481,Sheet2!$A:$B,2,0)</f>
        <v>1892</v>
      </c>
      <c r="G481" t="s">
        <v>8</v>
      </c>
      <c r="H481">
        <f>VLOOKUP(G481,Sheet3!$A:$B,2,0)</f>
        <v>41</v>
      </c>
      <c r="I481" t="str">
        <f>IF(G481="Other",VLOOKUP(D481,Sheet1!A:B,2,0),VLOOKUP(Projetos!G481,Sheet1!A:B,2,0))</f>
        <v>Energy</v>
      </c>
      <c r="J481">
        <f>VLOOKUP(I481,Sheet3!$F:$G,2,0)</f>
        <v>2</v>
      </c>
      <c r="K481" t="s">
        <v>6147</v>
      </c>
      <c r="L481">
        <v>1</v>
      </c>
      <c r="M481" t="s">
        <v>392</v>
      </c>
      <c r="N481">
        <f>VLOOKUP(M481,Sheet4!$A:$B,2,0)</f>
        <v>235</v>
      </c>
      <c r="O481" t="s">
        <v>6</v>
      </c>
      <c r="P481" t="s">
        <v>49</v>
      </c>
      <c r="Q481">
        <f>VLOOKUP(P481,Sheet5!$A:$B,2,0)</f>
        <v>55</v>
      </c>
      <c r="R481">
        <v>0</v>
      </c>
      <c r="S481" t="s">
        <v>6147</v>
      </c>
      <c r="T481">
        <v>9</v>
      </c>
      <c r="U481" t="s">
        <v>6147</v>
      </c>
      <c r="V481" t="s">
        <v>6147</v>
      </c>
      <c r="W481" t="s">
        <v>6147</v>
      </c>
      <c r="X481" t="s">
        <v>6147</v>
      </c>
      <c r="Y481" t="s">
        <v>6147</v>
      </c>
    </row>
    <row r="482" spans="2:25" ht="24.95" customHeight="1" x14ac:dyDescent="0.25">
      <c r="B482">
        <v>2</v>
      </c>
      <c r="C482">
        <v>11498</v>
      </c>
      <c r="D482" t="s">
        <v>1111</v>
      </c>
      <c r="E482" t="s">
        <v>291</v>
      </c>
      <c r="F482">
        <f>VLOOKUP(E482,Sheet2!$A:$B,2,0)</f>
        <v>1892</v>
      </c>
      <c r="G482" t="s">
        <v>8</v>
      </c>
      <c r="H482">
        <f>VLOOKUP(G482,Sheet3!$A:$B,2,0)</f>
        <v>41</v>
      </c>
      <c r="I482" t="str">
        <f>IF(G482="Other",VLOOKUP(D482,Sheet1!A:B,2,0),VLOOKUP(Projetos!G482,Sheet1!A:B,2,0))</f>
        <v>Energy</v>
      </c>
      <c r="J482">
        <f>VLOOKUP(I482,Sheet3!$F:$G,2,0)</f>
        <v>2</v>
      </c>
      <c r="K482" t="s">
        <v>6147</v>
      </c>
      <c r="L482">
        <v>1</v>
      </c>
      <c r="M482" t="s">
        <v>392</v>
      </c>
      <c r="N482">
        <f>VLOOKUP(M482,Sheet4!$A:$B,2,0)</f>
        <v>235</v>
      </c>
      <c r="O482" t="s">
        <v>821</v>
      </c>
      <c r="P482" t="s">
        <v>49</v>
      </c>
      <c r="Q482">
        <f>VLOOKUP(P482,Sheet5!$A:$B,2,0)</f>
        <v>55</v>
      </c>
      <c r="R482">
        <v>0</v>
      </c>
      <c r="S482" t="s">
        <v>6147</v>
      </c>
      <c r="T482">
        <v>9</v>
      </c>
      <c r="U482" t="s">
        <v>6147</v>
      </c>
      <c r="V482" t="s">
        <v>6147</v>
      </c>
      <c r="W482" t="s">
        <v>6147</v>
      </c>
      <c r="X482" t="s">
        <v>6147</v>
      </c>
      <c r="Y482" t="s">
        <v>6147</v>
      </c>
    </row>
    <row r="483" spans="2:25" ht="24.95" customHeight="1" x14ac:dyDescent="0.25">
      <c r="B483">
        <v>2</v>
      </c>
      <c r="C483">
        <v>11499</v>
      </c>
      <c r="D483" t="s">
        <v>1112</v>
      </c>
      <c r="E483" t="s">
        <v>291</v>
      </c>
      <c r="F483">
        <f>VLOOKUP(E483,Sheet2!$A:$B,2,0)</f>
        <v>1892</v>
      </c>
      <c r="G483" t="s">
        <v>8</v>
      </c>
      <c r="H483">
        <f>VLOOKUP(G483,Sheet3!$A:$B,2,0)</f>
        <v>41</v>
      </c>
      <c r="I483" t="str">
        <f>IF(G483="Other",VLOOKUP(D483,Sheet1!A:B,2,0),VLOOKUP(Projetos!G483,Sheet1!A:B,2,0))</f>
        <v>Energy</v>
      </c>
      <c r="J483">
        <f>VLOOKUP(I483,Sheet3!$F:$G,2,0)</f>
        <v>2</v>
      </c>
      <c r="K483" t="s">
        <v>6147</v>
      </c>
      <c r="L483">
        <v>1</v>
      </c>
      <c r="M483" t="s">
        <v>392</v>
      </c>
      <c r="N483">
        <f>VLOOKUP(M483,Sheet4!$A:$B,2,0)</f>
        <v>235</v>
      </c>
      <c r="O483" t="s">
        <v>821</v>
      </c>
      <c r="P483" t="s">
        <v>49</v>
      </c>
      <c r="Q483">
        <f>VLOOKUP(P483,Sheet5!$A:$B,2,0)</f>
        <v>55</v>
      </c>
      <c r="R483">
        <v>0</v>
      </c>
      <c r="S483" t="s">
        <v>6147</v>
      </c>
      <c r="T483">
        <v>9</v>
      </c>
      <c r="U483" t="s">
        <v>6147</v>
      </c>
      <c r="V483" t="s">
        <v>6147</v>
      </c>
      <c r="W483" t="s">
        <v>6147</v>
      </c>
      <c r="X483" t="s">
        <v>6147</v>
      </c>
      <c r="Y483" t="s">
        <v>6147</v>
      </c>
    </row>
    <row r="484" spans="2:25" ht="24.95" customHeight="1" x14ac:dyDescent="0.25">
      <c r="B484">
        <v>2</v>
      </c>
      <c r="C484">
        <v>11500</v>
      </c>
      <c r="D484" t="s">
        <v>1114</v>
      </c>
      <c r="E484" t="s">
        <v>291</v>
      </c>
      <c r="F484">
        <f>VLOOKUP(E484,Sheet2!$A:$B,2,0)</f>
        <v>1892</v>
      </c>
      <c r="G484" t="s">
        <v>8</v>
      </c>
      <c r="H484">
        <f>VLOOKUP(G484,Sheet3!$A:$B,2,0)</f>
        <v>41</v>
      </c>
      <c r="I484" t="str">
        <f>IF(G484="Other",VLOOKUP(D484,Sheet1!A:B,2,0),VLOOKUP(Projetos!G484,Sheet1!A:B,2,0))</f>
        <v>Energy</v>
      </c>
      <c r="J484">
        <f>VLOOKUP(I484,Sheet3!$F:$G,2,0)</f>
        <v>2</v>
      </c>
      <c r="K484" t="s">
        <v>6147</v>
      </c>
      <c r="L484">
        <v>1</v>
      </c>
      <c r="M484" t="s">
        <v>392</v>
      </c>
      <c r="N484">
        <f>VLOOKUP(M484,Sheet4!$A:$B,2,0)</f>
        <v>235</v>
      </c>
      <c r="O484" t="s">
        <v>821</v>
      </c>
      <c r="P484" t="s">
        <v>49</v>
      </c>
      <c r="Q484">
        <f>VLOOKUP(P484,Sheet5!$A:$B,2,0)</f>
        <v>55</v>
      </c>
      <c r="R484">
        <v>0</v>
      </c>
      <c r="S484" t="s">
        <v>6147</v>
      </c>
      <c r="T484">
        <v>9</v>
      </c>
      <c r="U484" t="s">
        <v>6147</v>
      </c>
      <c r="V484" t="s">
        <v>6147</v>
      </c>
      <c r="W484" t="s">
        <v>6147</v>
      </c>
      <c r="X484" t="s">
        <v>6147</v>
      </c>
      <c r="Y484" t="s">
        <v>6147</v>
      </c>
    </row>
    <row r="485" spans="2:25" ht="24.95" customHeight="1" x14ac:dyDescent="0.25">
      <c r="B485">
        <v>2</v>
      </c>
      <c r="C485">
        <v>11501</v>
      </c>
      <c r="D485" t="s">
        <v>1116</v>
      </c>
      <c r="E485" t="s">
        <v>291</v>
      </c>
      <c r="F485">
        <f>VLOOKUP(E485,Sheet2!$A:$B,2,0)</f>
        <v>1892</v>
      </c>
      <c r="G485" t="s">
        <v>8</v>
      </c>
      <c r="H485">
        <f>VLOOKUP(G485,Sheet3!$A:$B,2,0)</f>
        <v>41</v>
      </c>
      <c r="I485" t="str">
        <f>IF(G485="Other",VLOOKUP(D485,Sheet1!A:B,2,0),VLOOKUP(Projetos!G485,Sheet1!A:B,2,0))</f>
        <v>Energy</v>
      </c>
      <c r="J485">
        <f>VLOOKUP(I485,Sheet3!$F:$G,2,0)</f>
        <v>2</v>
      </c>
      <c r="K485" t="s">
        <v>6147</v>
      </c>
      <c r="L485">
        <v>1</v>
      </c>
      <c r="M485" t="s">
        <v>392</v>
      </c>
      <c r="N485">
        <f>VLOOKUP(M485,Sheet4!$A:$B,2,0)</f>
        <v>235</v>
      </c>
      <c r="O485" t="s">
        <v>821</v>
      </c>
      <c r="P485" t="s">
        <v>49</v>
      </c>
      <c r="Q485">
        <f>VLOOKUP(P485,Sheet5!$A:$B,2,0)</f>
        <v>55</v>
      </c>
      <c r="R485">
        <v>0</v>
      </c>
      <c r="S485" t="s">
        <v>6147</v>
      </c>
      <c r="T485">
        <v>9</v>
      </c>
      <c r="U485" t="s">
        <v>6147</v>
      </c>
      <c r="V485" t="s">
        <v>6147</v>
      </c>
      <c r="W485" t="s">
        <v>6147</v>
      </c>
      <c r="X485" t="s">
        <v>6147</v>
      </c>
      <c r="Y485" t="s">
        <v>6147</v>
      </c>
    </row>
    <row r="486" spans="2:25" ht="24.95" customHeight="1" x14ac:dyDescent="0.25">
      <c r="B486">
        <v>2</v>
      </c>
      <c r="C486">
        <v>11502</v>
      </c>
      <c r="D486" t="s">
        <v>1118</v>
      </c>
      <c r="E486" t="s">
        <v>291</v>
      </c>
      <c r="F486">
        <f>VLOOKUP(E486,Sheet2!$A:$B,2,0)</f>
        <v>1892</v>
      </c>
      <c r="G486" t="s">
        <v>8</v>
      </c>
      <c r="H486">
        <f>VLOOKUP(G486,Sheet3!$A:$B,2,0)</f>
        <v>41</v>
      </c>
      <c r="I486" t="str">
        <f>IF(G486="Other",VLOOKUP(D486,Sheet1!A:B,2,0),VLOOKUP(Projetos!G486,Sheet1!A:B,2,0))</f>
        <v>Energy</v>
      </c>
      <c r="J486">
        <f>VLOOKUP(I486,Sheet3!$F:$G,2,0)</f>
        <v>2</v>
      </c>
      <c r="K486" t="s">
        <v>6147</v>
      </c>
      <c r="L486">
        <v>1</v>
      </c>
      <c r="M486" t="s">
        <v>392</v>
      </c>
      <c r="N486">
        <f>VLOOKUP(M486,Sheet4!$A:$B,2,0)</f>
        <v>235</v>
      </c>
      <c r="O486" t="s">
        <v>90</v>
      </c>
      <c r="P486" t="s">
        <v>49</v>
      </c>
      <c r="Q486">
        <f>VLOOKUP(P486,Sheet5!$A:$B,2,0)</f>
        <v>55</v>
      </c>
      <c r="R486">
        <v>0</v>
      </c>
      <c r="S486" t="s">
        <v>6147</v>
      </c>
      <c r="T486">
        <v>9</v>
      </c>
      <c r="U486" t="s">
        <v>6147</v>
      </c>
      <c r="V486" t="s">
        <v>6147</v>
      </c>
      <c r="W486" t="s">
        <v>6147</v>
      </c>
      <c r="X486" t="s">
        <v>6147</v>
      </c>
      <c r="Y486" t="s">
        <v>6147</v>
      </c>
    </row>
    <row r="487" spans="2:25" ht="24.95" customHeight="1" x14ac:dyDescent="0.25">
      <c r="B487">
        <v>2</v>
      </c>
      <c r="C487">
        <v>11503</v>
      </c>
      <c r="D487" t="s">
        <v>1120</v>
      </c>
      <c r="E487" t="s">
        <v>291</v>
      </c>
      <c r="F487">
        <f>VLOOKUP(E487,Sheet2!$A:$B,2,0)</f>
        <v>1892</v>
      </c>
      <c r="G487" t="s">
        <v>8</v>
      </c>
      <c r="H487">
        <f>VLOOKUP(G487,Sheet3!$A:$B,2,0)</f>
        <v>41</v>
      </c>
      <c r="I487" t="str">
        <f>IF(G487="Other",VLOOKUP(D487,Sheet1!A:B,2,0),VLOOKUP(Projetos!G487,Sheet1!A:B,2,0))</f>
        <v>Energy</v>
      </c>
      <c r="J487">
        <f>VLOOKUP(I487,Sheet3!$F:$G,2,0)</f>
        <v>2</v>
      </c>
      <c r="K487" t="s">
        <v>6147</v>
      </c>
      <c r="L487">
        <v>1</v>
      </c>
      <c r="M487" t="s">
        <v>392</v>
      </c>
      <c r="N487">
        <f>VLOOKUP(M487,Sheet4!$A:$B,2,0)</f>
        <v>235</v>
      </c>
      <c r="O487" t="s">
        <v>821</v>
      </c>
      <c r="P487" t="s">
        <v>49</v>
      </c>
      <c r="Q487">
        <f>VLOOKUP(P487,Sheet5!$A:$B,2,0)</f>
        <v>55</v>
      </c>
      <c r="R487">
        <v>0</v>
      </c>
      <c r="S487" t="s">
        <v>6147</v>
      </c>
      <c r="T487">
        <v>9</v>
      </c>
      <c r="U487" t="s">
        <v>6147</v>
      </c>
      <c r="V487" t="s">
        <v>6147</v>
      </c>
      <c r="W487" t="s">
        <v>6147</v>
      </c>
      <c r="X487" t="s">
        <v>6147</v>
      </c>
      <c r="Y487" t="s">
        <v>6147</v>
      </c>
    </row>
    <row r="488" spans="2:25" ht="24.95" customHeight="1" x14ac:dyDescent="0.25">
      <c r="B488">
        <v>2</v>
      </c>
      <c r="C488">
        <v>11504</v>
      </c>
      <c r="D488" t="s">
        <v>1122</v>
      </c>
      <c r="E488" t="s">
        <v>291</v>
      </c>
      <c r="F488">
        <f>VLOOKUP(E488,Sheet2!$A:$B,2,0)</f>
        <v>1892</v>
      </c>
      <c r="G488" t="s">
        <v>8</v>
      </c>
      <c r="H488">
        <f>VLOOKUP(G488,Sheet3!$A:$B,2,0)</f>
        <v>41</v>
      </c>
      <c r="I488" t="str">
        <f>IF(G488="Other",VLOOKUP(D488,Sheet1!A:B,2,0),VLOOKUP(Projetos!G488,Sheet1!A:B,2,0))</f>
        <v>Energy</v>
      </c>
      <c r="J488">
        <f>VLOOKUP(I488,Sheet3!$F:$G,2,0)</f>
        <v>2</v>
      </c>
      <c r="K488" t="s">
        <v>6147</v>
      </c>
      <c r="L488">
        <v>1</v>
      </c>
      <c r="M488" t="s">
        <v>392</v>
      </c>
      <c r="N488">
        <f>VLOOKUP(M488,Sheet4!$A:$B,2,0)</f>
        <v>235</v>
      </c>
      <c r="O488" t="s">
        <v>90</v>
      </c>
      <c r="P488" t="s">
        <v>49</v>
      </c>
      <c r="Q488">
        <f>VLOOKUP(P488,Sheet5!$A:$B,2,0)</f>
        <v>55</v>
      </c>
      <c r="R488">
        <v>0</v>
      </c>
      <c r="S488" t="s">
        <v>6147</v>
      </c>
      <c r="T488">
        <v>9</v>
      </c>
      <c r="U488" t="s">
        <v>6147</v>
      </c>
      <c r="V488" t="s">
        <v>6147</v>
      </c>
      <c r="W488" t="s">
        <v>6147</v>
      </c>
      <c r="X488" t="s">
        <v>6147</v>
      </c>
      <c r="Y488" t="s">
        <v>6147</v>
      </c>
    </row>
    <row r="489" spans="2:25" ht="24.95" customHeight="1" x14ac:dyDescent="0.25">
      <c r="B489">
        <v>2</v>
      </c>
      <c r="C489">
        <v>11493</v>
      </c>
      <c r="D489" t="s">
        <v>1124</v>
      </c>
      <c r="E489" t="s">
        <v>291</v>
      </c>
      <c r="F489">
        <f>VLOOKUP(E489,Sheet2!$A:$B,2,0)</f>
        <v>1892</v>
      </c>
      <c r="G489" t="s">
        <v>8</v>
      </c>
      <c r="H489">
        <f>VLOOKUP(G489,Sheet3!$A:$B,2,0)</f>
        <v>41</v>
      </c>
      <c r="I489" t="str">
        <f>IF(G489="Other",VLOOKUP(D489,Sheet1!A:B,2,0),VLOOKUP(Projetos!G489,Sheet1!A:B,2,0))</f>
        <v>Energy</v>
      </c>
      <c r="J489">
        <f>VLOOKUP(I489,Sheet3!$F:$G,2,0)</f>
        <v>2</v>
      </c>
      <c r="K489" t="s">
        <v>6147</v>
      </c>
      <c r="L489">
        <v>1</v>
      </c>
      <c r="M489" t="s">
        <v>392</v>
      </c>
      <c r="N489">
        <f>VLOOKUP(M489,Sheet4!$A:$B,2,0)</f>
        <v>235</v>
      </c>
      <c r="O489" t="s">
        <v>6</v>
      </c>
      <c r="P489" t="s">
        <v>49</v>
      </c>
      <c r="Q489">
        <f>VLOOKUP(P489,Sheet5!$A:$B,2,0)</f>
        <v>55</v>
      </c>
      <c r="R489">
        <v>0</v>
      </c>
      <c r="S489" t="s">
        <v>6147</v>
      </c>
      <c r="T489">
        <v>9</v>
      </c>
      <c r="U489" t="s">
        <v>6147</v>
      </c>
      <c r="V489" t="s">
        <v>6147</v>
      </c>
      <c r="W489" t="s">
        <v>6147</v>
      </c>
      <c r="X489" t="s">
        <v>6147</v>
      </c>
      <c r="Y489" t="s">
        <v>6147</v>
      </c>
    </row>
    <row r="490" spans="2:25" ht="24.95" customHeight="1" x14ac:dyDescent="0.25">
      <c r="B490">
        <v>2</v>
      </c>
      <c r="C490">
        <v>11492</v>
      </c>
      <c r="D490" t="s">
        <v>1126</v>
      </c>
      <c r="E490" t="s">
        <v>291</v>
      </c>
      <c r="F490">
        <f>VLOOKUP(E490,Sheet2!$A:$B,2,0)</f>
        <v>1892</v>
      </c>
      <c r="G490" t="s">
        <v>8</v>
      </c>
      <c r="H490">
        <f>VLOOKUP(G490,Sheet3!$A:$B,2,0)</f>
        <v>41</v>
      </c>
      <c r="I490" t="str">
        <f>IF(G490="Other",VLOOKUP(D490,Sheet1!A:B,2,0),VLOOKUP(Projetos!G490,Sheet1!A:B,2,0))</f>
        <v>Energy</v>
      </c>
      <c r="J490">
        <f>VLOOKUP(I490,Sheet3!$F:$G,2,0)</f>
        <v>2</v>
      </c>
      <c r="K490" t="s">
        <v>6147</v>
      </c>
      <c r="L490">
        <v>1</v>
      </c>
      <c r="M490" t="s">
        <v>392</v>
      </c>
      <c r="N490">
        <f>VLOOKUP(M490,Sheet4!$A:$B,2,0)</f>
        <v>235</v>
      </c>
      <c r="O490" t="s">
        <v>6</v>
      </c>
      <c r="P490" t="s">
        <v>49</v>
      </c>
      <c r="Q490">
        <f>VLOOKUP(P490,Sheet5!$A:$B,2,0)</f>
        <v>55</v>
      </c>
      <c r="R490">
        <v>0</v>
      </c>
      <c r="S490" t="s">
        <v>6147</v>
      </c>
      <c r="T490">
        <v>9</v>
      </c>
      <c r="U490" t="s">
        <v>6147</v>
      </c>
      <c r="V490" t="s">
        <v>6147</v>
      </c>
      <c r="W490" t="s">
        <v>6147</v>
      </c>
      <c r="X490" t="s">
        <v>6147</v>
      </c>
      <c r="Y490" t="s">
        <v>6147</v>
      </c>
    </row>
    <row r="491" spans="2:25" ht="24.95" customHeight="1" x14ac:dyDescent="0.25">
      <c r="B491">
        <v>2</v>
      </c>
      <c r="C491">
        <v>11491</v>
      </c>
      <c r="D491" t="s">
        <v>1128</v>
      </c>
      <c r="E491" t="s">
        <v>291</v>
      </c>
      <c r="F491">
        <f>VLOOKUP(E491,Sheet2!$A:$B,2,0)</f>
        <v>1892</v>
      </c>
      <c r="G491" t="s">
        <v>8</v>
      </c>
      <c r="H491">
        <f>VLOOKUP(G491,Sheet3!$A:$B,2,0)</f>
        <v>41</v>
      </c>
      <c r="I491" t="str">
        <f>IF(G491="Other",VLOOKUP(D491,Sheet1!A:B,2,0),VLOOKUP(Projetos!G491,Sheet1!A:B,2,0))</f>
        <v>Energy</v>
      </c>
      <c r="J491">
        <f>VLOOKUP(I491,Sheet3!$F:$G,2,0)</f>
        <v>2</v>
      </c>
      <c r="K491" t="s">
        <v>6147</v>
      </c>
      <c r="L491">
        <v>1</v>
      </c>
      <c r="M491" t="s">
        <v>392</v>
      </c>
      <c r="N491">
        <f>VLOOKUP(M491,Sheet4!$A:$B,2,0)</f>
        <v>235</v>
      </c>
      <c r="O491" t="s">
        <v>821</v>
      </c>
      <c r="P491" t="s">
        <v>49</v>
      </c>
      <c r="Q491">
        <f>VLOOKUP(P491,Sheet5!$A:$B,2,0)</f>
        <v>55</v>
      </c>
      <c r="R491">
        <v>0</v>
      </c>
      <c r="S491" t="s">
        <v>6147</v>
      </c>
      <c r="T491">
        <v>9</v>
      </c>
      <c r="U491" t="s">
        <v>6147</v>
      </c>
      <c r="V491" t="s">
        <v>6147</v>
      </c>
      <c r="W491" t="s">
        <v>6147</v>
      </c>
      <c r="X491" t="s">
        <v>6147</v>
      </c>
      <c r="Y491" t="s">
        <v>6147</v>
      </c>
    </row>
    <row r="492" spans="2:25" ht="24.95" customHeight="1" x14ac:dyDescent="0.25">
      <c r="B492">
        <v>2</v>
      </c>
      <c r="C492">
        <v>11490</v>
      </c>
      <c r="D492" t="s">
        <v>1130</v>
      </c>
      <c r="E492" t="s">
        <v>291</v>
      </c>
      <c r="F492">
        <f>VLOOKUP(E492,Sheet2!$A:$B,2,0)</f>
        <v>1892</v>
      </c>
      <c r="G492" t="s">
        <v>8</v>
      </c>
      <c r="H492">
        <f>VLOOKUP(G492,Sheet3!$A:$B,2,0)</f>
        <v>41</v>
      </c>
      <c r="I492" t="str">
        <f>IF(G492="Other",VLOOKUP(D492,Sheet1!A:B,2,0),VLOOKUP(Projetos!G492,Sheet1!A:B,2,0))</f>
        <v>Energy</v>
      </c>
      <c r="J492">
        <f>VLOOKUP(I492,Sheet3!$F:$G,2,0)</f>
        <v>2</v>
      </c>
      <c r="K492" t="s">
        <v>6147</v>
      </c>
      <c r="L492">
        <v>1</v>
      </c>
      <c r="M492" t="s">
        <v>392</v>
      </c>
      <c r="N492">
        <f>VLOOKUP(M492,Sheet4!$A:$B,2,0)</f>
        <v>235</v>
      </c>
      <c r="O492" t="s">
        <v>821</v>
      </c>
      <c r="P492" t="s">
        <v>49</v>
      </c>
      <c r="Q492">
        <f>VLOOKUP(P492,Sheet5!$A:$B,2,0)</f>
        <v>55</v>
      </c>
      <c r="R492">
        <v>0</v>
      </c>
      <c r="S492" t="s">
        <v>6147</v>
      </c>
      <c r="T492">
        <v>9</v>
      </c>
      <c r="U492" t="s">
        <v>6147</v>
      </c>
      <c r="V492" t="s">
        <v>6147</v>
      </c>
      <c r="W492" t="s">
        <v>6147</v>
      </c>
      <c r="X492" t="s">
        <v>6147</v>
      </c>
      <c r="Y492" t="s">
        <v>6147</v>
      </c>
    </row>
    <row r="493" spans="2:25" ht="24.95" customHeight="1" x14ac:dyDescent="0.25">
      <c r="B493">
        <v>2</v>
      </c>
      <c r="C493">
        <v>11486</v>
      </c>
      <c r="D493" t="s">
        <v>1132</v>
      </c>
      <c r="E493" t="s">
        <v>291</v>
      </c>
      <c r="F493">
        <f>VLOOKUP(E493,Sheet2!$A:$B,2,0)</f>
        <v>1892</v>
      </c>
      <c r="G493" t="s">
        <v>8</v>
      </c>
      <c r="H493">
        <f>VLOOKUP(G493,Sheet3!$A:$B,2,0)</f>
        <v>41</v>
      </c>
      <c r="I493" t="str">
        <f>IF(G493="Other",VLOOKUP(D493,Sheet1!A:B,2,0),VLOOKUP(Projetos!G493,Sheet1!A:B,2,0))</f>
        <v>Energy</v>
      </c>
      <c r="J493">
        <f>VLOOKUP(I493,Sheet3!$F:$G,2,0)</f>
        <v>2</v>
      </c>
      <c r="K493" t="s">
        <v>6147</v>
      </c>
      <c r="L493">
        <v>1</v>
      </c>
      <c r="M493" t="s">
        <v>392</v>
      </c>
      <c r="N493">
        <f>VLOOKUP(M493,Sheet4!$A:$B,2,0)</f>
        <v>235</v>
      </c>
      <c r="O493" t="s">
        <v>821</v>
      </c>
      <c r="P493" t="s">
        <v>49</v>
      </c>
      <c r="Q493">
        <f>VLOOKUP(P493,Sheet5!$A:$B,2,0)</f>
        <v>55</v>
      </c>
      <c r="R493">
        <v>0</v>
      </c>
      <c r="S493" t="s">
        <v>6147</v>
      </c>
      <c r="T493">
        <v>9</v>
      </c>
      <c r="U493" t="s">
        <v>6147</v>
      </c>
      <c r="V493" t="s">
        <v>6147</v>
      </c>
      <c r="W493" t="s">
        <v>6147</v>
      </c>
      <c r="X493" t="s">
        <v>6147</v>
      </c>
      <c r="Y493" t="s">
        <v>6147</v>
      </c>
    </row>
    <row r="494" spans="2:25" ht="24.95" customHeight="1" x14ac:dyDescent="0.25">
      <c r="B494">
        <v>2</v>
      </c>
      <c r="C494">
        <v>11485</v>
      </c>
      <c r="D494" t="s">
        <v>1134</v>
      </c>
      <c r="E494" t="s">
        <v>291</v>
      </c>
      <c r="F494">
        <f>VLOOKUP(E494,Sheet2!$A:$B,2,0)</f>
        <v>1892</v>
      </c>
      <c r="G494" t="s">
        <v>8</v>
      </c>
      <c r="H494">
        <f>VLOOKUP(G494,Sheet3!$A:$B,2,0)</f>
        <v>41</v>
      </c>
      <c r="I494" t="str">
        <f>IF(G494="Other",VLOOKUP(D494,Sheet1!A:B,2,0),VLOOKUP(Projetos!G494,Sheet1!A:B,2,0))</f>
        <v>Energy</v>
      </c>
      <c r="J494">
        <f>VLOOKUP(I494,Sheet3!$F:$G,2,0)</f>
        <v>2</v>
      </c>
      <c r="K494" t="s">
        <v>6147</v>
      </c>
      <c r="L494">
        <v>1</v>
      </c>
      <c r="M494" t="s">
        <v>392</v>
      </c>
      <c r="N494">
        <f>VLOOKUP(M494,Sheet4!$A:$B,2,0)</f>
        <v>235</v>
      </c>
      <c r="O494" t="s">
        <v>821</v>
      </c>
      <c r="P494" t="s">
        <v>49</v>
      </c>
      <c r="Q494">
        <f>VLOOKUP(P494,Sheet5!$A:$B,2,0)</f>
        <v>55</v>
      </c>
      <c r="R494">
        <v>0</v>
      </c>
      <c r="S494" t="s">
        <v>6147</v>
      </c>
      <c r="T494">
        <v>9</v>
      </c>
      <c r="U494" t="s">
        <v>6147</v>
      </c>
      <c r="V494" t="s">
        <v>6147</v>
      </c>
      <c r="W494" t="s">
        <v>6147</v>
      </c>
      <c r="X494" t="s">
        <v>6147</v>
      </c>
      <c r="Y494" t="s">
        <v>6147</v>
      </c>
    </row>
    <row r="495" spans="2:25" ht="24.95" customHeight="1" x14ac:dyDescent="0.25">
      <c r="B495">
        <v>2</v>
      </c>
      <c r="C495">
        <v>11484</v>
      </c>
      <c r="D495" t="s">
        <v>1135</v>
      </c>
      <c r="E495" t="s">
        <v>291</v>
      </c>
      <c r="F495">
        <f>VLOOKUP(E495,Sheet2!$A:$B,2,0)</f>
        <v>1892</v>
      </c>
      <c r="G495" t="s">
        <v>8</v>
      </c>
      <c r="H495">
        <f>VLOOKUP(G495,Sheet3!$A:$B,2,0)</f>
        <v>41</v>
      </c>
      <c r="I495" t="str">
        <f>IF(G495="Other",VLOOKUP(D495,Sheet1!A:B,2,0),VLOOKUP(Projetos!G495,Sheet1!A:B,2,0))</f>
        <v>Energy</v>
      </c>
      <c r="J495">
        <f>VLOOKUP(I495,Sheet3!$F:$G,2,0)</f>
        <v>2</v>
      </c>
      <c r="K495" t="s">
        <v>6147</v>
      </c>
      <c r="L495">
        <v>1</v>
      </c>
      <c r="M495" t="s">
        <v>392</v>
      </c>
      <c r="N495">
        <f>VLOOKUP(M495,Sheet4!$A:$B,2,0)</f>
        <v>235</v>
      </c>
      <c r="O495" t="s">
        <v>821</v>
      </c>
      <c r="P495" t="s">
        <v>49</v>
      </c>
      <c r="Q495">
        <f>VLOOKUP(P495,Sheet5!$A:$B,2,0)</f>
        <v>55</v>
      </c>
      <c r="R495">
        <v>0</v>
      </c>
      <c r="S495" t="s">
        <v>6147</v>
      </c>
      <c r="T495">
        <v>9</v>
      </c>
      <c r="U495" t="s">
        <v>6147</v>
      </c>
      <c r="V495" t="s">
        <v>6147</v>
      </c>
      <c r="W495" t="s">
        <v>6147</v>
      </c>
      <c r="X495" t="s">
        <v>6147</v>
      </c>
      <c r="Y495" t="s">
        <v>6147</v>
      </c>
    </row>
    <row r="496" spans="2:25" ht="24.95" customHeight="1" x14ac:dyDescent="0.25">
      <c r="B496">
        <v>2</v>
      </c>
      <c r="C496">
        <v>11483</v>
      </c>
      <c r="D496" t="s">
        <v>1136</v>
      </c>
      <c r="E496" t="s">
        <v>291</v>
      </c>
      <c r="F496">
        <f>VLOOKUP(E496,Sheet2!$A:$B,2,0)</f>
        <v>1892</v>
      </c>
      <c r="G496" t="s">
        <v>8</v>
      </c>
      <c r="H496">
        <f>VLOOKUP(G496,Sheet3!$A:$B,2,0)</f>
        <v>41</v>
      </c>
      <c r="I496" t="str">
        <f>IF(G496="Other",VLOOKUP(D496,Sheet1!A:B,2,0),VLOOKUP(Projetos!G496,Sheet1!A:B,2,0))</f>
        <v>Energy</v>
      </c>
      <c r="J496">
        <f>VLOOKUP(I496,Sheet3!$F:$G,2,0)</f>
        <v>2</v>
      </c>
      <c r="K496" t="s">
        <v>6147</v>
      </c>
      <c r="L496">
        <v>1</v>
      </c>
      <c r="M496" t="s">
        <v>392</v>
      </c>
      <c r="N496">
        <f>VLOOKUP(M496,Sheet4!$A:$B,2,0)</f>
        <v>235</v>
      </c>
      <c r="O496" t="s">
        <v>821</v>
      </c>
      <c r="P496" t="s">
        <v>49</v>
      </c>
      <c r="Q496">
        <f>VLOOKUP(P496,Sheet5!$A:$B,2,0)</f>
        <v>55</v>
      </c>
      <c r="R496">
        <v>0</v>
      </c>
      <c r="S496" t="s">
        <v>6147</v>
      </c>
      <c r="T496">
        <v>9</v>
      </c>
      <c r="U496" t="s">
        <v>6147</v>
      </c>
      <c r="V496" t="s">
        <v>6147</v>
      </c>
      <c r="W496" t="s">
        <v>6147</v>
      </c>
      <c r="X496" t="s">
        <v>6147</v>
      </c>
      <c r="Y496" t="s">
        <v>6147</v>
      </c>
    </row>
    <row r="497" spans="2:25" ht="24.95" customHeight="1" x14ac:dyDescent="0.25">
      <c r="B497">
        <v>2</v>
      </c>
      <c r="C497">
        <v>11482</v>
      </c>
      <c r="D497" t="s">
        <v>1137</v>
      </c>
      <c r="E497" t="s">
        <v>291</v>
      </c>
      <c r="F497">
        <f>VLOOKUP(E497,Sheet2!$A:$B,2,0)</f>
        <v>1892</v>
      </c>
      <c r="G497" t="s">
        <v>8</v>
      </c>
      <c r="H497">
        <f>VLOOKUP(G497,Sheet3!$A:$B,2,0)</f>
        <v>41</v>
      </c>
      <c r="I497" t="str">
        <f>IF(G497="Other",VLOOKUP(D497,Sheet1!A:B,2,0),VLOOKUP(Projetos!G497,Sheet1!A:B,2,0))</f>
        <v>Energy</v>
      </c>
      <c r="J497">
        <f>VLOOKUP(I497,Sheet3!$F:$G,2,0)</f>
        <v>2</v>
      </c>
      <c r="K497" t="s">
        <v>6147</v>
      </c>
      <c r="L497">
        <v>1</v>
      </c>
      <c r="M497" t="s">
        <v>392</v>
      </c>
      <c r="N497">
        <f>VLOOKUP(M497,Sheet4!$A:$B,2,0)</f>
        <v>235</v>
      </c>
      <c r="O497" t="s">
        <v>821</v>
      </c>
      <c r="P497" t="s">
        <v>49</v>
      </c>
      <c r="Q497">
        <f>VLOOKUP(P497,Sheet5!$A:$B,2,0)</f>
        <v>55</v>
      </c>
      <c r="R497">
        <v>0</v>
      </c>
      <c r="S497" t="s">
        <v>6147</v>
      </c>
      <c r="T497">
        <v>9</v>
      </c>
      <c r="U497" t="s">
        <v>6147</v>
      </c>
      <c r="V497" t="s">
        <v>6147</v>
      </c>
      <c r="W497" t="s">
        <v>6147</v>
      </c>
      <c r="X497" t="s">
        <v>6147</v>
      </c>
      <c r="Y497" t="s">
        <v>6147</v>
      </c>
    </row>
    <row r="498" spans="2:25" ht="24.95" customHeight="1" x14ac:dyDescent="0.25">
      <c r="B498">
        <v>2</v>
      </c>
      <c r="C498">
        <v>11481</v>
      </c>
      <c r="D498" t="s">
        <v>1138</v>
      </c>
      <c r="E498" t="s">
        <v>291</v>
      </c>
      <c r="F498">
        <f>VLOOKUP(E498,Sheet2!$A:$B,2,0)</f>
        <v>1892</v>
      </c>
      <c r="G498" t="s">
        <v>8</v>
      </c>
      <c r="H498">
        <f>VLOOKUP(G498,Sheet3!$A:$B,2,0)</f>
        <v>41</v>
      </c>
      <c r="I498" t="str">
        <f>IF(G498="Other",VLOOKUP(D498,Sheet1!A:B,2,0),VLOOKUP(Projetos!G498,Sheet1!A:B,2,0))</f>
        <v>Energy</v>
      </c>
      <c r="J498">
        <f>VLOOKUP(I498,Sheet3!$F:$G,2,0)</f>
        <v>2</v>
      </c>
      <c r="K498" t="s">
        <v>6147</v>
      </c>
      <c r="L498">
        <v>1</v>
      </c>
      <c r="M498" t="s">
        <v>392</v>
      </c>
      <c r="N498">
        <f>VLOOKUP(M498,Sheet4!$A:$B,2,0)</f>
        <v>235</v>
      </c>
      <c r="O498" t="s">
        <v>821</v>
      </c>
      <c r="P498" t="s">
        <v>49</v>
      </c>
      <c r="Q498">
        <f>VLOOKUP(P498,Sheet5!$A:$B,2,0)</f>
        <v>55</v>
      </c>
      <c r="R498">
        <v>0</v>
      </c>
      <c r="S498" t="s">
        <v>6147</v>
      </c>
      <c r="T498">
        <v>9</v>
      </c>
      <c r="U498" t="s">
        <v>6147</v>
      </c>
      <c r="V498" t="s">
        <v>6147</v>
      </c>
      <c r="W498" t="s">
        <v>6147</v>
      </c>
      <c r="X498" t="s">
        <v>6147</v>
      </c>
      <c r="Y498" t="s">
        <v>6147</v>
      </c>
    </row>
    <row r="499" spans="2:25" ht="24.95" customHeight="1" x14ac:dyDescent="0.25">
      <c r="B499">
        <v>2</v>
      </c>
      <c r="C499">
        <v>11480</v>
      </c>
      <c r="D499" t="s">
        <v>1139</v>
      </c>
      <c r="E499" t="s">
        <v>291</v>
      </c>
      <c r="F499">
        <f>VLOOKUP(E499,Sheet2!$A:$B,2,0)</f>
        <v>1892</v>
      </c>
      <c r="G499" t="s">
        <v>8</v>
      </c>
      <c r="H499">
        <f>VLOOKUP(G499,Sheet3!$A:$B,2,0)</f>
        <v>41</v>
      </c>
      <c r="I499" t="str">
        <f>IF(G499="Other",VLOOKUP(D499,Sheet1!A:B,2,0),VLOOKUP(Projetos!G499,Sheet1!A:B,2,0))</f>
        <v>Energy</v>
      </c>
      <c r="J499">
        <f>VLOOKUP(I499,Sheet3!$F:$G,2,0)</f>
        <v>2</v>
      </c>
      <c r="K499" t="s">
        <v>6147</v>
      </c>
      <c r="L499">
        <v>1</v>
      </c>
      <c r="M499" t="s">
        <v>392</v>
      </c>
      <c r="N499">
        <f>VLOOKUP(M499,Sheet4!$A:$B,2,0)</f>
        <v>235</v>
      </c>
      <c r="O499" t="s">
        <v>821</v>
      </c>
      <c r="P499" t="s">
        <v>49</v>
      </c>
      <c r="Q499">
        <f>VLOOKUP(P499,Sheet5!$A:$B,2,0)</f>
        <v>55</v>
      </c>
      <c r="R499">
        <v>0</v>
      </c>
      <c r="S499" t="s">
        <v>6147</v>
      </c>
      <c r="T499">
        <v>9</v>
      </c>
      <c r="U499" t="s">
        <v>6147</v>
      </c>
      <c r="V499" t="s">
        <v>6147</v>
      </c>
      <c r="W499" t="s">
        <v>6147</v>
      </c>
      <c r="X499" t="s">
        <v>6147</v>
      </c>
      <c r="Y499" t="s">
        <v>6147</v>
      </c>
    </row>
    <row r="500" spans="2:25" ht="24.95" customHeight="1" x14ac:dyDescent="0.25">
      <c r="B500">
        <v>2</v>
      </c>
      <c r="C500">
        <v>11479</v>
      </c>
      <c r="D500" t="s">
        <v>1142</v>
      </c>
      <c r="E500" t="s">
        <v>291</v>
      </c>
      <c r="F500">
        <f>VLOOKUP(E500,Sheet2!$A:$B,2,0)</f>
        <v>1892</v>
      </c>
      <c r="G500" t="s">
        <v>8</v>
      </c>
      <c r="H500">
        <f>VLOOKUP(G500,Sheet3!$A:$B,2,0)</f>
        <v>41</v>
      </c>
      <c r="I500" t="str">
        <f>IF(G500="Other",VLOOKUP(D500,Sheet1!A:B,2,0),VLOOKUP(Projetos!G500,Sheet1!A:B,2,0))</f>
        <v>Energy</v>
      </c>
      <c r="J500">
        <f>VLOOKUP(I500,Sheet3!$F:$G,2,0)</f>
        <v>2</v>
      </c>
      <c r="K500" t="s">
        <v>6147</v>
      </c>
      <c r="L500">
        <v>1</v>
      </c>
      <c r="M500" t="s">
        <v>392</v>
      </c>
      <c r="N500">
        <f>VLOOKUP(M500,Sheet4!$A:$B,2,0)</f>
        <v>235</v>
      </c>
      <c r="O500" t="s">
        <v>821</v>
      </c>
      <c r="P500" t="s">
        <v>49</v>
      </c>
      <c r="Q500">
        <f>VLOOKUP(P500,Sheet5!$A:$B,2,0)</f>
        <v>55</v>
      </c>
      <c r="R500">
        <v>0</v>
      </c>
      <c r="S500" t="s">
        <v>6147</v>
      </c>
      <c r="T500">
        <v>9</v>
      </c>
      <c r="U500" t="s">
        <v>6147</v>
      </c>
      <c r="V500" t="s">
        <v>6147</v>
      </c>
      <c r="W500" t="s">
        <v>6147</v>
      </c>
      <c r="X500" t="s">
        <v>6147</v>
      </c>
      <c r="Y500" t="s">
        <v>6147</v>
      </c>
    </row>
    <row r="501" spans="2:25" ht="24.95" customHeight="1" x14ac:dyDescent="0.25">
      <c r="B501">
        <v>2</v>
      </c>
      <c r="C501">
        <v>11478</v>
      </c>
      <c r="D501" t="s">
        <v>1143</v>
      </c>
      <c r="E501" t="s">
        <v>291</v>
      </c>
      <c r="F501">
        <f>VLOOKUP(E501,Sheet2!$A:$B,2,0)</f>
        <v>1892</v>
      </c>
      <c r="G501" t="s">
        <v>8</v>
      </c>
      <c r="H501">
        <f>VLOOKUP(G501,Sheet3!$A:$B,2,0)</f>
        <v>41</v>
      </c>
      <c r="I501" t="str">
        <f>IF(G501="Other",VLOOKUP(D501,Sheet1!A:B,2,0),VLOOKUP(Projetos!G501,Sheet1!A:B,2,0))</f>
        <v>Energy</v>
      </c>
      <c r="J501">
        <f>VLOOKUP(I501,Sheet3!$F:$G,2,0)</f>
        <v>2</v>
      </c>
      <c r="K501" t="s">
        <v>6147</v>
      </c>
      <c r="L501">
        <v>1</v>
      </c>
      <c r="M501" t="s">
        <v>392</v>
      </c>
      <c r="N501">
        <f>VLOOKUP(M501,Sheet4!$A:$B,2,0)</f>
        <v>235</v>
      </c>
      <c r="O501" t="s">
        <v>821</v>
      </c>
      <c r="P501" t="s">
        <v>49</v>
      </c>
      <c r="Q501">
        <f>VLOOKUP(P501,Sheet5!$A:$B,2,0)</f>
        <v>55</v>
      </c>
      <c r="R501">
        <v>0</v>
      </c>
      <c r="S501" t="s">
        <v>6147</v>
      </c>
      <c r="T501">
        <v>9</v>
      </c>
      <c r="U501" t="s">
        <v>6147</v>
      </c>
      <c r="V501" t="s">
        <v>6147</v>
      </c>
      <c r="W501" t="s">
        <v>6147</v>
      </c>
      <c r="X501" t="s">
        <v>6147</v>
      </c>
      <c r="Y501" t="s">
        <v>6147</v>
      </c>
    </row>
    <row r="502" spans="2:25" ht="24.95" customHeight="1" x14ac:dyDescent="0.25">
      <c r="B502">
        <v>2</v>
      </c>
      <c r="C502">
        <v>11477</v>
      </c>
      <c r="D502" t="s">
        <v>1144</v>
      </c>
      <c r="E502" t="s">
        <v>291</v>
      </c>
      <c r="F502">
        <f>VLOOKUP(E502,Sheet2!$A:$B,2,0)</f>
        <v>1892</v>
      </c>
      <c r="G502" t="s">
        <v>8</v>
      </c>
      <c r="H502">
        <f>VLOOKUP(G502,Sheet3!$A:$B,2,0)</f>
        <v>41</v>
      </c>
      <c r="I502" t="str">
        <f>IF(G502="Other",VLOOKUP(D502,Sheet1!A:B,2,0),VLOOKUP(Projetos!G502,Sheet1!A:B,2,0))</f>
        <v>Energy</v>
      </c>
      <c r="J502">
        <f>VLOOKUP(I502,Sheet3!$F:$G,2,0)</f>
        <v>2</v>
      </c>
      <c r="K502" t="s">
        <v>6147</v>
      </c>
      <c r="L502">
        <v>1</v>
      </c>
      <c r="M502" t="s">
        <v>392</v>
      </c>
      <c r="N502">
        <f>VLOOKUP(M502,Sheet4!$A:$B,2,0)</f>
        <v>235</v>
      </c>
      <c r="O502" t="s">
        <v>821</v>
      </c>
      <c r="P502" t="s">
        <v>49</v>
      </c>
      <c r="Q502">
        <f>VLOOKUP(P502,Sheet5!$A:$B,2,0)</f>
        <v>55</v>
      </c>
      <c r="R502">
        <v>0</v>
      </c>
      <c r="S502" t="s">
        <v>6147</v>
      </c>
      <c r="T502">
        <v>9</v>
      </c>
      <c r="U502" t="s">
        <v>6147</v>
      </c>
      <c r="V502" t="s">
        <v>6147</v>
      </c>
      <c r="W502" t="s">
        <v>6147</v>
      </c>
      <c r="X502" t="s">
        <v>6147</v>
      </c>
      <c r="Y502" t="s">
        <v>6147</v>
      </c>
    </row>
    <row r="503" spans="2:25" ht="24.95" customHeight="1" x14ac:dyDescent="0.25">
      <c r="B503">
        <v>2</v>
      </c>
      <c r="C503">
        <v>11476</v>
      </c>
      <c r="D503" t="s">
        <v>1145</v>
      </c>
      <c r="E503" t="s">
        <v>291</v>
      </c>
      <c r="F503">
        <f>VLOOKUP(E503,Sheet2!$A:$B,2,0)</f>
        <v>1892</v>
      </c>
      <c r="G503" t="s">
        <v>8</v>
      </c>
      <c r="H503">
        <f>VLOOKUP(G503,Sheet3!$A:$B,2,0)</f>
        <v>41</v>
      </c>
      <c r="I503" t="str">
        <f>IF(G503="Other",VLOOKUP(D503,Sheet1!A:B,2,0),VLOOKUP(Projetos!G503,Sheet1!A:B,2,0))</f>
        <v>Energy</v>
      </c>
      <c r="J503">
        <f>VLOOKUP(I503,Sheet3!$F:$G,2,0)</f>
        <v>2</v>
      </c>
      <c r="K503" t="s">
        <v>6147</v>
      </c>
      <c r="L503">
        <v>1</v>
      </c>
      <c r="M503" t="s">
        <v>36</v>
      </c>
      <c r="N503">
        <f>VLOOKUP(M503,Sheet4!$A:$B,2,0)</f>
        <v>219</v>
      </c>
      <c r="O503" t="s">
        <v>821</v>
      </c>
      <c r="P503" t="s">
        <v>49</v>
      </c>
      <c r="Q503">
        <f>VLOOKUP(P503,Sheet5!$A:$B,2,0)</f>
        <v>55</v>
      </c>
      <c r="R503">
        <v>0</v>
      </c>
      <c r="S503" t="s">
        <v>6147</v>
      </c>
      <c r="T503">
        <v>9</v>
      </c>
      <c r="U503" t="s">
        <v>6147</v>
      </c>
      <c r="V503" t="s">
        <v>6147</v>
      </c>
      <c r="W503" t="s">
        <v>6147</v>
      </c>
      <c r="X503" t="s">
        <v>6147</v>
      </c>
      <c r="Y503" t="s">
        <v>6147</v>
      </c>
    </row>
    <row r="504" spans="2:25" ht="24.95" customHeight="1" x14ac:dyDescent="0.25">
      <c r="B504">
        <v>2</v>
      </c>
      <c r="C504">
        <v>11475</v>
      </c>
      <c r="D504" t="s">
        <v>1146</v>
      </c>
      <c r="E504" t="s">
        <v>291</v>
      </c>
      <c r="F504">
        <f>VLOOKUP(E504,Sheet2!$A:$B,2,0)</f>
        <v>1892</v>
      </c>
      <c r="G504" t="s">
        <v>8</v>
      </c>
      <c r="H504">
        <f>VLOOKUP(G504,Sheet3!$A:$B,2,0)</f>
        <v>41</v>
      </c>
      <c r="I504" t="str">
        <f>IF(G504="Other",VLOOKUP(D504,Sheet1!A:B,2,0),VLOOKUP(Projetos!G504,Sheet1!A:B,2,0))</f>
        <v>Energy</v>
      </c>
      <c r="J504">
        <f>VLOOKUP(I504,Sheet3!$F:$G,2,0)</f>
        <v>2</v>
      </c>
      <c r="K504" t="s">
        <v>6147</v>
      </c>
      <c r="L504">
        <v>1</v>
      </c>
      <c r="M504" t="s">
        <v>36</v>
      </c>
      <c r="N504">
        <f>VLOOKUP(M504,Sheet4!$A:$B,2,0)</f>
        <v>219</v>
      </c>
      <c r="O504" t="s">
        <v>821</v>
      </c>
      <c r="P504" t="s">
        <v>49</v>
      </c>
      <c r="Q504">
        <f>VLOOKUP(P504,Sheet5!$A:$B,2,0)</f>
        <v>55</v>
      </c>
      <c r="R504">
        <v>0</v>
      </c>
      <c r="S504" t="s">
        <v>6147</v>
      </c>
      <c r="T504">
        <v>9</v>
      </c>
      <c r="U504" t="s">
        <v>6147</v>
      </c>
      <c r="V504" t="s">
        <v>6147</v>
      </c>
      <c r="W504" t="s">
        <v>6147</v>
      </c>
      <c r="X504" t="s">
        <v>6147</v>
      </c>
      <c r="Y504" t="s">
        <v>6147</v>
      </c>
    </row>
    <row r="505" spans="2:25" ht="24.95" customHeight="1" x14ac:dyDescent="0.25">
      <c r="B505">
        <v>2</v>
      </c>
      <c r="C505">
        <v>11489</v>
      </c>
      <c r="D505" t="s">
        <v>1147</v>
      </c>
      <c r="E505" t="s">
        <v>291</v>
      </c>
      <c r="F505">
        <f>VLOOKUP(E505,Sheet2!$A:$B,2,0)</f>
        <v>1892</v>
      </c>
      <c r="G505" t="s">
        <v>8</v>
      </c>
      <c r="H505">
        <f>VLOOKUP(G505,Sheet3!$A:$B,2,0)</f>
        <v>41</v>
      </c>
      <c r="I505" t="str">
        <f>IF(G505="Other",VLOOKUP(D505,Sheet1!A:B,2,0),VLOOKUP(Projetos!G505,Sheet1!A:B,2,0))</f>
        <v>Energy</v>
      </c>
      <c r="J505">
        <f>VLOOKUP(I505,Sheet3!$F:$G,2,0)</f>
        <v>2</v>
      </c>
      <c r="K505" t="s">
        <v>6147</v>
      </c>
      <c r="L505">
        <v>1</v>
      </c>
      <c r="M505" t="s">
        <v>392</v>
      </c>
      <c r="N505">
        <f>VLOOKUP(M505,Sheet4!$A:$B,2,0)</f>
        <v>235</v>
      </c>
      <c r="O505" t="s">
        <v>821</v>
      </c>
      <c r="P505" t="s">
        <v>49</v>
      </c>
      <c r="Q505">
        <f>VLOOKUP(P505,Sheet5!$A:$B,2,0)</f>
        <v>55</v>
      </c>
      <c r="R505">
        <v>0</v>
      </c>
      <c r="S505" t="s">
        <v>6147</v>
      </c>
      <c r="T505">
        <v>9</v>
      </c>
      <c r="U505" t="s">
        <v>6147</v>
      </c>
      <c r="V505" t="s">
        <v>6147</v>
      </c>
      <c r="W505" t="s">
        <v>6147</v>
      </c>
      <c r="X505" t="s">
        <v>6147</v>
      </c>
      <c r="Y505" t="s">
        <v>6147</v>
      </c>
    </row>
    <row r="506" spans="2:25" ht="24.95" customHeight="1" x14ac:dyDescent="0.25">
      <c r="B506">
        <v>2</v>
      </c>
      <c r="C506">
        <v>11448</v>
      </c>
      <c r="D506" t="s">
        <v>1149</v>
      </c>
      <c r="E506" t="s">
        <v>988</v>
      </c>
      <c r="F506">
        <f>VLOOKUP(E506,Sheet2!$A:$B,2,0)</f>
        <v>1956</v>
      </c>
      <c r="G506" t="s">
        <v>8</v>
      </c>
      <c r="H506">
        <f>VLOOKUP(G506,Sheet3!$A:$B,2,0)</f>
        <v>41</v>
      </c>
      <c r="I506" t="str">
        <f>IF(G506="Other",VLOOKUP(D506,Sheet1!A:B,2,0),VLOOKUP(Projetos!G506,Sheet1!A:B,2,0))</f>
        <v>Energy</v>
      </c>
      <c r="J506">
        <f>VLOOKUP(I506,Sheet3!$F:$G,2,0)</f>
        <v>2</v>
      </c>
      <c r="K506" t="s">
        <v>6147</v>
      </c>
      <c r="L506">
        <v>1</v>
      </c>
      <c r="M506" t="s">
        <v>118</v>
      </c>
      <c r="N506">
        <f>VLOOKUP(M506,Sheet4!$A:$B,2,0)</f>
        <v>226</v>
      </c>
      <c r="O506" t="s">
        <v>90</v>
      </c>
      <c r="P506" t="s">
        <v>49</v>
      </c>
      <c r="Q506">
        <f>VLOOKUP(P506,Sheet5!$A:$B,2,0)</f>
        <v>55</v>
      </c>
      <c r="R506">
        <v>60000</v>
      </c>
      <c r="S506" t="s">
        <v>6147</v>
      </c>
      <c r="T506">
        <v>9</v>
      </c>
      <c r="U506" t="s">
        <v>6147</v>
      </c>
      <c r="V506" t="s">
        <v>6147</v>
      </c>
      <c r="W506" t="s">
        <v>6147</v>
      </c>
      <c r="X506" t="s">
        <v>6147</v>
      </c>
      <c r="Y506" t="s">
        <v>6147</v>
      </c>
    </row>
    <row r="507" spans="2:25" ht="24.95" customHeight="1" x14ac:dyDescent="0.25">
      <c r="B507">
        <v>2</v>
      </c>
      <c r="C507">
        <v>11462</v>
      </c>
      <c r="D507" t="s">
        <v>1151</v>
      </c>
      <c r="E507" t="s">
        <v>184</v>
      </c>
      <c r="F507">
        <f>VLOOKUP(E507,Sheet2!$A:$B,2,0)</f>
        <v>1878</v>
      </c>
      <c r="G507" t="s">
        <v>8</v>
      </c>
      <c r="H507">
        <f>VLOOKUP(G507,Sheet3!$A:$B,2,0)</f>
        <v>41</v>
      </c>
      <c r="I507" t="str">
        <f>IF(G507="Other",VLOOKUP(D507,Sheet1!A:B,2,0),VLOOKUP(Projetos!G507,Sheet1!A:B,2,0))</f>
        <v>Energy</v>
      </c>
      <c r="J507">
        <f>VLOOKUP(I507,Sheet3!$F:$G,2,0)</f>
        <v>2</v>
      </c>
      <c r="K507" t="s">
        <v>6147</v>
      </c>
      <c r="L507">
        <v>1</v>
      </c>
      <c r="M507" t="s">
        <v>36</v>
      </c>
      <c r="N507">
        <f>VLOOKUP(M507,Sheet4!$A:$B,2,0)</f>
        <v>219</v>
      </c>
      <c r="O507" t="s">
        <v>6</v>
      </c>
      <c r="P507" t="s">
        <v>1152</v>
      </c>
      <c r="Q507">
        <f>VLOOKUP(P507,Sheet5!$A:$B,2,0)</f>
        <v>22</v>
      </c>
      <c r="R507">
        <v>60000</v>
      </c>
      <c r="S507" t="s">
        <v>6147</v>
      </c>
      <c r="T507">
        <v>9</v>
      </c>
      <c r="U507" t="s">
        <v>6147</v>
      </c>
      <c r="V507" t="s">
        <v>6147</v>
      </c>
      <c r="W507" t="s">
        <v>6147</v>
      </c>
      <c r="X507" t="s">
        <v>6147</v>
      </c>
      <c r="Y507" t="s">
        <v>6147</v>
      </c>
    </row>
    <row r="508" spans="2:25" ht="24.95" customHeight="1" x14ac:dyDescent="0.25">
      <c r="B508">
        <v>2</v>
      </c>
      <c r="C508">
        <v>11538</v>
      </c>
      <c r="D508" t="s">
        <v>1154</v>
      </c>
      <c r="E508" t="s">
        <v>1096</v>
      </c>
      <c r="F508">
        <f>VLOOKUP(E508,Sheet2!$A:$B,2,0)</f>
        <v>1966</v>
      </c>
      <c r="G508" t="s">
        <v>256</v>
      </c>
      <c r="H508">
        <f>VLOOKUP(G508,Sheet3!$A:$B,2,0)</f>
        <v>50</v>
      </c>
      <c r="I508" t="str">
        <f>IF(G508="Other",VLOOKUP(D508,Sheet1!A:B,2,0),VLOOKUP(Projetos!G508,Sheet1!A:B,2,0))</f>
        <v>Energy</v>
      </c>
      <c r="J508">
        <f>VLOOKUP(I508,Sheet3!$F:$G,2,0)</f>
        <v>2</v>
      </c>
      <c r="K508" t="s">
        <v>6147</v>
      </c>
      <c r="L508">
        <v>1</v>
      </c>
      <c r="M508" t="s">
        <v>63</v>
      </c>
      <c r="N508">
        <f>VLOOKUP(M508,Sheet4!$A:$B,2,0)</f>
        <v>222</v>
      </c>
      <c r="O508" t="s">
        <v>90</v>
      </c>
      <c r="P508" t="s">
        <v>488</v>
      </c>
      <c r="Q508">
        <f>VLOOKUP(P508,Sheet5!$A:$B,2,0)</f>
        <v>27</v>
      </c>
      <c r="R508">
        <v>80388</v>
      </c>
      <c r="S508" t="s">
        <v>6147</v>
      </c>
      <c r="T508">
        <v>9</v>
      </c>
      <c r="U508" t="s">
        <v>6147</v>
      </c>
      <c r="V508" t="s">
        <v>6147</v>
      </c>
      <c r="W508" t="s">
        <v>6147</v>
      </c>
      <c r="X508" t="s">
        <v>6147</v>
      </c>
      <c r="Y508" t="s">
        <v>6147</v>
      </c>
    </row>
    <row r="509" spans="2:25" ht="24.95" customHeight="1" x14ac:dyDescent="0.25">
      <c r="B509">
        <v>2</v>
      </c>
      <c r="C509">
        <v>11564</v>
      </c>
      <c r="D509" t="s">
        <v>1156</v>
      </c>
      <c r="E509" t="s">
        <v>15</v>
      </c>
      <c r="F509">
        <f>VLOOKUP(E509,Sheet2!$A:$B,2,0)</f>
        <v>257</v>
      </c>
      <c r="G509" t="s">
        <v>8</v>
      </c>
      <c r="H509">
        <f>VLOOKUP(G509,Sheet3!$A:$B,2,0)</f>
        <v>41</v>
      </c>
      <c r="I509" t="str">
        <f>IF(G509="Other",VLOOKUP(D509,Sheet1!A:B,2,0),VLOOKUP(Projetos!G509,Sheet1!A:B,2,0))</f>
        <v>Energy</v>
      </c>
      <c r="J509">
        <f>VLOOKUP(I509,Sheet3!$F:$G,2,0)</f>
        <v>2</v>
      </c>
      <c r="K509" t="s">
        <v>6147</v>
      </c>
      <c r="L509">
        <v>1</v>
      </c>
      <c r="M509" t="s">
        <v>19</v>
      </c>
      <c r="N509">
        <f>VLOOKUP(M509,Sheet4!$A:$B,2,0)</f>
        <v>216</v>
      </c>
      <c r="O509" t="s">
        <v>6</v>
      </c>
      <c r="P509" t="s">
        <v>17</v>
      </c>
      <c r="Q509">
        <f>VLOOKUP(P509,Sheet5!$A:$B,2,0)</f>
        <v>47</v>
      </c>
      <c r="R509">
        <v>413653</v>
      </c>
      <c r="S509" t="s">
        <v>6147</v>
      </c>
      <c r="T509">
        <v>9</v>
      </c>
      <c r="U509" t="s">
        <v>6147</v>
      </c>
      <c r="V509" t="s">
        <v>6147</v>
      </c>
      <c r="W509" t="s">
        <v>6147</v>
      </c>
      <c r="X509" t="s">
        <v>6147</v>
      </c>
      <c r="Y509" t="s">
        <v>6147</v>
      </c>
    </row>
    <row r="510" spans="2:25" ht="24.95" customHeight="1" x14ac:dyDescent="0.25">
      <c r="B510">
        <v>2</v>
      </c>
      <c r="C510">
        <v>11577</v>
      </c>
      <c r="D510" t="s">
        <v>1158</v>
      </c>
      <c r="E510" t="s">
        <v>1159</v>
      </c>
      <c r="F510">
        <f>VLOOKUP(E510,Sheet2!$A:$B,2,0)</f>
        <v>1967</v>
      </c>
      <c r="G510" t="s">
        <v>73</v>
      </c>
      <c r="H510">
        <f>VLOOKUP(G510,Sheet3!$A:$B,2,0)</f>
        <v>45</v>
      </c>
      <c r="I510" t="str">
        <f>IF(G510="Other",VLOOKUP(D510,Sheet1!A:B,2,0),VLOOKUP(Projetos!G510,Sheet1!A:B,2,0))</f>
        <v>Energy</v>
      </c>
      <c r="J510">
        <f>VLOOKUP(I510,Sheet3!$F:$G,2,0)</f>
        <v>2</v>
      </c>
      <c r="K510" t="s">
        <v>6147</v>
      </c>
      <c r="L510">
        <v>1</v>
      </c>
      <c r="M510" t="s">
        <v>649</v>
      </c>
      <c r="N510">
        <f>VLOOKUP(M510,Sheet4!$A:$B,2,0)</f>
        <v>240</v>
      </c>
      <c r="O510" t="s">
        <v>6</v>
      </c>
      <c r="P510" t="s">
        <v>993</v>
      </c>
      <c r="Q510">
        <f>VLOOKUP(P510,Sheet5!$A:$B,2,0)</f>
        <v>114</v>
      </c>
      <c r="R510">
        <v>17790</v>
      </c>
      <c r="S510" t="s">
        <v>6147</v>
      </c>
      <c r="T510">
        <v>9</v>
      </c>
      <c r="U510" t="s">
        <v>6147</v>
      </c>
      <c r="V510" t="s">
        <v>6147</v>
      </c>
      <c r="W510" t="s">
        <v>6147</v>
      </c>
      <c r="X510" t="s">
        <v>6147</v>
      </c>
      <c r="Y510" t="s">
        <v>6147</v>
      </c>
    </row>
    <row r="511" spans="2:25" ht="24.95" customHeight="1" x14ac:dyDescent="0.25">
      <c r="B511">
        <v>2</v>
      </c>
      <c r="C511">
        <v>11543</v>
      </c>
      <c r="D511" t="s">
        <v>1161</v>
      </c>
      <c r="E511" t="s">
        <v>136</v>
      </c>
      <c r="F511">
        <f>VLOOKUP(E511,Sheet2!$A:$B,2,0)</f>
        <v>9</v>
      </c>
      <c r="G511" t="s">
        <v>8</v>
      </c>
      <c r="H511">
        <f>VLOOKUP(G511,Sheet3!$A:$B,2,0)</f>
        <v>41</v>
      </c>
      <c r="I511" t="str">
        <f>IF(G511="Other",VLOOKUP(D511,Sheet1!A:B,2,0),VLOOKUP(Projetos!G511,Sheet1!A:B,2,0))</f>
        <v>Energy</v>
      </c>
      <c r="J511">
        <f>VLOOKUP(I511,Sheet3!$F:$G,2,0)</f>
        <v>2</v>
      </c>
      <c r="K511" t="s">
        <v>6147</v>
      </c>
      <c r="L511">
        <v>1</v>
      </c>
      <c r="M511" t="s">
        <v>19</v>
      </c>
      <c r="N511">
        <f>VLOOKUP(M511,Sheet4!$A:$B,2,0)</f>
        <v>216</v>
      </c>
      <c r="O511" t="s">
        <v>6</v>
      </c>
      <c r="P511" t="s">
        <v>49</v>
      </c>
      <c r="Q511">
        <f>VLOOKUP(P511,Sheet5!$A:$B,2,0)</f>
        <v>55</v>
      </c>
      <c r="R511">
        <v>0</v>
      </c>
      <c r="S511" t="s">
        <v>6147</v>
      </c>
      <c r="T511">
        <v>9</v>
      </c>
      <c r="U511" t="s">
        <v>6147</v>
      </c>
      <c r="V511" t="s">
        <v>6147</v>
      </c>
      <c r="W511" t="s">
        <v>6147</v>
      </c>
      <c r="X511" t="s">
        <v>6147</v>
      </c>
      <c r="Y511" t="s">
        <v>6147</v>
      </c>
    </row>
    <row r="512" spans="2:25" ht="24.95" customHeight="1" x14ac:dyDescent="0.25">
      <c r="B512">
        <v>2</v>
      </c>
      <c r="C512">
        <v>11474</v>
      </c>
      <c r="D512" t="s">
        <v>1163</v>
      </c>
      <c r="E512" t="s">
        <v>291</v>
      </c>
      <c r="F512">
        <f>VLOOKUP(E512,Sheet2!$A:$B,2,0)</f>
        <v>1892</v>
      </c>
      <c r="G512" t="s">
        <v>8</v>
      </c>
      <c r="H512">
        <f>VLOOKUP(G512,Sheet3!$A:$B,2,0)</f>
        <v>41</v>
      </c>
      <c r="I512" t="str">
        <f>IF(G512="Other",VLOOKUP(D512,Sheet1!A:B,2,0),VLOOKUP(Projetos!G512,Sheet1!A:B,2,0))</f>
        <v>Energy</v>
      </c>
      <c r="J512">
        <f>VLOOKUP(I512,Sheet3!$F:$G,2,0)</f>
        <v>2</v>
      </c>
      <c r="K512" t="s">
        <v>6147</v>
      </c>
      <c r="L512">
        <v>1</v>
      </c>
      <c r="M512" t="s">
        <v>392</v>
      </c>
      <c r="N512">
        <f>VLOOKUP(M512,Sheet4!$A:$B,2,0)</f>
        <v>235</v>
      </c>
      <c r="O512" t="s">
        <v>821</v>
      </c>
      <c r="P512" t="s">
        <v>49</v>
      </c>
      <c r="Q512">
        <f>VLOOKUP(P512,Sheet5!$A:$B,2,0)</f>
        <v>55</v>
      </c>
      <c r="R512">
        <v>58984</v>
      </c>
      <c r="S512" t="s">
        <v>6147</v>
      </c>
      <c r="T512">
        <v>9</v>
      </c>
      <c r="U512" t="s">
        <v>6147</v>
      </c>
      <c r="V512" t="s">
        <v>6147</v>
      </c>
      <c r="W512" t="s">
        <v>6147</v>
      </c>
      <c r="X512" t="s">
        <v>6147</v>
      </c>
      <c r="Y512" t="s">
        <v>6147</v>
      </c>
    </row>
    <row r="513" spans="2:25" ht="24.95" customHeight="1" x14ac:dyDescent="0.25">
      <c r="B513">
        <v>2</v>
      </c>
      <c r="C513">
        <v>11620</v>
      </c>
      <c r="D513" t="s">
        <v>1164</v>
      </c>
      <c r="E513" t="s">
        <v>1165</v>
      </c>
      <c r="F513">
        <f>VLOOKUP(E513,Sheet2!$A:$B,2,0)</f>
        <v>1968</v>
      </c>
      <c r="G513" t="s">
        <v>60</v>
      </c>
      <c r="H513">
        <f>VLOOKUP(G513,Sheet3!$A:$B,2,0)</f>
        <v>43</v>
      </c>
      <c r="I513" t="str">
        <f>IF(G513="Other",VLOOKUP(D513,Sheet1!A:B,2,0),VLOOKUP(Projetos!G513,Sheet1!A:B,2,0))</f>
        <v>Energy</v>
      </c>
      <c r="J513">
        <f>VLOOKUP(I513,Sheet3!$F:$G,2,0)</f>
        <v>2</v>
      </c>
      <c r="K513" t="s">
        <v>6147</v>
      </c>
      <c r="L513">
        <v>1</v>
      </c>
      <c r="M513" t="s">
        <v>26</v>
      </c>
      <c r="N513">
        <f>VLOOKUP(M513,Sheet4!$A:$B,2,0)</f>
        <v>217</v>
      </c>
      <c r="O513" t="s">
        <v>6</v>
      </c>
      <c r="P513" t="s">
        <v>24</v>
      </c>
      <c r="Q513">
        <f>VLOOKUP(P513,Sheet5!$A:$B,2,0)</f>
        <v>36</v>
      </c>
      <c r="R513">
        <v>72793</v>
      </c>
      <c r="S513" t="s">
        <v>6147</v>
      </c>
      <c r="T513">
        <v>9</v>
      </c>
      <c r="U513" t="s">
        <v>6147</v>
      </c>
      <c r="V513" t="s">
        <v>6147</v>
      </c>
      <c r="W513" t="s">
        <v>6147</v>
      </c>
      <c r="X513" t="s">
        <v>6147</v>
      </c>
      <c r="Y513" t="s">
        <v>6147</v>
      </c>
    </row>
    <row r="514" spans="2:25" ht="24.95" customHeight="1" x14ac:dyDescent="0.25">
      <c r="B514">
        <v>2</v>
      </c>
      <c r="C514">
        <v>11563</v>
      </c>
      <c r="D514" t="s">
        <v>1167</v>
      </c>
      <c r="E514" t="s">
        <v>445</v>
      </c>
      <c r="F514">
        <f>VLOOKUP(E514,Sheet2!$A:$B,2,0)</f>
        <v>1912</v>
      </c>
      <c r="G514" t="s">
        <v>60</v>
      </c>
      <c r="H514">
        <f>VLOOKUP(G514,Sheet3!$A:$B,2,0)</f>
        <v>43</v>
      </c>
      <c r="I514" t="str">
        <f>IF(G514="Other",VLOOKUP(D514,Sheet1!A:B,2,0),VLOOKUP(Projetos!G514,Sheet1!A:B,2,0))</f>
        <v>Energy</v>
      </c>
      <c r="J514">
        <f>VLOOKUP(I514,Sheet3!$F:$G,2,0)</f>
        <v>2</v>
      </c>
      <c r="K514" t="s">
        <v>6147</v>
      </c>
      <c r="L514">
        <v>1</v>
      </c>
      <c r="M514" t="s">
        <v>26</v>
      </c>
      <c r="N514">
        <f>VLOOKUP(M514,Sheet4!$A:$B,2,0)</f>
        <v>217</v>
      </c>
      <c r="O514" t="s">
        <v>6</v>
      </c>
      <c r="P514" t="s">
        <v>640</v>
      </c>
      <c r="Q514">
        <f>VLOOKUP(P514,Sheet5!$A:$B,2,0)</f>
        <v>130</v>
      </c>
      <c r="R514">
        <v>165263</v>
      </c>
      <c r="S514" t="s">
        <v>6147</v>
      </c>
      <c r="T514">
        <v>9</v>
      </c>
      <c r="U514" t="s">
        <v>6147</v>
      </c>
      <c r="V514" t="s">
        <v>6147</v>
      </c>
      <c r="W514" t="s">
        <v>6147</v>
      </c>
      <c r="X514" t="s">
        <v>6147</v>
      </c>
      <c r="Y514" t="s">
        <v>6147</v>
      </c>
    </row>
    <row r="515" spans="2:25" ht="24.95" customHeight="1" x14ac:dyDescent="0.25">
      <c r="B515">
        <v>2</v>
      </c>
      <c r="C515">
        <v>11508</v>
      </c>
      <c r="D515" t="s">
        <v>1169</v>
      </c>
      <c r="E515" t="s">
        <v>5</v>
      </c>
      <c r="F515">
        <f>VLOOKUP(E515,Sheet2!$A:$B,2,0)</f>
        <v>1861</v>
      </c>
      <c r="G515" t="s">
        <v>8</v>
      </c>
      <c r="H515">
        <f>VLOOKUP(G515,Sheet3!$A:$B,2,0)</f>
        <v>41</v>
      </c>
      <c r="I515" t="str">
        <f>IF(G515="Other",VLOOKUP(D515,Sheet1!A:B,2,0),VLOOKUP(Projetos!G515,Sheet1!A:B,2,0))</f>
        <v>Energy</v>
      </c>
      <c r="J515">
        <f>VLOOKUP(I515,Sheet3!$F:$G,2,0)</f>
        <v>2</v>
      </c>
      <c r="K515" t="s">
        <v>6147</v>
      </c>
      <c r="L515">
        <v>1</v>
      </c>
      <c r="M515" t="s">
        <v>11</v>
      </c>
      <c r="N515">
        <f>VLOOKUP(M515,Sheet4!$A:$B,2,0)</f>
        <v>215</v>
      </c>
      <c r="O515" t="s">
        <v>6</v>
      </c>
      <c r="P515" t="s">
        <v>9</v>
      </c>
      <c r="Q515">
        <f>VLOOKUP(P515,Sheet5!$A:$B,2,0)</f>
        <v>72</v>
      </c>
      <c r="R515">
        <v>0</v>
      </c>
      <c r="S515" t="s">
        <v>6147</v>
      </c>
      <c r="T515">
        <v>9</v>
      </c>
      <c r="U515" t="s">
        <v>6147</v>
      </c>
      <c r="V515" t="s">
        <v>6147</v>
      </c>
      <c r="W515" t="s">
        <v>6147</v>
      </c>
      <c r="X515" t="s">
        <v>6147</v>
      </c>
      <c r="Y515" t="s">
        <v>6147</v>
      </c>
    </row>
    <row r="516" spans="2:25" ht="24.95" customHeight="1" x14ac:dyDescent="0.25">
      <c r="B516">
        <v>2</v>
      </c>
      <c r="C516">
        <v>11509</v>
      </c>
      <c r="D516" t="s">
        <v>1171</v>
      </c>
      <c r="E516" t="s">
        <v>5</v>
      </c>
      <c r="F516">
        <f>VLOOKUP(E516,Sheet2!$A:$B,2,0)</f>
        <v>1861</v>
      </c>
      <c r="G516" t="s">
        <v>8</v>
      </c>
      <c r="H516">
        <f>VLOOKUP(G516,Sheet3!$A:$B,2,0)</f>
        <v>41</v>
      </c>
      <c r="I516" t="str">
        <f>IF(G516="Other",VLOOKUP(D516,Sheet1!A:B,2,0),VLOOKUP(Projetos!G516,Sheet1!A:B,2,0))</f>
        <v>Energy</v>
      </c>
      <c r="J516">
        <f>VLOOKUP(I516,Sheet3!$F:$G,2,0)</f>
        <v>2</v>
      </c>
      <c r="K516" t="s">
        <v>6147</v>
      </c>
      <c r="L516">
        <v>1</v>
      </c>
      <c r="M516" t="s">
        <v>11</v>
      </c>
      <c r="N516">
        <f>VLOOKUP(M516,Sheet4!$A:$B,2,0)</f>
        <v>215</v>
      </c>
      <c r="O516" t="s">
        <v>6</v>
      </c>
      <c r="P516" t="s">
        <v>133</v>
      </c>
      <c r="Q516">
        <f>VLOOKUP(P516,Sheet5!$A:$B,2,0)</f>
        <v>132</v>
      </c>
      <c r="R516">
        <v>8952</v>
      </c>
      <c r="S516" t="s">
        <v>6147</v>
      </c>
      <c r="T516">
        <v>9</v>
      </c>
      <c r="U516" t="s">
        <v>6147</v>
      </c>
      <c r="V516" t="s">
        <v>6147</v>
      </c>
      <c r="W516" t="s">
        <v>6147</v>
      </c>
      <c r="X516" t="s">
        <v>6147</v>
      </c>
      <c r="Y516" t="s">
        <v>6147</v>
      </c>
    </row>
    <row r="517" spans="2:25" ht="24.95" customHeight="1" x14ac:dyDescent="0.25">
      <c r="B517">
        <v>2</v>
      </c>
      <c r="C517">
        <v>11466</v>
      </c>
      <c r="D517" t="s">
        <v>1173</v>
      </c>
      <c r="E517" t="s">
        <v>184</v>
      </c>
      <c r="F517">
        <f>VLOOKUP(E517,Sheet2!$A:$B,2,0)</f>
        <v>1878</v>
      </c>
      <c r="G517" t="s">
        <v>8</v>
      </c>
      <c r="H517">
        <f>VLOOKUP(G517,Sheet3!$A:$B,2,0)</f>
        <v>41</v>
      </c>
      <c r="I517" t="str">
        <f>IF(G517="Other",VLOOKUP(D517,Sheet1!A:B,2,0),VLOOKUP(Projetos!G517,Sheet1!A:B,2,0))</f>
        <v>Energy</v>
      </c>
      <c r="J517">
        <f>VLOOKUP(I517,Sheet3!$F:$G,2,0)</f>
        <v>2</v>
      </c>
      <c r="K517" t="s">
        <v>6147</v>
      </c>
      <c r="L517">
        <v>1</v>
      </c>
      <c r="M517" t="s">
        <v>118</v>
      </c>
      <c r="N517">
        <f>VLOOKUP(M517,Sheet4!$A:$B,2,0)</f>
        <v>226</v>
      </c>
      <c r="O517" t="s">
        <v>6</v>
      </c>
      <c r="P517" t="s">
        <v>704</v>
      </c>
      <c r="Q517">
        <f>VLOOKUP(P517,Sheet5!$A:$B,2,0)</f>
        <v>21</v>
      </c>
      <c r="R517">
        <v>60000</v>
      </c>
      <c r="S517" t="s">
        <v>6147</v>
      </c>
      <c r="T517">
        <v>9</v>
      </c>
      <c r="U517" t="s">
        <v>6147</v>
      </c>
      <c r="V517" t="s">
        <v>6147</v>
      </c>
      <c r="W517" t="s">
        <v>6147</v>
      </c>
      <c r="X517" t="s">
        <v>6147</v>
      </c>
      <c r="Y517" t="s">
        <v>6147</v>
      </c>
    </row>
    <row r="518" spans="2:25" ht="24.95" customHeight="1" x14ac:dyDescent="0.25">
      <c r="B518">
        <v>2</v>
      </c>
      <c r="C518">
        <v>11558</v>
      </c>
      <c r="D518" t="s">
        <v>1175</v>
      </c>
      <c r="E518" t="s">
        <v>487</v>
      </c>
      <c r="F518">
        <f>VLOOKUP(E518,Sheet2!$A:$B,2,0)</f>
        <v>1918</v>
      </c>
      <c r="G518" t="s">
        <v>176</v>
      </c>
      <c r="H518">
        <f>VLOOKUP(G518,Sheet3!$A:$B,2,0)</f>
        <v>48</v>
      </c>
      <c r="I518" t="str">
        <f>IF(G518="Other",VLOOKUP(D518,Sheet1!A:B,2,0),VLOOKUP(Projetos!G518,Sheet1!A:B,2,0))</f>
        <v>Energy</v>
      </c>
      <c r="J518">
        <f>VLOOKUP(I518,Sheet3!$F:$G,2,0)</f>
        <v>2</v>
      </c>
      <c r="K518" t="s">
        <v>6147</v>
      </c>
      <c r="L518">
        <v>1</v>
      </c>
      <c r="M518" t="s">
        <v>26</v>
      </c>
      <c r="N518">
        <f>VLOOKUP(M518,Sheet4!$A:$B,2,0)</f>
        <v>217</v>
      </c>
      <c r="O518" t="s">
        <v>821</v>
      </c>
      <c r="P518" t="s">
        <v>488</v>
      </c>
      <c r="Q518">
        <f>VLOOKUP(P518,Sheet5!$A:$B,2,0)</f>
        <v>27</v>
      </c>
      <c r="R518">
        <v>335134</v>
      </c>
      <c r="S518" t="s">
        <v>6147</v>
      </c>
      <c r="T518">
        <v>9</v>
      </c>
      <c r="U518" t="s">
        <v>6147</v>
      </c>
      <c r="V518" t="s">
        <v>6147</v>
      </c>
      <c r="W518" t="s">
        <v>6147</v>
      </c>
      <c r="X518" t="s">
        <v>6147</v>
      </c>
      <c r="Y518" t="s">
        <v>6147</v>
      </c>
    </row>
    <row r="519" spans="2:25" ht="24.95" customHeight="1" x14ac:dyDescent="0.25">
      <c r="B519">
        <v>2</v>
      </c>
      <c r="C519">
        <v>11556</v>
      </c>
      <c r="D519" t="s">
        <v>1177</v>
      </c>
      <c r="E519" t="s">
        <v>487</v>
      </c>
      <c r="F519">
        <f>VLOOKUP(E519,Sheet2!$A:$B,2,0)</f>
        <v>1918</v>
      </c>
      <c r="G519" t="s">
        <v>176</v>
      </c>
      <c r="H519">
        <f>VLOOKUP(G519,Sheet3!$A:$B,2,0)</f>
        <v>48</v>
      </c>
      <c r="I519" t="str">
        <f>IF(G519="Other",VLOOKUP(D519,Sheet1!A:B,2,0),VLOOKUP(Projetos!G519,Sheet1!A:B,2,0))</f>
        <v>Energy</v>
      </c>
      <c r="J519">
        <f>VLOOKUP(I519,Sheet3!$F:$G,2,0)</f>
        <v>2</v>
      </c>
      <c r="K519" t="s">
        <v>6147</v>
      </c>
      <c r="L519">
        <v>1</v>
      </c>
      <c r="M519" t="s">
        <v>26</v>
      </c>
      <c r="N519">
        <f>VLOOKUP(M519,Sheet4!$A:$B,2,0)</f>
        <v>217</v>
      </c>
      <c r="O519" t="s">
        <v>821</v>
      </c>
      <c r="P519" t="s">
        <v>488</v>
      </c>
      <c r="Q519">
        <f>VLOOKUP(P519,Sheet5!$A:$B,2,0)</f>
        <v>27</v>
      </c>
      <c r="R519">
        <v>45365</v>
      </c>
      <c r="S519" t="s">
        <v>6147</v>
      </c>
      <c r="T519">
        <v>9</v>
      </c>
      <c r="U519" t="s">
        <v>6147</v>
      </c>
      <c r="V519" t="s">
        <v>6147</v>
      </c>
      <c r="W519" t="s">
        <v>6147</v>
      </c>
      <c r="X519" t="s">
        <v>6147</v>
      </c>
      <c r="Y519" t="s">
        <v>6147</v>
      </c>
    </row>
    <row r="520" spans="2:25" ht="24.95" customHeight="1" x14ac:dyDescent="0.25">
      <c r="B520">
        <v>2</v>
      </c>
      <c r="C520">
        <v>11560</v>
      </c>
      <c r="D520" t="s">
        <v>1179</v>
      </c>
      <c r="E520" t="s">
        <v>487</v>
      </c>
      <c r="F520">
        <f>VLOOKUP(E520,Sheet2!$A:$B,2,0)</f>
        <v>1918</v>
      </c>
      <c r="G520" t="s">
        <v>176</v>
      </c>
      <c r="H520">
        <f>VLOOKUP(G520,Sheet3!$A:$B,2,0)</f>
        <v>48</v>
      </c>
      <c r="I520" t="str">
        <f>IF(G520="Other",VLOOKUP(D520,Sheet1!A:B,2,0),VLOOKUP(Projetos!G520,Sheet1!A:B,2,0))</f>
        <v>Energy</v>
      </c>
      <c r="J520">
        <f>VLOOKUP(I520,Sheet3!$F:$G,2,0)</f>
        <v>2</v>
      </c>
      <c r="K520" t="s">
        <v>6147</v>
      </c>
      <c r="L520">
        <v>1</v>
      </c>
      <c r="M520" t="s">
        <v>26</v>
      </c>
      <c r="N520">
        <f>VLOOKUP(M520,Sheet4!$A:$B,2,0)</f>
        <v>217</v>
      </c>
      <c r="O520" t="s">
        <v>821</v>
      </c>
      <c r="P520" t="s">
        <v>488</v>
      </c>
      <c r="Q520">
        <f>VLOOKUP(P520,Sheet5!$A:$B,2,0)</f>
        <v>27</v>
      </c>
      <c r="R520">
        <v>81358</v>
      </c>
      <c r="S520" t="s">
        <v>6147</v>
      </c>
      <c r="T520">
        <v>9</v>
      </c>
      <c r="U520" t="s">
        <v>6147</v>
      </c>
      <c r="V520" t="s">
        <v>6147</v>
      </c>
      <c r="W520" t="s">
        <v>6147</v>
      </c>
      <c r="X520" t="s">
        <v>6147</v>
      </c>
      <c r="Y520" t="s">
        <v>6147</v>
      </c>
    </row>
    <row r="521" spans="2:25" ht="24.95" customHeight="1" x14ac:dyDescent="0.25">
      <c r="B521">
        <v>2</v>
      </c>
      <c r="C521">
        <v>11559</v>
      </c>
      <c r="D521" t="s">
        <v>1181</v>
      </c>
      <c r="E521" t="s">
        <v>487</v>
      </c>
      <c r="F521">
        <f>VLOOKUP(E521,Sheet2!$A:$B,2,0)</f>
        <v>1918</v>
      </c>
      <c r="G521" t="s">
        <v>176</v>
      </c>
      <c r="H521">
        <f>VLOOKUP(G521,Sheet3!$A:$B,2,0)</f>
        <v>48</v>
      </c>
      <c r="I521" t="str">
        <f>IF(G521="Other",VLOOKUP(D521,Sheet1!A:B,2,0),VLOOKUP(Projetos!G521,Sheet1!A:B,2,0))</f>
        <v>Energy</v>
      </c>
      <c r="J521">
        <f>VLOOKUP(I521,Sheet3!$F:$G,2,0)</f>
        <v>2</v>
      </c>
      <c r="K521" t="s">
        <v>6147</v>
      </c>
      <c r="L521">
        <v>1</v>
      </c>
      <c r="M521" t="s">
        <v>26</v>
      </c>
      <c r="N521">
        <f>VLOOKUP(M521,Sheet4!$A:$B,2,0)</f>
        <v>217</v>
      </c>
      <c r="O521" t="s">
        <v>821</v>
      </c>
      <c r="P521" t="s">
        <v>488</v>
      </c>
      <c r="Q521">
        <f>VLOOKUP(P521,Sheet5!$A:$B,2,0)</f>
        <v>27</v>
      </c>
      <c r="R521">
        <v>83913</v>
      </c>
      <c r="S521" t="s">
        <v>6147</v>
      </c>
      <c r="T521">
        <v>9</v>
      </c>
      <c r="U521" t="s">
        <v>6147</v>
      </c>
      <c r="V521" t="s">
        <v>6147</v>
      </c>
      <c r="W521" t="s">
        <v>6147</v>
      </c>
      <c r="X521" t="s">
        <v>6147</v>
      </c>
      <c r="Y521" t="s">
        <v>6147</v>
      </c>
    </row>
    <row r="522" spans="2:25" ht="24.95" customHeight="1" x14ac:dyDescent="0.25">
      <c r="B522">
        <v>2</v>
      </c>
      <c r="C522">
        <v>11595</v>
      </c>
      <c r="D522" t="s">
        <v>1183</v>
      </c>
      <c r="E522" t="s">
        <v>556</v>
      </c>
      <c r="F522">
        <f>VLOOKUP(E522,Sheet2!$A:$B,2,0)</f>
        <v>1924</v>
      </c>
      <c r="G522" t="s">
        <v>80</v>
      </c>
      <c r="H522">
        <f>VLOOKUP(G522,Sheet3!$A:$B,2,0)</f>
        <v>46</v>
      </c>
      <c r="I522" t="str">
        <f>IF(G522="Other",VLOOKUP(D522,Sheet1!A:B,2,0),VLOOKUP(Projetos!G522,Sheet1!A:B,2,0))</f>
        <v>Energy</v>
      </c>
      <c r="J522">
        <f>VLOOKUP(I522,Sheet3!$F:$G,2,0)</f>
        <v>2</v>
      </c>
      <c r="K522" t="s">
        <v>6147</v>
      </c>
      <c r="L522">
        <v>1</v>
      </c>
      <c r="M522" t="s">
        <v>490</v>
      </c>
      <c r="N522">
        <f>VLOOKUP(M522,Sheet4!$A:$B,2,0)</f>
        <v>238</v>
      </c>
      <c r="O522" t="s">
        <v>821</v>
      </c>
      <c r="P522" t="s">
        <v>488</v>
      </c>
      <c r="Q522">
        <f>VLOOKUP(P522,Sheet5!$A:$B,2,0)</f>
        <v>27</v>
      </c>
      <c r="R522">
        <v>461437</v>
      </c>
      <c r="S522" t="s">
        <v>6147</v>
      </c>
      <c r="T522">
        <v>9</v>
      </c>
      <c r="U522" t="s">
        <v>6147</v>
      </c>
      <c r="V522" t="s">
        <v>6147</v>
      </c>
      <c r="W522" t="s">
        <v>6147</v>
      </c>
      <c r="X522" t="s">
        <v>6147</v>
      </c>
      <c r="Y522" t="s">
        <v>6147</v>
      </c>
    </row>
    <row r="523" spans="2:25" ht="24.95" customHeight="1" x14ac:dyDescent="0.25">
      <c r="B523">
        <v>2</v>
      </c>
      <c r="C523">
        <v>11593</v>
      </c>
      <c r="D523" t="s">
        <v>1185</v>
      </c>
      <c r="E523" t="s">
        <v>556</v>
      </c>
      <c r="F523">
        <f>VLOOKUP(E523,Sheet2!$A:$B,2,0)</f>
        <v>1924</v>
      </c>
      <c r="G523" t="s">
        <v>256</v>
      </c>
      <c r="H523">
        <f>VLOOKUP(G523,Sheet3!$A:$B,2,0)</f>
        <v>50</v>
      </c>
      <c r="I523" t="str">
        <f>IF(G523="Other",VLOOKUP(D523,Sheet1!A:B,2,0),VLOOKUP(Projetos!G523,Sheet1!A:B,2,0))</f>
        <v>Energy</v>
      </c>
      <c r="J523">
        <f>VLOOKUP(I523,Sheet3!$F:$G,2,0)</f>
        <v>2</v>
      </c>
      <c r="K523" t="s">
        <v>6147</v>
      </c>
      <c r="L523">
        <v>1</v>
      </c>
      <c r="M523" t="s">
        <v>490</v>
      </c>
      <c r="N523">
        <f>VLOOKUP(M523,Sheet4!$A:$B,2,0)</f>
        <v>238</v>
      </c>
      <c r="O523" t="s">
        <v>821</v>
      </c>
      <c r="P523" t="s">
        <v>488</v>
      </c>
      <c r="Q523">
        <f>VLOOKUP(P523,Sheet5!$A:$B,2,0)</f>
        <v>27</v>
      </c>
      <c r="R523">
        <v>314542</v>
      </c>
      <c r="S523" t="s">
        <v>6147</v>
      </c>
      <c r="T523">
        <v>9</v>
      </c>
      <c r="U523" t="s">
        <v>6147</v>
      </c>
      <c r="V523" t="s">
        <v>6147</v>
      </c>
      <c r="W523" t="s">
        <v>6147</v>
      </c>
      <c r="X523" t="s">
        <v>6147</v>
      </c>
      <c r="Y523" t="s">
        <v>6147</v>
      </c>
    </row>
    <row r="524" spans="2:25" ht="24.95" customHeight="1" x14ac:dyDescent="0.25">
      <c r="B524">
        <v>2</v>
      </c>
      <c r="C524">
        <v>11451</v>
      </c>
      <c r="D524" t="s">
        <v>1187</v>
      </c>
      <c r="E524" t="s">
        <v>291</v>
      </c>
      <c r="F524">
        <f>VLOOKUP(E524,Sheet2!$A:$B,2,0)</f>
        <v>1892</v>
      </c>
      <c r="G524" t="s">
        <v>60</v>
      </c>
      <c r="H524">
        <f>VLOOKUP(G524,Sheet3!$A:$B,2,0)</f>
        <v>43</v>
      </c>
      <c r="I524" t="str">
        <f>IF(G524="Other",VLOOKUP(D524,Sheet1!A:B,2,0),VLOOKUP(Projetos!G524,Sheet1!A:B,2,0))</f>
        <v>Energy</v>
      </c>
      <c r="J524">
        <f>VLOOKUP(I524,Sheet3!$F:$G,2,0)</f>
        <v>2</v>
      </c>
      <c r="K524" t="s">
        <v>6147</v>
      </c>
      <c r="L524">
        <v>1</v>
      </c>
      <c r="M524" t="s">
        <v>392</v>
      </c>
      <c r="N524">
        <f>VLOOKUP(M524,Sheet4!$A:$B,2,0)</f>
        <v>235</v>
      </c>
      <c r="O524" t="s">
        <v>821</v>
      </c>
      <c r="P524" t="s">
        <v>49</v>
      </c>
      <c r="Q524">
        <f>VLOOKUP(P524,Sheet5!$A:$B,2,0)</f>
        <v>55</v>
      </c>
      <c r="R524">
        <v>128446</v>
      </c>
      <c r="S524" t="s">
        <v>6147</v>
      </c>
      <c r="T524">
        <v>9</v>
      </c>
      <c r="U524" t="s">
        <v>6147</v>
      </c>
      <c r="V524" t="s">
        <v>6147</v>
      </c>
      <c r="W524" t="s">
        <v>6147</v>
      </c>
      <c r="X524" t="s">
        <v>6147</v>
      </c>
      <c r="Y524" t="s">
        <v>6147</v>
      </c>
    </row>
    <row r="525" spans="2:25" ht="24.95" customHeight="1" x14ac:dyDescent="0.25">
      <c r="B525">
        <v>2</v>
      </c>
      <c r="C525">
        <v>11452</v>
      </c>
      <c r="D525" t="s">
        <v>1189</v>
      </c>
      <c r="E525" t="s">
        <v>291</v>
      </c>
      <c r="F525">
        <f>VLOOKUP(E525,Sheet2!$A:$B,2,0)</f>
        <v>1892</v>
      </c>
      <c r="G525" t="s">
        <v>8</v>
      </c>
      <c r="H525">
        <f>VLOOKUP(G525,Sheet3!$A:$B,2,0)</f>
        <v>41</v>
      </c>
      <c r="I525" t="str">
        <f>IF(G525="Other",VLOOKUP(D525,Sheet1!A:B,2,0),VLOOKUP(Projetos!G525,Sheet1!A:B,2,0))</f>
        <v>Energy</v>
      </c>
      <c r="J525">
        <f>VLOOKUP(I525,Sheet3!$F:$G,2,0)</f>
        <v>2</v>
      </c>
      <c r="K525" t="s">
        <v>6147</v>
      </c>
      <c r="L525">
        <v>1</v>
      </c>
      <c r="M525" t="s">
        <v>392</v>
      </c>
      <c r="N525">
        <f>VLOOKUP(M525,Sheet4!$A:$B,2,0)</f>
        <v>235</v>
      </c>
      <c r="O525" t="s">
        <v>6</v>
      </c>
      <c r="P525" t="s">
        <v>49</v>
      </c>
      <c r="Q525">
        <f>VLOOKUP(P525,Sheet5!$A:$B,2,0)</f>
        <v>55</v>
      </c>
      <c r="R525">
        <v>526580</v>
      </c>
      <c r="S525" t="s">
        <v>6147</v>
      </c>
      <c r="T525">
        <v>9</v>
      </c>
      <c r="U525" t="s">
        <v>6147</v>
      </c>
      <c r="V525" t="s">
        <v>6147</v>
      </c>
      <c r="W525" t="s">
        <v>6147</v>
      </c>
      <c r="X525" t="s">
        <v>6147</v>
      </c>
      <c r="Y525" t="s">
        <v>6147</v>
      </c>
    </row>
    <row r="526" spans="2:25" ht="24.95" customHeight="1" x14ac:dyDescent="0.25">
      <c r="B526">
        <v>2</v>
      </c>
      <c r="C526">
        <v>11450</v>
      </c>
      <c r="D526" t="s">
        <v>1192</v>
      </c>
      <c r="E526" t="s">
        <v>291</v>
      </c>
      <c r="F526">
        <f>VLOOKUP(E526,Sheet2!$A:$B,2,0)</f>
        <v>1892</v>
      </c>
      <c r="G526" t="s">
        <v>8</v>
      </c>
      <c r="H526">
        <f>VLOOKUP(G526,Sheet3!$A:$B,2,0)</f>
        <v>41</v>
      </c>
      <c r="I526" t="str">
        <f>IF(G526="Other",VLOOKUP(D526,Sheet1!A:B,2,0),VLOOKUP(Projetos!G526,Sheet1!A:B,2,0))</f>
        <v>Energy</v>
      </c>
      <c r="J526">
        <f>VLOOKUP(I526,Sheet3!$F:$G,2,0)</f>
        <v>2</v>
      </c>
      <c r="K526" t="s">
        <v>6147</v>
      </c>
      <c r="L526">
        <v>1</v>
      </c>
      <c r="M526" t="s">
        <v>352</v>
      </c>
      <c r="N526">
        <f>VLOOKUP(M526,Sheet4!$A:$B,2,0)</f>
        <v>234</v>
      </c>
      <c r="O526" t="s">
        <v>90</v>
      </c>
      <c r="P526" t="s">
        <v>49</v>
      </c>
      <c r="Q526">
        <f>VLOOKUP(P526,Sheet5!$A:$B,2,0)</f>
        <v>55</v>
      </c>
      <c r="R526">
        <v>0</v>
      </c>
      <c r="S526" t="s">
        <v>6147</v>
      </c>
      <c r="T526">
        <v>9</v>
      </c>
      <c r="U526" t="s">
        <v>6147</v>
      </c>
      <c r="V526" t="s">
        <v>6147</v>
      </c>
      <c r="W526" t="s">
        <v>6147</v>
      </c>
      <c r="X526" t="s">
        <v>6147</v>
      </c>
      <c r="Y526" t="s">
        <v>6147</v>
      </c>
    </row>
    <row r="527" spans="2:25" ht="24.95" customHeight="1" x14ac:dyDescent="0.25">
      <c r="B527">
        <v>2</v>
      </c>
      <c r="C527">
        <v>11539</v>
      </c>
      <c r="D527" t="s">
        <v>1194</v>
      </c>
      <c r="E527" t="s">
        <v>48</v>
      </c>
      <c r="F527">
        <f>VLOOKUP(E527,Sheet2!$A:$B,2,0)</f>
        <v>1866</v>
      </c>
      <c r="G527" t="s">
        <v>80</v>
      </c>
      <c r="H527">
        <f>VLOOKUP(G527,Sheet3!$A:$B,2,0)</f>
        <v>46</v>
      </c>
      <c r="I527" t="str">
        <f>IF(G527="Other",VLOOKUP(D527,Sheet1!A:B,2,0),VLOOKUP(Projetos!G527,Sheet1!A:B,2,0))</f>
        <v>Energy</v>
      </c>
      <c r="J527">
        <f>VLOOKUP(I527,Sheet3!$F:$G,2,0)</f>
        <v>2</v>
      </c>
      <c r="K527" t="s">
        <v>6147</v>
      </c>
      <c r="L527">
        <v>1</v>
      </c>
      <c r="M527" t="s">
        <v>82</v>
      </c>
      <c r="N527">
        <f>VLOOKUP(M527,Sheet4!$A:$B,2,0)</f>
        <v>225</v>
      </c>
      <c r="O527" t="s">
        <v>821</v>
      </c>
      <c r="P527" t="s">
        <v>49</v>
      </c>
      <c r="Q527">
        <f>VLOOKUP(P527,Sheet5!$A:$B,2,0)</f>
        <v>55</v>
      </c>
      <c r="R527">
        <v>36000</v>
      </c>
      <c r="S527" t="s">
        <v>6147</v>
      </c>
      <c r="T527">
        <v>9</v>
      </c>
      <c r="U527" t="s">
        <v>6147</v>
      </c>
      <c r="V527" t="s">
        <v>6147</v>
      </c>
      <c r="W527" t="s">
        <v>6147</v>
      </c>
      <c r="X527" t="s">
        <v>6147</v>
      </c>
      <c r="Y527" t="s">
        <v>6147</v>
      </c>
    </row>
    <row r="528" spans="2:25" ht="24.95" customHeight="1" x14ac:dyDescent="0.25">
      <c r="B528">
        <v>2</v>
      </c>
      <c r="C528">
        <v>11471</v>
      </c>
      <c r="D528" t="s">
        <v>1196</v>
      </c>
      <c r="E528" t="s">
        <v>1197</v>
      </c>
      <c r="F528">
        <f>VLOOKUP(E528,Sheet2!$A:$B,2,0)</f>
        <v>1969</v>
      </c>
      <c r="G528" t="s">
        <v>8</v>
      </c>
      <c r="H528">
        <f>VLOOKUP(G528,Sheet3!$A:$B,2,0)</f>
        <v>41</v>
      </c>
      <c r="I528" t="str">
        <f>IF(G528="Other",VLOOKUP(D528,Sheet1!A:B,2,0),VLOOKUP(Projetos!G528,Sheet1!A:B,2,0))</f>
        <v>Energy</v>
      </c>
      <c r="J528">
        <f>VLOOKUP(I528,Sheet3!$F:$G,2,0)</f>
        <v>2</v>
      </c>
      <c r="K528" t="s">
        <v>6147</v>
      </c>
      <c r="L528">
        <v>1</v>
      </c>
      <c r="M528" t="s">
        <v>36</v>
      </c>
      <c r="N528">
        <f>VLOOKUP(M528,Sheet4!$A:$B,2,0)</f>
        <v>219</v>
      </c>
      <c r="O528" t="s">
        <v>6</v>
      </c>
      <c r="P528" t="s">
        <v>9</v>
      </c>
      <c r="Q528">
        <f>VLOOKUP(P528,Sheet5!$A:$B,2,0)</f>
        <v>72</v>
      </c>
      <c r="R528">
        <v>64829</v>
      </c>
      <c r="S528" t="s">
        <v>6147</v>
      </c>
      <c r="T528">
        <v>9</v>
      </c>
      <c r="U528" t="s">
        <v>6147</v>
      </c>
      <c r="V528" t="s">
        <v>6147</v>
      </c>
      <c r="W528" t="s">
        <v>6147</v>
      </c>
      <c r="X528" t="s">
        <v>6147</v>
      </c>
      <c r="Y528" t="s">
        <v>6147</v>
      </c>
    </row>
    <row r="529" spans="2:25" ht="24.95" customHeight="1" x14ac:dyDescent="0.25">
      <c r="B529">
        <v>2</v>
      </c>
      <c r="C529">
        <v>11467</v>
      </c>
      <c r="D529" t="s">
        <v>1200</v>
      </c>
      <c r="E529" t="s">
        <v>1000</v>
      </c>
      <c r="F529">
        <f>VLOOKUP(E529,Sheet2!$A:$B,2,0)</f>
        <v>1958</v>
      </c>
      <c r="G529" t="s">
        <v>85</v>
      </c>
      <c r="H529">
        <f>VLOOKUP(G529,Sheet3!$A:$B,2,0)</f>
        <v>47</v>
      </c>
      <c r="I529" t="str">
        <f>IF(G529="Other",VLOOKUP(D529,Sheet1!A:B,2,0),VLOOKUP(Projetos!G529,Sheet1!A:B,2,0))</f>
        <v>Energy</v>
      </c>
      <c r="J529">
        <f>VLOOKUP(I529,Sheet3!$F:$G,2,0)</f>
        <v>2</v>
      </c>
      <c r="K529" t="s">
        <v>6147</v>
      </c>
      <c r="L529">
        <v>1</v>
      </c>
      <c r="M529" t="s">
        <v>800</v>
      </c>
      <c r="N529">
        <f>VLOOKUP(M529,Sheet4!$A:$B,2,0)</f>
        <v>242</v>
      </c>
      <c r="O529" t="s">
        <v>90</v>
      </c>
      <c r="P529" t="s">
        <v>488</v>
      </c>
      <c r="Q529">
        <f>VLOOKUP(P529,Sheet5!$A:$B,2,0)</f>
        <v>27</v>
      </c>
      <c r="R529">
        <v>59126</v>
      </c>
      <c r="S529" t="s">
        <v>6147</v>
      </c>
      <c r="T529">
        <v>9</v>
      </c>
      <c r="U529" t="s">
        <v>6147</v>
      </c>
      <c r="V529" t="s">
        <v>6147</v>
      </c>
      <c r="W529" t="s">
        <v>6147</v>
      </c>
      <c r="X529" t="s">
        <v>6147</v>
      </c>
      <c r="Y529" t="s">
        <v>6147</v>
      </c>
    </row>
    <row r="530" spans="2:25" ht="24.95" customHeight="1" x14ac:dyDescent="0.25">
      <c r="B530">
        <v>2</v>
      </c>
      <c r="C530">
        <v>11455</v>
      </c>
      <c r="D530" t="s">
        <v>1202</v>
      </c>
      <c r="E530" t="s">
        <v>1203</v>
      </c>
      <c r="F530">
        <f>VLOOKUP(E530,Sheet2!$A:$B,2,0)</f>
        <v>281</v>
      </c>
      <c r="G530" t="s">
        <v>80</v>
      </c>
      <c r="H530">
        <f>VLOOKUP(G530,Sheet3!$A:$B,2,0)</f>
        <v>46</v>
      </c>
      <c r="I530" t="str">
        <f>IF(G530="Other",VLOOKUP(D530,Sheet1!A:B,2,0),VLOOKUP(Projetos!G530,Sheet1!A:B,2,0))</f>
        <v>Energy</v>
      </c>
      <c r="J530">
        <f>VLOOKUP(I530,Sheet3!$F:$G,2,0)</f>
        <v>2</v>
      </c>
      <c r="K530" t="s">
        <v>6147</v>
      </c>
      <c r="L530">
        <v>1</v>
      </c>
      <c r="M530" t="s">
        <v>82</v>
      </c>
      <c r="N530">
        <f>VLOOKUP(M530,Sheet4!$A:$B,2,0)</f>
        <v>225</v>
      </c>
      <c r="O530" t="s">
        <v>821</v>
      </c>
      <c r="P530" t="s">
        <v>49</v>
      </c>
      <c r="Q530">
        <f>VLOOKUP(P530,Sheet5!$A:$B,2,0)</f>
        <v>55</v>
      </c>
      <c r="R530">
        <v>48466</v>
      </c>
      <c r="S530" t="s">
        <v>6147</v>
      </c>
      <c r="T530">
        <v>9</v>
      </c>
      <c r="U530" t="s">
        <v>6147</v>
      </c>
      <c r="V530" t="s">
        <v>6147</v>
      </c>
      <c r="W530" t="s">
        <v>6147</v>
      </c>
      <c r="X530" t="s">
        <v>6147</v>
      </c>
      <c r="Y530" t="s">
        <v>6147</v>
      </c>
    </row>
    <row r="531" spans="2:25" ht="24.95" customHeight="1" x14ac:dyDescent="0.25">
      <c r="B531">
        <v>2</v>
      </c>
      <c r="C531">
        <v>11447</v>
      </c>
      <c r="D531" t="s">
        <v>1205</v>
      </c>
      <c r="E531" t="s">
        <v>988</v>
      </c>
      <c r="F531">
        <f>VLOOKUP(E531,Sheet2!$A:$B,2,0)</f>
        <v>1956</v>
      </c>
      <c r="G531" t="s">
        <v>8</v>
      </c>
      <c r="H531">
        <f>VLOOKUP(G531,Sheet3!$A:$B,2,0)</f>
        <v>41</v>
      </c>
      <c r="I531" t="str">
        <f>IF(G531="Other",VLOOKUP(D531,Sheet1!A:B,2,0),VLOOKUP(Projetos!G531,Sheet1!A:B,2,0))</f>
        <v>Energy</v>
      </c>
      <c r="J531">
        <f>VLOOKUP(I531,Sheet3!$F:$G,2,0)</f>
        <v>2</v>
      </c>
      <c r="K531" t="s">
        <v>6147</v>
      </c>
      <c r="L531">
        <v>1</v>
      </c>
      <c r="M531" t="s">
        <v>118</v>
      </c>
      <c r="N531">
        <f>VLOOKUP(M531,Sheet4!$A:$B,2,0)</f>
        <v>226</v>
      </c>
      <c r="O531" t="s">
        <v>90</v>
      </c>
      <c r="P531" t="s">
        <v>49</v>
      </c>
      <c r="Q531">
        <f>VLOOKUP(P531,Sheet5!$A:$B,2,0)</f>
        <v>55</v>
      </c>
      <c r="R531">
        <v>60000</v>
      </c>
      <c r="S531" t="s">
        <v>6147</v>
      </c>
      <c r="T531">
        <v>9</v>
      </c>
      <c r="U531" t="s">
        <v>6147</v>
      </c>
      <c r="V531" t="s">
        <v>6147</v>
      </c>
      <c r="W531" t="s">
        <v>6147</v>
      </c>
      <c r="X531" t="s">
        <v>6147</v>
      </c>
      <c r="Y531" t="s">
        <v>6147</v>
      </c>
    </row>
    <row r="532" spans="2:25" ht="24.95" customHeight="1" x14ac:dyDescent="0.25">
      <c r="B532">
        <v>2</v>
      </c>
      <c r="C532">
        <v>11070</v>
      </c>
      <c r="D532" t="s">
        <v>1207</v>
      </c>
      <c r="E532" t="s">
        <v>399</v>
      </c>
      <c r="F532">
        <f>VLOOKUP(E532,Sheet2!$A:$B,2,0)</f>
        <v>1905</v>
      </c>
      <c r="G532" t="s">
        <v>8</v>
      </c>
      <c r="H532">
        <f>VLOOKUP(G532,Sheet3!$A:$B,2,0)</f>
        <v>41</v>
      </c>
      <c r="I532" t="str">
        <f>IF(G532="Other",VLOOKUP(D532,Sheet1!A:B,2,0),VLOOKUP(Projetos!G532,Sheet1!A:B,2,0))</f>
        <v>Energy</v>
      </c>
      <c r="J532">
        <f>VLOOKUP(I532,Sheet3!$F:$G,2,0)</f>
        <v>2</v>
      </c>
      <c r="K532" t="s">
        <v>6147</v>
      </c>
      <c r="L532">
        <v>1</v>
      </c>
      <c r="M532" t="s">
        <v>57</v>
      </c>
      <c r="N532">
        <f>VLOOKUP(M532,Sheet4!$A:$B,2,0)</f>
        <v>221</v>
      </c>
      <c r="O532" t="s">
        <v>821</v>
      </c>
      <c r="P532" t="s">
        <v>181</v>
      </c>
      <c r="Q532">
        <f>VLOOKUP(P532,Sheet5!$A:$B,2,0)</f>
        <v>19</v>
      </c>
      <c r="R532">
        <v>9700</v>
      </c>
      <c r="S532" t="s">
        <v>6147</v>
      </c>
      <c r="T532">
        <v>9</v>
      </c>
      <c r="U532" t="s">
        <v>6147</v>
      </c>
      <c r="V532" t="s">
        <v>6147</v>
      </c>
      <c r="W532" t="s">
        <v>6147</v>
      </c>
      <c r="X532" t="s">
        <v>6147</v>
      </c>
      <c r="Y532" t="s">
        <v>6147</v>
      </c>
    </row>
    <row r="533" spans="2:25" ht="24.95" customHeight="1" x14ac:dyDescent="0.25">
      <c r="B533">
        <v>2</v>
      </c>
      <c r="C533">
        <v>11441</v>
      </c>
      <c r="D533" t="s">
        <v>1210</v>
      </c>
      <c r="E533" t="s">
        <v>327</v>
      </c>
      <c r="F533">
        <f>VLOOKUP(E533,Sheet2!$A:$B,2,0)</f>
        <v>1897</v>
      </c>
      <c r="G533" t="s">
        <v>80</v>
      </c>
      <c r="H533">
        <f>VLOOKUP(G533,Sheet3!$A:$B,2,0)</f>
        <v>46</v>
      </c>
      <c r="I533" t="str">
        <f>IF(G533="Other",VLOOKUP(D533,Sheet1!A:B,2,0),VLOOKUP(Projetos!G533,Sheet1!A:B,2,0))</f>
        <v>Energy</v>
      </c>
      <c r="J533">
        <f>VLOOKUP(I533,Sheet3!$F:$G,2,0)</f>
        <v>2</v>
      </c>
      <c r="K533" t="s">
        <v>6147</v>
      </c>
      <c r="L533">
        <v>1</v>
      </c>
      <c r="M533" t="s">
        <v>82</v>
      </c>
      <c r="N533">
        <f>VLOOKUP(M533,Sheet4!$A:$B,2,0)</f>
        <v>225</v>
      </c>
      <c r="O533" t="s">
        <v>821</v>
      </c>
      <c r="P533" t="s">
        <v>49</v>
      </c>
      <c r="Q533">
        <f>VLOOKUP(P533,Sheet5!$A:$B,2,0)</f>
        <v>55</v>
      </c>
      <c r="R533">
        <v>40129</v>
      </c>
      <c r="S533" t="s">
        <v>6147</v>
      </c>
      <c r="T533">
        <v>9</v>
      </c>
      <c r="U533" t="s">
        <v>6147</v>
      </c>
      <c r="V533" t="s">
        <v>6147</v>
      </c>
      <c r="W533" t="s">
        <v>6147</v>
      </c>
      <c r="X533" t="s">
        <v>6147</v>
      </c>
      <c r="Y533" t="s">
        <v>6147</v>
      </c>
    </row>
    <row r="534" spans="2:25" ht="24.95" customHeight="1" x14ac:dyDescent="0.25">
      <c r="B534">
        <v>2</v>
      </c>
      <c r="C534">
        <v>11440</v>
      </c>
      <c r="D534" t="s">
        <v>1212</v>
      </c>
      <c r="E534" t="s">
        <v>1213</v>
      </c>
      <c r="F534">
        <f>VLOOKUP(E534,Sheet2!$A:$B,2,0)</f>
        <v>1970</v>
      </c>
      <c r="G534" t="s">
        <v>8</v>
      </c>
      <c r="H534">
        <f>VLOOKUP(G534,Sheet3!$A:$B,2,0)</f>
        <v>41</v>
      </c>
      <c r="I534" t="str">
        <f>IF(G534="Other",VLOOKUP(D534,Sheet1!A:B,2,0),VLOOKUP(Projetos!G534,Sheet1!A:B,2,0))</f>
        <v>Energy</v>
      </c>
      <c r="J534">
        <f>VLOOKUP(I534,Sheet3!$F:$G,2,0)</f>
        <v>2</v>
      </c>
      <c r="K534" t="s">
        <v>6147</v>
      </c>
      <c r="L534">
        <v>1</v>
      </c>
      <c r="M534" t="s">
        <v>82</v>
      </c>
      <c r="N534">
        <f>VLOOKUP(M534,Sheet4!$A:$B,2,0)</f>
        <v>225</v>
      </c>
      <c r="O534" t="s">
        <v>821</v>
      </c>
      <c r="P534" t="s">
        <v>186</v>
      </c>
      <c r="Q534">
        <f>VLOOKUP(P534,Sheet5!$A:$B,2,0)</f>
        <v>64</v>
      </c>
      <c r="R534">
        <v>1081893</v>
      </c>
      <c r="S534" t="s">
        <v>6147</v>
      </c>
      <c r="T534">
        <v>9</v>
      </c>
      <c r="U534" t="s">
        <v>6147</v>
      </c>
      <c r="V534" t="s">
        <v>6147</v>
      </c>
      <c r="W534" t="s">
        <v>6147</v>
      </c>
      <c r="X534" t="s">
        <v>6147</v>
      </c>
      <c r="Y534" t="s">
        <v>6147</v>
      </c>
    </row>
    <row r="535" spans="2:25" ht="24.95" customHeight="1" x14ac:dyDescent="0.25">
      <c r="B535">
        <v>2</v>
      </c>
      <c r="C535">
        <v>11439</v>
      </c>
      <c r="D535" t="s">
        <v>1215</v>
      </c>
      <c r="E535" t="s">
        <v>327</v>
      </c>
      <c r="F535">
        <f>VLOOKUP(E535,Sheet2!$A:$B,2,0)</f>
        <v>1897</v>
      </c>
      <c r="G535" t="s">
        <v>60</v>
      </c>
      <c r="H535">
        <f>VLOOKUP(G535,Sheet3!$A:$B,2,0)</f>
        <v>43</v>
      </c>
      <c r="I535" t="str">
        <f>IF(G535="Other",VLOOKUP(D535,Sheet1!A:B,2,0),VLOOKUP(Projetos!G535,Sheet1!A:B,2,0))</f>
        <v>AFOLU</v>
      </c>
      <c r="J535">
        <f>VLOOKUP(I535,Sheet3!$F:$G,2,0)</f>
        <v>1</v>
      </c>
      <c r="K535" t="s">
        <v>6147</v>
      </c>
      <c r="L535">
        <v>1</v>
      </c>
      <c r="M535" t="s">
        <v>781</v>
      </c>
      <c r="N535">
        <f>VLOOKUP(M535,Sheet4!$A:$B,2,0)</f>
        <v>241</v>
      </c>
      <c r="O535" t="s">
        <v>6</v>
      </c>
      <c r="P535" t="s">
        <v>449</v>
      </c>
      <c r="Q535">
        <f>VLOOKUP(P535,Sheet5!$A:$B,2,0)</f>
        <v>84</v>
      </c>
      <c r="R535">
        <v>55575</v>
      </c>
      <c r="S535" t="s">
        <v>6147</v>
      </c>
      <c r="T535">
        <v>9</v>
      </c>
      <c r="U535" t="s">
        <v>6147</v>
      </c>
      <c r="V535" t="s">
        <v>6147</v>
      </c>
      <c r="W535" t="s">
        <v>6147</v>
      </c>
      <c r="X535" t="s">
        <v>6147</v>
      </c>
      <c r="Y535" t="s">
        <v>6147</v>
      </c>
    </row>
    <row r="536" spans="2:25" ht="24.95" customHeight="1" x14ac:dyDescent="0.25">
      <c r="B536">
        <v>2</v>
      </c>
      <c r="C536">
        <v>11438</v>
      </c>
      <c r="D536" t="s">
        <v>1218</v>
      </c>
      <c r="E536" t="s">
        <v>1219</v>
      </c>
      <c r="F536">
        <f>VLOOKUP(E536,Sheet2!$A:$B,2,0)</f>
        <v>1971</v>
      </c>
      <c r="G536" t="s">
        <v>8</v>
      </c>
      <c r="H536">
        <f>VLOOKUP(G536,Sheet3!$A:$B,2,0)</f>
        <v>41</v>
      </c>
      <c r="I536" t="str">
        <f>IF(G536="Other",VLOOKUP(D536,Sheet1!A:B,2,0),VLOOKUP(Projetos!G536,Sheet1!A:B,2,0))</f>
        <v>Energy</v>
      </c>
      <c r="J536">
        <f>VLOOKUP(I536,Sheet3!$F:$G,2,0)</f>
        <v>2</v>
      </c>
      <c r="K536" t="s">
        <v>6147</v>
      </c>
      <c r="L536">
        <v>1</v>
      </c>
      <c r="M536" t="s">
        <v>60</v>
      </c>
      <c r="N536">
        <f>VLOOKUP(M536,Sheet4!$A:$B,2,0)</f>
        <v>249</v>
      </c>
      <c r="O536" t="s">
        <v>6</v>
      </c>
      <c r="P536" t="s">
        <v>186</v>
      </c>
      <c r="Q536">
        <f>VLOOKUP(P536,Sheet5!$A:$B,2,0)</f>
        <v>64</v>
      </c>
      <c r="R536">
        <v>50000</v>
      </c>
      <c r="S536" t="s">
        <v>6147</v>
      </c>
      <c r="T536">
        <v>9</v>
      </c>
      <c r="U536" t="s">
        <v>6147</v>
      </c>
      <c r="V536" t="s">
        <v>6147</v>
      </c>
      <c r="W536" t="s">
        <v>6147</v>
      </c>
      <c r="X536" t="s">
        <v>6147</v>
      </c>
      <c r="Y536" t="s">
        <v>6147</v>
      </c>
    </row>
    <row r="537" spans="2:25" ht="24.95" customHeight="1" x14ac:dyDescent="0.25">
      <c r="B537">
        <v>2</v>
      </c>
      <c r="C537">
        <v>11437</v>
      </c>
      <c r="D537" t="s">
        <v>1222</v>
      </c>
      <c r="E537" t="s">
        <v>48</v>
      </c>
      <c r="F537">
        <f>VLOOKUP(E537,Sheet2!$A:$B,2,0)</f>
        <v>1866</v>
      </c>
      <c r="G537" t="s">
        <v>80</v>
      </c>
      <c r="H537">
        <f>VLOOKUP(G537,Sheet3!$A:$B,2,0)</f>
        <v>46</v>
      </c>
      <c r="I537" t="str">
        <f>IF(G537="Other",VLOOKUP(D537,Sheet1!A:B,2,0),VLOOKUP(Projetos!G537,Sheet1!A:B,2,0))</f>
        <v>Energy</v>
      </c>
      <c r="J537">
        <f>VLOOKUP(I537,Sheet3!$F:$G,2,0)</f>
        <v>2</v>
      </c>
      <c r="K537" t="s">
        <v>6147</v>
      </c>
      <c r="L537">
        <v>1</v>
      </c>
      <c r="M537" t="s">
        <v>82</v>
      </c>
      <c r="N537">
        <f>VLOOKUP(M537,Sheet4!$A:$B,2,0)</f>
        <v>225</v>
      </c>
      <c r="O537" t="s">
        <v>821</v>
      </c>
      <c r="P537" t="s">
        <v>49</v>
      </c>
      <c r="Q537">
        <f>VLOOKUP(P537,Sheet5!$A:$B,2,0)</f>
        <v>55</v>
      </c>
      <c r="R537">
        <v>35000</v>
      </c>
      <c r="S537" t="s">
        <v>6147</v>
      </c>
      <c r="T537">
        <v>9</v>
      </c>
      <c r="U537" t="s">
        <v>6147</v>
      </c>
      <c r="V537" t="s">
        <v>6147</v>
      </c>
      <c r="W537" t="s">
        <v>6147</v>
      </c>
      <c r="X537" t="s">
        <v>6147</v>
      </c>
      <c r="Y537" t="s">
        <v>6147</v>
      </c>
    </row>
    <row r="538" spans="2:25" ht="24.95" customHeight="1" x14ac:dyDescent="0.25">
      <c r="B538">
        <v>2</v>
      </c>
      <c r="C538">
        <v>11436</v>
      </c>
      <c r="D538" t="s">
        <v>1224</v>
      </c>
      <c r="E538" t="s">
        <v>1225</v>
      </c>
      <c r="F538">
        <f>VLOOKUP(E538,Sheet2!$A:$B,2,0)</f>
        <v>1972</v>
      </c>
      <c r="G538" t="s">
        <v>1226</v>
      </c>
      <c r="H538">
        <f>VLOOKUP(G538,Sheet3!$A:$B,2,0)</f>
        <v>55</v>
      </c>
      <c r="I538" t="str">
        <f>IF(G538="Other",VLOOKUP(D538,Sheet1!A:B,2,0),VLOOKUP(Projetos!G538,Sheet1!A:B,2,0))</f>
        <v>Energy</v>
      </c>
      <c r="J538">
        <f>VLOOKUP(I538,Sheet3!$F:$G,2,0)</f>
        <v>2</v>
      </c>
      <c r="K538" t="s">
        <v>6147</v>
      </c>
      <c r="L538">
        <v>1</v>
      </c>
      <c r="M538" t="s">
        <v>26</v>
      </c>
      <c r="N538">
        <f>VLOOKUP(M538,Sheet4!$A:$B,2,0)</f>
        <v>217</v>
      </c>
      <c r="O538" t="s">
        <v>6</v>
      </c>
      <c r="P538" t="s">
        <v>24</v>
      </c>
      <c r="Q538">
        <f>VLOOKUP(P538,Sheet5!$A:$B,2,0)</f>
        <v>36</v>
      </c>
      <c r="R538">
        <v>57288</v>
      </c>
      <c r="S538" t="s">
        <v>6147</v>
      </c>
      <c r="T538">
        <v>9</v>
      </c>
      <c r="U538" t="s">
        <v>6147</v>
      </c>
      <c r="V538" t="s">
        <v>6147</v>
      </c>
      <c r="W538" t="s">
        <v>6147</v>
      </c>
      <c r="X538" t="s">
        <v>6147</v>
      </c>
      <c r="Y538" t="s">
        <v>6147</v>
      </c>
    </row>
    <row r="539" spans="2:25" ht="24.95" customHeight="1" x14ac:dyDescent="0.25">
      <c r="B539">
        <v>2</v>
      </c>
      <c r="C539">
        <v>11435</v>
      </c>
      <c r="D539" t="s">
        <v>1228</v>
      </c>
      <c r="E539" t="s">
        <v>716</v>
      </c>
      <c r="F539">
        <f>VLOOKUP(E539,Sheet2!$A:$B,2,0)</f>
        <v>1938</v>
      </c>
      <c r="G539" t="s">
        <v>8</v>
      </c>
      <c r="H539">
        <f>VLOOKUP(G539,Sheet3!$A:$B,2,0)</f>
        <v>41</v>
      </c>
      <c r="I539" t="str">
        <f>IF(G539="Other",VLOOKUP(D539,Sheet1!A:B,2,0),VLOOKUP(Projetos!G539,Sheet1!A:B,2,0))</f>
        <v>Energy</v>
      </c>
      <c r="J539">
        <f>VLOOKUP(I539,Sheet3!$F:$G,2,0)</f>
        <v>2</v>
      </c>
      <c r="K539" t="s">
        <v>6147</v>
      </c>
      <c r="L539">
        <v>1</v>
      </c>
      <c r="M539" t="s">
        <v>36</v>
      </c>
      <c r="N539">
        <f>VLOOKUP(M539,Sheet4!$A:$B,2,0)</f>
        <v>219</v>
      </c>
      <c r="O539" t="s">
        <v>90</v>
      </c>
      <c r="P539" t="s">
        <v>5401</v>
      </c>
      <c r="Q539">
        <f>VLOOKUP(P539,Sheet5!$A:$B,2,0)</f>
        <v>30</v>
      </c>
      <c r="R539">
        <v>541507</v>
      </c>
      <c r="S539" t="s">
        <v>6147</v>
      </c>
      <c r="T539">
        <v>9</v>
      </c>
      <c r="U539" t="s">
        <v>6147</v>
      </c>
      <c r="V539" t="s">
        <v>6147</v>
      </c>
      <c r="W539" t="s">
        <v>6147</v>
      </c>
      <c r="X539" t="s">
        <v>6147</v>
      </c>
      <c r="Y539" t="s">
        <v>6147</v>
      </c>
    </row>
    <row r="540" spans="2:25" ht="24.95" customHeight="1" x14ac:dyDescent="0.25">
      <c r="B540">
        <v>2</v>
      </c>
      <c r="C540">
        <v>11434</v>
      </c>
      <c r="D540" t="s">
        <v>1230</v>
      </c>
      <c r="E540" t="s">
        <v>716</v>
      </c>
      <c r="F540">
        <f>VLOOKUP(E540,Sheet2!$A:$B,2,0)</f>
        <v>1938</v>
      </c>
      <c r="G540" t="s">
        <v>8</v>
      </c>
      <c r="H540">
        <f>VLOOKUP(G540,Sheet3!$A:$B,2,0)</f>
        <v>41</v>
      </c>
      <c r="I540" t="str">
        <f>IF(G540="Other",VLOOKUP(D540,Sheet1!A:B,2,0),VLOOKUP(Projetos!G540,Sheet1!A:B,2,0))</f>
        <v>Energy</v>
      </c>
      <c r="J540">
        <f>VLOOKUP(I540,Sheet3!$F:$G,2,0)</f>
        <v>2</v>
      </c>
      <c r="K540" t="s">
        <v>6147</v>
      </c>
      <c r="L540">
        <v>1</v>
      </c>
      <c r="M540" t="s">
        <v>36</v>
      </c>
      <c r="N540">
        <f>VLOOKUP(M540,Sheet4!$A:$B,2,0)</f>
        <v>219</v>
      </c>
      <c r="O540" t="s">
        <v>6</v>
      </c>
      <c r="P540" t="s">
        <v>6149</v>
      </c>
      <c r="Q540">
        <f>VLOOKUP(P540,Sheet5!$A:$B,2,0)</f>
        <v>32</v>
      </c>
      <c r="R540">
        <v>33796</v>
      </c>
      <c r="S540" t="s">
        <v>6147</v>
      </c>
      <c r="T540">
        <v>9</v>
      </c>
      <c r="U540" t="s">
        <v>6147</v>
      </c>
      <c r="V540" t="s">
        <v>6147</v>
      </c>
      <c r="W540" t="s">
        <v>6147</v>
      </c>
      <c r="X540" t="s">
        <v>6147</v>
      </c>
      <c r="Y540" t="s">
        <v>6147</v>
      </c>
    </row>
    <row r="541" spans="2:25" ht="24.95" customHeight="1" x14ac:dyDescent="0.25">
      <c r="B541">
        <v>2</v>
      </c>
      <c r="C541">
        <v>11433</v>
      </c>
      <c r="D541" t="s">
        <v>1232</v>
      </c>
      <c r="E541" t="s">
        <v>716</v>
      </c>
      <c r="F541">
        <f>VLOOKUP(E541,Sheet2!$A:$B,2,0)</f>
        <v>1938</v>
      </c>
      <c r="G541" t="s">
        <v>8</v>
      </c>
      <c r="H541">
        <f>VLOOKUP(G541,Sheet3!$A:$B,2,0)</f>
        <v>41</v>
      </c>
      <c r="I541" t="str">
        <f>IF(G541="Other",VLOOKUP(D541,Sheet1!A:B,2,0),VLOOKUP(Projetos!G541,Sheet1!A:B,2,0))</f>
        <v>Energy</v>
      </c>
      <c r="J541">
        <f>VLOOKUP(I541,Sheet3!$F:$G,2,0)</f>
        <v>2</v>
      </c>
      <c r="K541" t="s">
        <v>6147</v>
      </c>
      <c r="L541">
        <v>1</v>
      </c>
      <c r="M541" t="s">
        <v>36</v>
      </c>
      <c r="N541">
        <f>VLOOKUP(M541,Sheet4!$A:$B,2,0)</f>
        <v>219</v>
      </c>
      <c r="O541" t="s">
        <v>821</v>
      </c>
      <c r="P541" t="s">
        <v>5401</v>
      </c>
      <c r="Q541">
        <f>VLOOKUP(P541,Sheet5!$A:$B,2,0)</f>
        <v>30</v>
      </c>
      <c r="R541">
        <v>98387</v>
      </c>
      <c r="S541" t="s">
        <v>6147</v>
      </c>
      <c r="T541">
        <v>9</v>
      </c>
      <c r="U541" t="s">
        <v>6147</v>
      </c>
      <c r="V541" t="s">
        <v>6147</v>
      </c>
      <c r="W541" t="s">
        <v>6147</v>
      </c>
      <c r="X541" t="s">
        <v>6147</v>
      </c>
      <c r="Y541" t="s">
        <v>6147</v>
      </c>
    </row>
    <row r="542" spans="2:25" ht="24.95" customHeight="1" x14ac:dyDescent="0.25">
      <c r="B542">
        <v>2</v>
      </c>
      <c r="C542">
        <v>11432</v>
      </c>
      <c r="D542" t="s">
        <v>1233</v>
      </c>
      <c r="E542" t="s">
        <v>716</v>
      </c>
      <c r="F542">
        <f>VLOOKUP(E542,Sheet2!$A:$B,2,0)</f>
        <v>1938</v>
      </c>
      <c r="G542" t="s">
        <v>8</v>
      </c>
      <c r="H542">
        <f>VLOOKUP(G542,Sheet3!$A:$B,2,0)</f>
        <v>41</v>
      </c>
      <c r="I542" t="str">
        <f>IF(G542="Other",VLOOKUP(D542,Sheet1!A:B,2,0),VLOOKUP(Projetos!G542,Sheet1!A:B,2,0))</f>
        <v>Energy</v>
      </c>
      <c r="J542">
        <f>VLOOKUP(I542,Sheet3!$F:$G,2,0)</f>
        <v>2</v>
      </c>
      <c r="K542" t="s">
        <v>6147</v>
      </c>
      <c r="L542">
        <v>1</v>
      </c>
      <c r="M542" t="s">
        <v>36</v>
      </c>
      <c r="N542">
        <f>VLOOKUP(M542,Sheet4!$A:$B,2,0)</f>
        <v>219</v>
      </c>
      <c r="O542" t="s">
        <v>6</v>
      </c>
      <c r="P542" t="s">
        <v>186</v>
      </c>
      <c r="Q542">
        <f>VLOOKUP(P542,Sheet5!$A:$B,2,0)</f>
        <v>64</v>
      </c>
      <c r="R542">
        <v>62105</v>
      </c>
      <c r="S542" t="s">
        <v>6147</v>
      </c>
      <c r="T542">
        <v>9</v>
      </c>
      <c r="U542" t="s">
        <v>6147</v>
      </c>
      <c r="V542" t="s">
        <v>6147</v>
      </c>
      <c r="W542" t="s">
        <v>6147</v>
      </c>
      <c r="X542" t="s">
        <v>6147</v>
      </c>
      <c r="Y542" t="s">
        <v>6147</v>
      </c>
    </row>
    <row r="543" spans="2:25" ht="24.95" customHeight="1" x14ac:dyDescent="0.25">
      <c r="B543">
        <v>2</v>
      </c>
      <c r="C543">
        <v>11427</v>
      </c>
      <c r="D543" t="s">
        <v>1235</v>
      </c>
      <c r="E543" t="s">
        <v>48</v>
      </c>
      <c r="F543">
        <f>VLOOKUP(E543,Sheet2!$A:$B,2,0)</f>
        <v>1866</v>
      </c>
      <c r="G543" t="s">
        <v>80</v>
      </c>
      <c r="H543">
        <f>VLOOKUP(G543,Sheet3!$A:$B,2,0)</f>
        <v>46</v>
      </c>
      <c r="I543" t="str">
        <f>IF(G543="Other",VLOOKUP(D543,Sheet1!A:B,2,0),VLOOKUP(Projetos!G543,Sheet1!A:B,2,0))</f>
        <v>Energy</v>
      </c>
      <c r="J543">
        <f>VLOOKUP(I543,Sheet3!$F:$G,2,0)</f>
        <v>2</v>
      </c>
      <c r="K543" t="s">
        <v>6147</v>
      </c>
      <c r="L543">
        <v>1</v>
      </c>
      <c r="M543" t="s">
        <v>82</v>
      </c>
      <c r="N543">
        <f>VLOOKUP(M543,Sheet4!$A:$B,2,0)</f>
        <v>225</v>
      </c>
      <c r="O543" t="s">
        <v>821</v>
      </c>
      <c r="P543" t="s">
        <v>49</v>
      </c>
      <c r="Q543">
        <f>VLOOKUP(P543,Sheet5!$A:$B,2,0)</f>
        <v>55</v>
      </c>
      <c r="R543">
        <v>46657</v>
      </c>
      <c r="S543" t="s">
        <v>6147</v>
      </c>
      <c r="T543">
        <v>9</v>
      </c>
      <c r="U543" t="s">
        <v>6147</v>
      </c>
      <c r="V543" t="s">
        <v>6147</v>
      </c>
      <c r="W543" t="s">
        <v>6147</v>
      </c>
      <c r="X543" t="s">
        <v>6147</v>
      </c>
      <c r="Y543" t="s">
        <v>6147</v>
      </c>
    </row>
    <row r="544" spans="2:25" ht="24.95" customHeight="1" x14ac:dyDescent="0.25">
      <c r="B544">
        <v>2</v>
      </c>
      <c r="C544">
        <v>11426</v>
      </c>
      <c r="D544" t="s">
        <v>1237</v>
      </c>
      <c r="E544" t="s">
        <v>48</v>
      </c>
      <c r="F544">
        <f>VLOOKUP(E544,Sheet2!$A:$B,2,0)</f>
        <v>1866</v>
      </c>
      <c r="G544" t="s">
        <v>80</v>
      </c>
      <c r="H544">
        <f>VLOOKUP(G544,Sheet3!$A:$B,2,0)</f>
        <v>46</v>
      </c>
      <c r="I544" t="str">
        <f>IF(G544="Other",VLOOKUP(D544,Sheet1!A:B,2,0),VLOOKUP(Projetos!G544,Sheet1!A:B,2,0))</f>
        <v>Energy</v>
      </c>
      <c r="J544">
        <f>VLOOKUP(I544,Sheet3!$F:$G,2,0)</f>
        <v>2</v>
      </c>
      <c r="K544" t="s">
        <v>6147</v>
      </c>
      <c r="L544">
        <v>1</v>
      </c>
      <c r="M544" t="s">
        <v>82</v>
      </c>
      <c r="N544">
        <f>VLOOKUP(M544,Sheet4!$A:$B,2,0)</f>
        <v>225</v>
      </c>
      <c r="O544" t="s">
        <v>821</v>
      </c>
      <c r="P544" t="s">
        <v>49</v>
      </c>
      <c r="Q544">
        <f>VLOOKUP(P544,Sheet5!$A:$B,2,0)</f>
        <v>55</v>
      </c>
      <c r="R544">
        <v>33000</v>
      </c>
      <c r="S544" t="s">
        <v>6147</v>
      </c>
      <c r="T544">
        <v>9</v>
      </c>
      <c r="U544" t="s">
        <v>6147</v>
      </c>
      <c r="V544" t="s">
        <v>6147</v>
      </c>
      <c r="W544" t="s">
        <v>6147</v>
      </c>
      <c r="X544" t="s">
        <v>6147</v>
      </c>
      <c r="Y544" t="s">
        <v>6147</v>
      </c>
    </row>
    <row r="545" spans="2:25" ht="24.95" customHeight="1" x14ac:dyDescent="0.25">
      <c r="B545">
        <v>2</v>
      </c>
      <c r="C545">
        <v>11425</v>
      </c>
      <c r="D545" t="s">
        <v>1239</v>
      </c>
      <c r="E545" t="s">
        <v>972</v>
      </c>
      <c r="F545">
        <f>VLOOKUP(E545,Sheet2!$A:$B,2,0)</f>
        <v>1954</v>
      </c>
      <c r="G545" t="s">
        <v>256</v>
      </c>
      <c r="H545">
        <f>VLOOKUP(G545,Sheet3!$A:$B,2,0)</f>
        <v>50</v>
      </c>
      <c r="I545" t="str">
        <f>IF(G545="Other",VLOOKUP(D545,Sheet1!A:B,2,0),VLOOKUP(Projetos!G545,Sheet1!A:B,2,0))</f>
        <v>Energy</v>
      </c>
      <c r="J545">
        <f>VLOOKUP(I545,Sheet3!$F:$G,2,0)</f>
        <v>2</v>
      </c>
      <c r="K545" t="s">
        <v>6147</v>
      </c>
      <c r="L545">
        <v>1</v>
      </c>
      <c r="M545" t="s">
        <v>1242</v>
      </c>
      <c r="N545">
        <f>VLOOKUP(M545,Sheet4!$A:$B,2,0)</f>
        <v>250</v>
      </c>
      <c r="O545" t="s">
        <v>6</v>
      </c>
      <c r="P545" t="s">
        <v>1240</v>
      </c>
      <c r="Q545">
        <f>VLOOKUP(P545,Sheet5!$A:$B,2,0)</f>
        <v>71</v>
      </c>
      <c r="R545">
        <v>10000</v>
      </c>
      <c r="S545" t="s">
        <v>6147</v>
      </c>
      <c r="T545">
        <v>9</v>
      </c>
      <c r="U545" t="s">
        <v>6147</v>
      </c>
      <c r="V545" t="s">
        <v>6147</v>
      </c>
      <c r="W545" t="s">
        <v>6147</v>
      </c>
      <c r="X545" t="s">
        <v>6147</v>
      </c>
      <c r="Y545" t="s">
        <v>6147</v>
      </c>
    </row>
    <row r="546" spans="2:25" ht="24.95" customHeight="1" x14ac:dyDescent="0.25">
      <c r="B546">
        <v>2</v>
      </c>
      <c r="C546">
        <v>11424</v>
      </c>
      <c r="D546" t="s">
        <v>1243</v>
      </c>
      <c r="E546" t="s">
        <v>1244</v>
      </c>
      <c r="F546">
        <f>VLOOKUP(E546,Sheet2!$A:$B,2,0)</f>
        <v>1973</v>
      </c>
      <c r="G546" t="s">
        <v>8</v>
      </c>
      <c r="H546">
        <f>VLOOKUP(G546,Sheet3!$A:$B,2,0)</f>
        <v>41</v>
      </c>
      <c r="I546" t="str">
        <f>IF(G546="Other",VLOOKUP(D546,Sheet1!A:B,2,0),VLOOKUP(Projetos!G546,Sheet1!A:B,2,0))</f>
        <v>Energy</v>
      </c>
      <c r="J546">
        <f>VLOOKUP(I546,Sheet3!$F:$G,2,0)</f>
        <v>2</v>
      </c>
      <c r="K546" t="s">
        <v>6147</v>
      </c>
      <c r="L546">
        <v>1</v>
      </c>
      <c r="M546" t="s">
        <v>19</v>
      </c>
      <c r="N546">
        <f>VLOOKUP(M546,Sheet4!$A:$B,2,0)</f>
        <v>216</v>
      </c>
      <c r="O546" t="s">
        <v>6</v>
      </c>
      <c r="P546" t="s">
        <v>49</v>
      </c>
      <c r="Q546">
        <f>VLOOKUP(P546,Sheet5!$A:$B,2,0)</f>
        <v>55</v>
      </c>
      <c r="R546">
        <v>114822</v>
      </c>
      <c r="S546" t="s">
        <v>6147</v>
      </c>
      <c r="T546">
        <v>9</v>
      </c>
      <c r="U546" t="s">
        <v>6147</v>
      </c>
      <c r="V546" t="s">
        <v>6147</v>
      </c>
      <c r="W546" t="s">
        <v>6147</v>
      </c>
      <c r="X546" t="s">
        <v>6147</v>
      </c>
      <c r="Y546" t="s">
        <v>6147</v>
      </c>
    </row>
    <row r="547" spans="2:25" ht="24.95" customHeight="1" x14ac:dyDescent="0.25">
      <c r="B547">
        <v>2</v>
      </c>
      <c r="C547">
        <v>11423</v>
      </c>
      <c r="D547" t="s">
        <v>1246</v>
      </c>
      <c r="E547" t="s">
        <v>1247</v>
      </c>
      <c r="F547">
        <f>VLOOKUP(E547,Sheet2!$A:$B,2,0)</f>
        <v>1974</v>
      </c>
      <c r="G547" t="s">
        <v>176</v>
      </c>
      <c r="H547">
        <f>VLOOKUP(G547,Sheet3!$A:$B,2,0)</f>
        <v>48</v>
      </c>
      <c r="I547" t="str">
        <f>IF(G547="Other",VLOOKUP(D547,Sheet1!A:B,2,0),VLOOKUP(Projetos!G547,Sheet1!A:B,2,0))</f>
        <v>Energy</v>
      </c>
      <c r="J547">
        <f>VLOOKUP(I547,Sheet3!$F:$G,2,0)</f>
        <v>2</v>
      </c>
      <c r="K547" t="s">
        <v>6147</v>
      </c>
      <c r="L547">
        <v>1</v>
      </c>
      <c r="M547" t="s">
        <v>26</v>
      </c>
      <c r="N547">
        <f>VLOOKUP(M547,Sheet4!$A:$B,2,0)</f>
        <v>217</v>
      </c>
      <c r="O547" t="s">
        <v>6</v>
      </c>
      <c r="P547" t="s">
        <v>1248</v>
      </c>
      <c r="Q547">
        <f>VLOOKUP(P547,Sheet5!$A:$B,2,0)</f>
        <v>98</v>
      </c>
      <c r="R547">
        <v>344604</v>
      </c>
      <c r="S547" t="s">
        <v>6147</v>
      </c>
      <c r="T547">
        <v>9</v>
      </c>
      <c r="U547" t="s">
        <v>6147</v>
      </c>
      <c r="V547" t="s">
        <v>6147</v>
      </c>
      <c r="W547" t="s">
        <v>6147</v>
      </c>
      <c r="X547" t="s">
        <v>6147</v>
      </c>
      <c r="Y547" t="s">
        <v>6147</v>
      </c>
    </row>
    <row r="548" spans="2:25" ht="24.95" customHeight="1" x14ac:dyDescent="0.25">
      <c r="B548">
        <v>2</v>
      </c>
      <c r="C548">
        <v>11420</v>
      </c>
      <c r="D548" t="s">
        <v>1250</v>
      </c>
      <c r="E548" t="s">
        <v>1251</v>
      </c>
      <c r="F548">
        <f>VLOOKUP(E548,Sheet2!$A:$B,2,0)</f>
        <v>1975</v>
      </c>
      <c r="G548" t="s">
        <v>60</v>
      </c>
      <c r="H548">
        <f>VLOOKUP(G548,Sheet3!$A:$B,2,0)</f>
        <v>43</v>
      </c>
      <c r="I548" t="str">
        <f>IF(G548="Other",VLOOKUP(D548,Sheet1!A:B,2,0),VLOOKUP(Projetos!G548,Sheet1!A:B,2,0))</f>
        <v>Energy</v>
      </c>
      <c r="J548">
        <f>VLOOKUP(I548,Sheet3!$F:$G,2,0)</f>
        <v>2</v>
      </c>
      <c r="K548" t="s">
        <v>6147</v>
      </c>
      <c r="L548">
        <v>1</v>
      </c>
      <c r="M548" t="s">
        <v>141</v>
      </c>
      <c r="N548">
        <f>VLOOKUP(M548,Sheet4!$A:$B,2,0)</f>
        <v>227</v>
      </c>
      <c r="O548" t="s">
        <v>821</v>
      </c>
      <c r="P548" t="s">
        <v>1252</v>
      </c>
      <c r="Q548">
        <f>VLOOKUP(P548,Sheet5!$A:$B,2,0)</f>
        <v>111</v>
      </c>
      <c r="R548">
        <v>15065</v>
      </c>
      <c r="S548" t="s">
        <v>6147</v>
      </c>
      <c r="T548">
        <v>9</v>
      </c>
      <c r="U548" t="s">
        <v>6147</v>
      </c>
      <c r="V548" t="s">
        <v>6147</v>
      </c>
      <c r="W548" t="s">
        <v>6147</v>
      </c>
      <c r="X548" t="s">
        <v>6147</v>
      </c>
      <c r="Y548" t="s">
        <v>6147</v>
      </c>
    </row>
    <row r="549" spans="2:25" ht="24.95" customHeight="1" x14ac:dyDescent="0.25">
      <c r="B549">
        <v>2</v>
      </c>
      <c r="C549">
        <v>11419</v>
      </c>
      <c r="D549" t="s">
        <v>1254</v>
      </c>
      <c r="E549" t="s">
        <v>1251</v>
      </c>
      <c r="F549">
        <f>VLOOKUP(E549,Sheet2!$A:$B,2,0)</f>
        <v>1975</v>
      </c>
      <c r="G549" t="s">
        <v>60</v>
      </c>
      <c r="H549">
        <f>VLOOKUP(G549,Sheet3!$A:$B,2,0)</f>
        <v>43</v>
      </c>
      <c r="I549" t="str">
        <f>IF(G549="Other",VLOOKUP(D549,Sheet1!A:B,2,0),VLOOKUP(Projetos!G549,Sheet1!A:B,2,0))</f>
        <v>Energy</v>
      </c>
      <c r="J549">
        <f>VLOOKUP(I549,Sheet3!$F:$G,2,0)</f>
        <v>2</v>
      </c>
      <c r="K549" t="s">
        <v>6147</v>
      </c>
      <c r="L549">
        <v>1</v>
      </c>
      <c r="M549" t="s">
        <v>141</v>
      </c>
      <c r="N549">
        <f>VLOOKUP(M549,Sheet4!$A:$B,2,0)</f>
        <v>227</v>
      </c>
      <c r="O549" t="s">
        <v>821</v>
      </c>
      <c r="P549" t="s">
        <v>1252</v>
      </c>
      <c r="Q549">
        <f>VLOOKUP(P549,Sheet5!$A:$B,2,0)</f>
        <v>111</v>
      </c>
      <c r="R549">
        <v>15065</v>
      </c>
      <c r="S549" t="s">
        <v>6147</v>
      </c>
      <c r="T549">
        <v>9</v>
      </c>
      <c r="U549" t="s">
        <v>6147</v>
      </c>
      <c r="V549" t="s">
        <v>6147</v>
      </c>
      <c r="W549" t="s">
        <v>6147</v>
      </c>
      <c r="X549" t="s">
        <v>6147</v>
      </c>
      <c r="Y549" t="s">
        <v>6147</v>
      </c>
    </row>
    <row r="550" spans="2:25" ht="24.95" customHeight="1" x14ac:dyDescent="0.25">
      <c r="B550">
        <v>2</v>
      </c>
      <c r="C550">
        <v>11418</v>
      </c>
      <c r="D550" t="s">
        <v>1255</v>
      </c>
      <c r="E550" t="s">
        <v>1251</v>
      </c>
      <c r="F550">
        <f>VLOOKUP(E550,Sheet2!$A:$B,2,0)</f>
        <v>1975</v>
      </c>
      <c r="G550" t="s">
        <v>60</v>
      </c>
      <c r="H550">
        <f>VLOOKUP(G550,Sheet3!$A:$B,2,0)</f>
        <v>43</v>
      </c>
      <c r="I550" t="str">
        <f>IF(G550="Other",VLOOKUP(D550,Sheet1!A:B,2,0),VLOOKUP(Projetos!G550,Sheet1!A:B,2,0))</f>
        <v>Energy</v>
      </c>
      <c r="J550">
        <f>VLOOKUP(I550,Sheet3!$F:$G,2,0)</f>
        <v>2</v>
      </c>
      <c r="K550" t="s">
        <v>6147</v>
      </c>
      <c r="L550">
        <v>1</v>
      </c>
      <c r="M550" t="s">
        <v>141</v>
      </c>
      <c r="N550">
        <f>VLOOKUP(M550,Sheet4!$A:$B,2,0)</f>
        <v>227</v>
      </c>
      <c r="O550" t="s">
        <v>821</v>
      </c>
      <c r="P550" t="s">
        <v>1252</v>
      </c>
      <c r="Q550">
        <f>VLOOKUP(P550,Sheet5!$A:$B,2,0)</f>
        <v>111</v>
      </c>
      <c r="R550">
        <v>18984</v>
      </c>
      <c r="S550" t="s">
        <v>6147</v>
      </c>
      <c r="T550">
        <v>9</v>
      </c>
      <c r="U550" t="s">
        <v>6147</v>
      </c>
      <c r="V550" t="s">
        <v>6147</v>
      </c>
      <c r="W550" t="s">
        <v>6147</v>
      </c>
      <c r="X550" t="s">
        <v>6147</v>
      </c>
      <c r="Y550" t="s">
        <v>6147</v>
      </c>
    </row>
    <row r="551" spans="2:25" ht="24.95" customHeight="1" x14ac:dyDescent="0.25">
      <c r="B551">
        <v>2</v>
      </c>
      <c r="C551">
        <v>11417</v>
      </c>
      <c r="D551" t="s">
        <v>1257</v>
      </c>
      <c r="E551" t="s">
        <v>1251</v>
      </c>
      <c r="F551">
        <f>VLOOKUP(E551,Sheet2!$A:$B,2,0)</f>
        <v>1975</v>
      </c>
      <c r="G551" t="s">
        <v>60</v>
      </c>
      <c r="H551">
        <f>VLOOKUP(G551,Sheet3!$A:$B,2,0)</f>
        <v>43</v>
      </c>
      <c r="I551" t="str">
        <f>IF(G551="Other",VLOOKUP(D551,Sheet1!A:B,2,0),VLOOKUP(Projetos!G551,Sheet1!A:B,2,0))</f>
        <v>Energy</v>
      </c>
      <c r="J551">
        <f>VLOOKUP(I551,Sheet3!$F:$G,2,0)</f>
        <v>2</v>
      </c>
      <c r="K551" t="s">
        <v>6147</v>
      </c>
      <c r="L551">
        <v>1</v>
      </c>
      <c r="M551" t="s">
        <v>141</v>
      </c>
      <c r="N551">
        <f>VLOOKUP(M551,Sheet4!$A:$B,2,0)</f>
        <v>227</v>
      </c>
      <c r="O551" t="s">
        <v>821</v>
      </c>
      <c r="P551" t="s">
        <v>1252</v>
      </c>
      <c r="Q551">
        <f>VLOOKUP(P551,Sheet5!$A:$B,2,0)</f>
        <v>111</v>
      </c>
      <c r="R551">
        <v>17969</v>
      </c>
      <c r="S551" t="s">
        <v>6147</v>
      </c>
      <c r="T551">
        <v>9</v>
      </c>
      <c r="U551" t="s">
        <v>6147</v>
      </c>
      <c r="V551" t="s">
        <v>6147</v>
      </c>
      <c r="W551" t="s">
        <v>6147</v>
      </c>
      <c r="X551" t="s">
        <v>6147</v>
      </c>
      <c r="Y551" t="s">
        <v>6147</v>
      </c>
    </row>
    <row r="552" spans="2:25" ht="24.95" customHeight="1" x14ac:dyDescent="0.25">
      <c r="B552">
        <v>2</v>
      </c>
      <c r="C552">
        <v>11416</v>
      </c>
      <c r="D552" t="s">
        <v>1259</v>
      </c>
      <c r="E552" t="s">
        <v>1251</v>
      </c>
      <c r="F552">
        <f>VLOOKUP(E552,Sheet2!$A:$B,2,0)</f>
        <v>1975</v>
      </c>
      <c r="G552" t="s">
        <v>60</v>
      </c>
      <c r="H552">
        <f>VLOOKUP(G552,Sheet3!$A:$B,2,0)</f>
        <v>43</v>
      </c>
      <c r="I552" t="str">
        <f>IF(G552="Other",VLOOKUP(D552,Sheet1!A:B,2,0),VLOOKUP(Projetos!G552,Sheet1!A:B,2,0))</f>
        <v>Energy</v>
      </c>
      <c r="J552">
        <f>VLOOKUP(I552,Sheet3!$F:$G,2,0)</f>
        <v>2</v>
      </c>
      <c r="K552" t="s">
        <v>6147</v>
      </c>
      <c r="L552">
        <v>1</v>
      </c>
      <c r="M552" t="s">
        <v>141</v>
      </c>
      <c r="N552">
        <f>VLOOKUP(M552,Sheet4!$A:$B,2,0)</f>
        <v>227</v>
      </c>
      <c r="O552" t="s">
        <v>90</v>
      </c>
      <c r="P552" t="s">
        <v>1252</v>
      </c>
      <c r="Q552">
        <f>VLOOKUP(P552,Sheet5!$A:$B,2,0)</f>
        <v>111</v>
      </c>
      <c r="R552">
        <v>67083</v>
      </c>
      <c r="S552" t="s">
        <v>6147</v>
      </c>
      <c r="T552">
        <v>9</v>
      </c>
      <c r="U552" t="s">
        <v>6147</v>
      </c>
      <c r="V552" t="s">
        <v>6147</v>
      </c>
      <c r="W552" t="s">
        <v>6147</v>
      </c>
      <c r="X552" t="s">
        <v>6147</v>
      </c>
      <c r="Y552" t="s">
        <v>6147</v>
      </c>
    </row>
    <row r="553" spans="2:25" ht="24.95" customHeight="1" x14ac:dyDescent="0.25">
      <c r="B553">
        <v>2</v>
      </c>
      <c r="C553">
        <v>11415</v>
      </c>
      <c r="D553" t="s">
        <v>1261</v>
      </c>
      <c r="E553" t="s">
        <v>1262</v>
      </c>
      <c r="F553">
        <f>VLOOKUP(E553,Sheet2!$A:$B,2,0)</f>
        <v>1976</v>
      </c>
      <c r="G553" t="s">
        <v>176</v>
      </c>
      <c r="H553">
        <f>VLOOKUP(G553,Sheet3!$A:$B,2,0)</f>
        <v>48</v>
      </c>
      <c r="I553" t="str">
        <f>IF(G553="Other",VLOOKUP(D553,Sheet1!A:B,2,0),VLOOKUP(Projetos!G553,Sheet1!A:B,2,0))</f>
        <v>Energy</v>
      </c>
      <c r="J553">
        <f>VLOOKUP(I553,Sheet3!$F:$G,2,0)</f>
        <v>2</v>
      </c>
      <c r="K553" t="s">
        <v>6147</v>
      </c>
      <c r="L553">
        <v>1</v>
      </c>
      <c r="M553" t="s">
        <v>26</v>
      </c>
      <c r="N553">
        <f>VLOOKUP(M553,Sheet4!$A:$B,2,0)</f>
        <v>217</v>
      </c>
      <c r="O553" t="s">
        <v>6</v>
      </c>
      <c r="P553" t="s">
        <v>516</v>
      </c>
      <c r="Q553">
        <f>VLOOKUP(P553,Sheet5!$A:$B,2,0)</f>
        <v>131</v>
      </c>
      <c r="R553">
        <v>142748</v>
      </c>
      <c r="S553" t="s">
        <v>6147</v>
      </c>
      <c r="T553">
        <v>9</v>
      </c>
      <c r="U553" t="s">
        <v>6147</v>
      </c>
      <c r="V553" t="s">
        <v>6147</v>
      </c>
      <c r="W553" t="s">
        <v>6147</v>
      </c>
      <c r="X553" t="s">
        <v>6147</v>
      </c>
      <c r="Y553" t="s">
        <v>6147</v>
      </c>
    </row>
    <row r="554" spans="2:25" ht="24.95" customHeight="1" x14ac:dyDescent="0.25">
      <c r="B554">
        <v>2</v>
      </c>
      <c r="C554">
        <v>11414</v>
      </c>
      <c r="D554" t="s">
        <v>1264</v>
      </c>
      <c r="E554" t="s">
        <v>1262</v>
      </c>
      <c r="F554">
        <f>VLOOKUP(E554,Sheet2!$A:$B,2,0)</f>
        <v>1976</v>
      </c>
      <c r="G554" t="s">
        <v>176</v>
      </c>
      <c r="H554">
        <f>VLOOKUP(G554,Sheet3!$A:$B,2,0)</f>
        <v>48</v>
      </c>
      <c r="I554" t="str">
        <f>IF(G554="Other",VLOOKUP(D554,Sheet1!A:B,2,0),VLOOKUP(Projetos!G554,Sheet1!A:B,2,0))</f>
        <v>Energy</v>
      </c>
      <c r="J554">
        <f>VLOOKUP(I554,Sheet3!$F:$G,2,0)</f>
        <v>2</v>
      </c>
      <c r="K554" t="s">
        <v>6147</v>
      </c>
      <c r="L554">
        <v>1</v>
      </c>
      <c r="M554" t="s">
        <v>26</v>
      </c>
      <c r="N554">
        <f>VLOOKUP(M554,Sheet4!$A:$B,2,0)</f>
        <v>217</v>
      </c>
      <c r="O554" t="s">
        <v>6</v>
      </c>
      <c r="P554" t="s">
        <v>516</v>
      </c>
      <c r="Q554">
        <f>VLOOKUP(P554,Sheet5!$A:$B,2,0)</f>
        <v>131</v>
      </c>
      <c r="R554">
        <v>142748</v>
      </c>
      <c r="S554" t="s">
        <v>6147</v>
      </c>
      <c r="T554">
        <v>9</v>
      </c>
      <c r="U554" t="s">
        <v>6147</v>
      </c>
      <c r="V554" t="s">
        <v>6147</v>
      </c>
      <c r="W554" t="s">
        <v>6147</v>
      </c>
      <c r="X554" t="s">
        <v>6147</v>
      </c>
      <c r="Y554" t="s">
        <v>6147</v>
      </c>
    </row>
    <row r="555" spans="2:25" ht="24.95" customHeight="1" x14ac:dyDescent="0.25">
      <c r="B555">
        <v>2</v>
      </c>
      <c r="C555">
        <v>11413</v>
      </c>
      <c r="D555" t="s">
        <v>1265</v>
      </c>
      <c r="E555" t="s">
        <v>1165</v>
      </c>
      <c r="F555">
        <f>VLOOKUP(E555,Sheet2!$A:$B,2,0)</f>
        <v>1968</v>
      </c>
      <c r="G555" t="s">
        <v>176</v>
      </c>
      <c r="H555">
        <f>VLOOKUP(G555,Sheet3!$A:$B,2,0)</f>
        <v>48</v>
      </c>
      <c r="I555" t="str">
        <f>IF(G555="Other",VLOOKUP(D555,Sheet1!A:B,2,0),VLOOKUP(Projetos!G555,Sheet1!A:B,2,0))</f>
        <v>Energy</v>
      </c>
      <c r="J555">
        <f>VLOOKUP(I555,Sheet3!$F:$G,2,0)</f>
        <v>2</v>
      </c>
      <c r="K555" t="s">
        <v>6147</v>
      </c>
      <c r="L555">
        <v>1</v>
      </c>
      <c r="M555" t="s">
        <v>26</v>
      </c>
      <c r="N555">
        <f>VLOOKUP(M555,Sheet4!$A:$B,2,0)</f>
        <v>217</v>
      </c>
      <c r="O555" t="s">
        <v>6</v>
      </c>
      <c r="P555" t="s">
        <v>516</v>
      </c>
      <c r="Q555">
        <f>VLOOKUP(P555,Sheet5!$A:$B,2,0)</f>
        <v>131</v>
      </c>
      <c r="R555">
        <v>231613</v>
      </c>
      <c r="S555" t="s">
        <v>6147</v>
      </c>
      <c r="T555">
        <v>9</v>
      </c>
      <c r="U555" t="s">
        <v>6147</v>
      </c>
      <c r="V555" t="s">
        <v>6147</v>
      </c>
      <c r="W555" t="s">
        <v>6147</v>
      </c>
      <c r="X555" t="s">
        <v>6147</v>
      </c>
      <c r="Y555" t="s">
        <v>6147</v>
      </c>
    </row>
    <row r="556" spans="2:25" ht="24.95" customHeight="1" x14ac:dyDescent="0.25">
      <c r="B556">
        <v>2</v>
      </c>
      <c r="C556">
        <v>11412</v>
      </c>
      <c r="D556" t="s">
        <v>1267</v>
      </c>
      <c r="E556" t="s">
        <v>1268</v>
      </c>
      <c r="F556">
        <f>VLOOKUP(E556,Sheet2!$A:$B,2,0)</f>
        <v>1977</v>
      </c>
      <c r="G556" t="s">
        <v>8</v>
      </c>
      <c r="H556">
        <f>VLOOKUP(G556,Sheet3!$A:$B,2,0)</f>
        <v>41</v>
      </c>
      <c r="I556" t="str">
        <f>IF(G556="Other",VLOOKUP(D556,Sheet1!A:B,2,0),VLOOKUP(Projetos!G556,Sheet1!A:B,2,0))</f>
        <v>Energy</v>
      </c>
      <c r="J556">
        <f>VLOOKUP(I556,Sheet3!$F:$G,2,0)</f>
        <v>2</v>
      </c>
      <c r="K556" t="s">
        <v>6147</v>
      </c>
      <c r="L556">
        <v>1</v>
      </c>
      <c r="M556" t="s">
        <v>60</v>
      </c>
      <c r="N556">
        <f>VLOOKUP(M556,Sheet4!$A:$B,2,0)</f>
        <v>249</v>
      </c>
      <c r="O556" t="s">
        <v>90</v>
      </c>
      <c r="P556" t="s">
        <v>6155</v>
      </c>
      <c r="Q556">
        <f>VLOOKUP(P556,Sheet5!$A:$B,2,0)</f>
        <v>118</v>
      </c>
      <c r="R556">
        <v>2665</v>
      </c>
      <c r="S556" t="s">
        <v>6147</v>
      </c>
      <c r="T556">
        <v>9</v>
      </c>
      <c r="U556" t="s">
        <v>6147</v>
      </c>
      <c r="V556" t="s">
        <v>6147</v>
      </c>
      <c r="W556" t="s">
        <v>6147</v>
      </c>
      <c r="X556" t="s">
        <v>6147</v>
      </c>
      <c r="Y556" t="s">
        <v>6147</v>
      </c>
    </row>
    <row r="557" spans="2:25" ht="24.95" customHeight="1" x14ac:dyDescent="0.25">
      <c r="B557">
        <v>2</v>
      </c>
      <c r="C557">
        <v>11411</v>
      </c>
      <c r="D557" t="s">
        <v>1270</v>
      </c>
      <c r="E557" t="s">
        <v>1268</v>
      </c>
      <c r="F557">
        <f>VLOOKUP(E557,Sheet2!$A:$B,2,0)</f>
        <v>1977</v>
      </c>
      <c r="G557" t="s">
        <v>8</v>
      </c>
      <c r="H557">
        <f>VLOOKUP(G557,Sheet3!$A:$B,2,0)</f>
        <v>41</v>
      </c>
      <c r="I557" t="str">
        <f>IF(G557="Other",VLOOKUP(D557,Sheet1!A:B,2,0),VLOOKUP(Projetos!G557,Sheet1!A:B,2,0))</f>
        <v>Energy</v>
      </c>
      <c r="J557">
        <f>VLOOKUP(I557,Sheet3!$F:$G,2,0)</f>
        <v>2</v>
      </c>
      <c r="K557" t="s">
        <v>6147</v>
      </c>
      <c r="L557">
        <v>1</v>
      </c>
      <c r="M557" t="s">
        <v>60</v>
      </c>
      <c r="N557">
        <f>VLOOKUP(M557,Sheet4!$A:$B,2,0)</f>
        <v>249</v>
      </c>
      <c r="O557" t="s">
        <v>90</v>
      </c>
      <c r="P557" t="s">
        <v>6155</v>
      </c>
      <c r="Q557">
        <f>VLOOKUP(P557,Sheet5!$A:$B,2,0)</f>
        <v>118</v>
      </c>
      <c r="R557">
        <v>60000</v>
      </c>
      <c r="S557" t="s">
        <v>6147</v>
      </c>
      <c r="T557">
        <v>9</v>
      </c>
      <c r="U557" t="s">
        <v>6147</v>
      </c>
      <c r="V557" t="s">
        <v>6147</v>
      </c>
      <c r="W557" t="s">
        <v>6147</v>
      </c>
      <c r="X557" t="s">
        <v>6147</v>
      </c>
      <c r="Y557" t="s">
        <v>6147</v>
      </c>
    </row>
    <row r="558" spans="2:25" ht="24.95" customHeight="1" x14ac:dyDescent="0.25">
      <c r="B558">
        <v>2</v>
      </c>
      <c r="C558">
        <v>11410</v>
      </c>
      <c r="D558" t="s">
        <v>1272</v>
      </c>
      <c r="E558" t="s">
        <v>1273</v>
      </c>
      <c r="F558">
        <f>VLOOKUP(E558,Sheet2!$A:$B,2,0)</f>
        <v>1978</v>
      </c>
      <c r="G558" t="s">
        <v>1275</v>
      </c>
      <c r="H558">
        <f>VLOOKUP(G558,Sheet3!$A:$B,2,0)</f>
        <v>56</v>
      </c>
      <c r="I558" t="str">
        <f>IF(G558="Other",VLOOKUP(D558,Sheet1!A:B,2,0),VLOOKUP(Projetos!G558,Sheet1!A:B,2,0))</f>
        <v>Energy</v>
      </c>
      <c r="J558">
        <f>VLOOKUP(I558,Sheet3!$F:$G,2,0)</f>
        <v>2</v>
      </c>
      <c r="K558" t="s">
        <v>6147</v>
      </c>
      <c r="L558">
        <v>1</v>
      </c>
      <c r="M558" t="s">
        <v>63</v>
      </c>
      <c r="N558">
        <f>VLOOKUP(M558,Sheet4!$A:$B,2,0)</f>
        <v>222</v>
      </c>
      <c r="O558" t="s">
        <v>6</v>
      </c>
      <c r="P558" t="s">
        <v>1276</v>
      </c>
      <c r="Q558">
        <f>VLOOKUP(P558,Sheet5!$A:$B,2,0)</f>
        <v>80</v>
      </c>
      <c r="R558">
        <v>64000</v>
      </c>
      <c r="S558" t="s">
        <v>6147</v>
      </c>
      <c r="T558">
        <v>9</v>
      </c>
      <c r="U558" t="s">
        <v>6147</v>
      </c>
      <c r="V558" t="s">
        <v>6147</v>
      </c>
      <c r="W558" t="s">
        <v>6147</v>
      </c>
      <c r="X558" t="s">
        <v>6147</v>
      </c>
      <c r="Y558" t="s">
        <v>6147</v>
      </c>
    </row>
    <row r="559" spans="2:25" ht="24.95" customHeight="1" x14ac:dyDescent="0.25">
      <c r="B559">
        <v>2</v>
      </c>
      <c r="C559">
        <v>11409</v>
      </c>
      <c r="D559" t="s">
        <v>1278</v>
      </c>
      <c r="E559" t="s">
        <v>1279</v>
      </c>
      <c r="F559">
        <f>VLOOKUP(E559,Sheet2!$A:$B,2,0)</f>
        <v>1979</v>
      </c>
      <c r="G559" t="s">
        <v>1001</v>
      </c>
      <c r="H559">
        <f>VLOOKUP(G559,Sheet3!$A:$B,2,0)</f>
        <v>53</v>
      </c>
      <c r="I559" t="str">
        <f>IF(G559="Other",VLOOKUP(D559,Sheet1!A:B,2,0),VLOOKUP(Projetos!G559,Sheet1!A:B,2,0))</f>
        <v>Energy</v>
      </c>
      <c r="J559">
        <f>VLOOKUP(I559,Sheet3!$F:$G,2,0)</f>
        <v>2</v>
      </c>
      <c r="K559" t="s">
        <v>6147</v>
      </c>
      <c r="L559">
        <v>1</v>
      </c>
      <c r="M559" t="s">
        <v>289</v>
      </c>
      <c r="N559">
        <f>VLOOKUP(M559,Sheet4!$A:$B,2,0)</f>
        <v>233</v>
      </c>
      <c r="O559" t="s">
        <v>821</v>
      </c>
      <c r="P559" t="s">
        <v>49</v>
      </c>
      <c r="Q559">
        <f>VLOOKUP(P559,Sheet5!$A:$B,2,0)</f>
        <v>55</v>
      </c>
      <c r="R559">
        <v>43328</v>
      </c>
      <c r="S559" t="s">
        <v>6147</v>
      </c>
      <c r="T559">
        <v>9</v>
      </c>
      <c r="U559" t="s">
        <v>6147</v>
      </c>
      <c r="V559" t="s">
        <v>6147</v>
      </c>
      <c r="W559" t="s">
        <v>6147</v>
      </c>
      <c r="X559" t="s">
        <v>6147</v>
      </c>
      <c r="Y559" t="s">
        <v>6147</v>
      </c>
    </row>
    <row r="560" spans="2:25" ht="24.95" customHeight="1" x14ac:dyDescent="0.25">
      <c r="B560">
        <v>2</v>
      </c>
      <c r="C560">
        <v>11408</v>
      </c>
      <c r="D560" t="s">
        <v>1282</v>
      </c>
      <c r="E560" t="s">
        <v>1283</v>
      </c>
      <c r="F560">
        <f>VLOOKUP(E560,Sheet2!$A:$B,2,0)</f>
        <v>1980</v>
      </c>
      <c r="G560" t="s">
        <v>60</v>
      </c>
      <c r="H560">
        <f>VLOOKUP(G560,Sheet3!$A:$B,2,0)</f>
        <v>43</v>
      </c>
      <c r="I560" t="str">
        <f>IF(G560="Other",VLOOKUP(D560,Sheet1!A:B,2,0),VLOOKUP(Projetos!G560,Sheet1!A:B,2,0))</f>
        <v>Energy</v>
      </c>
      <c r="J560">
        <f>VLOOKUP(I560,Sheet3!$F:$G,2,0)</f>
        <v>2</v>
      </c>
      <c r="K560" t="s">
        <v>6147</v>
      </c>
      <c r="L560">
        <v>1</v>
      </c>
      <c r="M560" t="s">
        <v>392</v>
      </c>
      <c r="N560">
        <f>VLOOKUP(M560,Sheet4!$A:$B,2,0)</f>
        <v>235</v>
      </c>
      <c r="O560" t="s">
        <v>90</v>
      </c>
      <c r="P560" t="s">
        <v>116</v>
      </c>
      <c r="Q560">
        <f>VLOOKUP(P560,Sheet5!$A:$B,2,0)</f>
        <v>90</v>
      </c>
      <c r="R560">
        <v>60000</v>
      </c>
      <c r="S560" t="s">
        <v>6147</v>
      </c>
      <c r="T560">
        <v>9</v>
      </c>
      <c r="U560" t="s">
        <v>6147</v>
      </c>
      <c r="V560" t="s">
        <v>6147</v>
      </c>
      <c r="W560" t="s">
        <v>6147</v>
      </c>
      <c r="X560" t="s">
        <v>6147</v>
      </c>
      <c r="Y560" t="s">
        <v>6147</v>
      </c>
    </row>
    <row r="561" spans="2:25" ht="24.95" customHeight="1" x14ac:dyDescent="0.25">
      <c r="B561">
        <v>2</v>
      </c>
      <c r="C561">
        <v>11407</v>
      </c>
      <c r="D561" t="s">
        <v>1285</v>
      </c>
      <c r="E561" t="s">
        <v>1283</v>
      </c>
      <c r="F561">
        <f>VLOOKUP(E561,Sheet2!$A:$B,2,0)</f>
        <v>1980</v>
      </c>
      <c r="G561" t="s">
        <v>60</v>
      </c>
      <c r="H561">
        <f>VLOOKUP(G561,Sheet3!$A:$B,2,0)</f>
        <v>43</v>
      </c>
      <c r="I561" t="str">
        <f>IF(G561="Other",VLOOKUP(D561,Sheet1!A:B,2,0),VLOOKUP(Projetos!G561,Sheet1!A:B,2,0))</f>
        <v>Energy</v>
      </c>
      <c r="J561">
        <f>VLOOKUP(I561,Sheet3!$F:$G,2,0)</f>
        <v>2</v>
      </c>
      <c r="K561" t="s">
        <v>6147</v>
      </c>
      <c r="L561">
        <v>1</v>
      </c>
      <c r="M561" t="s">
        <v>392</v>
      </c>
      <c r="N561">
        <f>VLOOKUP(M561,Sheet4!$A:$B,2,0)</f>
        <v>235</v>
      </c>
      <c r="O561" t="s">
        <v>90</v>
      </c>
      <c r="P561" t="s">
        <v>116</v>
      </c>
      <c r="Q561">
        <f>VLOOKUP(P561,Sheet5!$A:$B,2,0)</f>
        <v>90</v>
      </c>
      <c r="R561">
        <v>60000</v>
      </c>
      <c r="S561" t="s">
        <v>6147</v>
      </c>
      <c r="T561">
        <v>9</v>
      </c>
      <c r="U561" t="s">
        <v>6147</v>
      </c>
      <c r="V561" t="s">
        <v>6147</v>
      </c>
      <c r="W561" t="s">
        <v>6147</v>
      </c>
      <c r="X561" t="s">
        <v>6147</v>
      </c>
      <c r="Y561" t="s">
        <v>6147</v>
      </c>
    </row>
    <row r="562" spans="2:25" ht="24.95" customHeight="1" x14ac:dyDescent="0.25">
      <c r="B562">
        <v>2</v>
      </c>
      <c r="C562">
        <v>11405</v>
      </c>
      <c r="D562" t="s">
        <v>1287</v>
      </c>
      <c r="E562" t="s">
        <v>136</v>
      </c>
      <c r="F562">
        <f>VLOOKUP(E562,Sheet2!$A:$B,2,0)</f>
        <v>9</v>
      </c>
      <c r="G562" t="s">
        <v>1226</v>
      </c>
      <c r="H562">
        <f>VLOOKUP(G562,Sheet3!$A:$B,2,0)</f>
        <v>55</v>
      </c>
      <c r="I562" t="str">
        <f>IF(G562="Other",VLOOKUP(D562,Sheet1!A:B,2,0),VLOOKUP(Projetos!G562,Sheet1!A:B,2,0))</f>
        <v>Energy</v>
      </c>
      <c r="J562">
        <f>VLOOKUP(I562,Sheet3!$F:$G,2,0)</f>
        <v>2</v>
      </c>
      <c r="K562" t="s">
        <v>6147</v>
      </c>
      <c r="L562">
        <v>1</v>
      </c>
      <c r="M562" t="s">
        <v>26</v>
      </c>
      <c r="N562">
        <f>VLOOKUP(M562,Sheet4!$A:$B,2,0)</f>
        <v>217</v>
      </c>
      <c r="O562" t="s">
        <v>6</v>
      </c>
      <c r="P562" t="s">
        <v>49</v>
      </c>
      <c r="Q562">
        <f>VLOOKUP(P562,Sheet5!$A:$B,2,0)</f>
        <v>55</v>
      </c>
      <c r="R562">
        <v>89622</v>
      </c>
      <c r="S562" t="s">
        <v>6147</v>
      </c>
      <c r="T562">
        <v>9</v>
      </c>
      <c r="U562" t="s">
        <v>6147</v>
      </c>
      <c r="V562" t="s">
        <v>6147</v>
      </c>
      <c r="W562" t="s">
        <v>6147</v>
      </c>
      <c r="X562" t="s">
        <v>6147</v>
      </c>
      <c r="Y562" t="s">
        <v>6147</v>
      </c>
    </row>
    <row r="563" spans="2:25" ht="24.95" customHeight="1" x14ac:dyDescent="0.25">
      <c r="B563">
        <v>2</v>
      </c>
      <c r="C563">
        <v>11404</v>
      </c>
      <c r="D563" t="s">
        <v>1289</v>
      </c>
      <c r="E563" t="s">
        <v>136</v>
      </c>
      <c r="F563">
        <f>VLOOKUP(E563,Sheet2!$A:$B,2,0)</f>
        <v>9</v>
      </c>
      <c r="G563" t="s">
        <v>176</v>
      </c>
      <c r="H563">
        <f>VLOOKUP(G563,Sheet3!$A:$B,2,0)</f>
        <v>48</v>
      </c>
      <c r="I563" t="str">
        <f>IF(G563="Other",VLOOKUP(D563,Sheet1!A:B,2,0),VLOOKUP(Projetos!G563,Sheet1!A:B,2,0))</f>
        <v>Energy</v>
      </c>
      <c r="J563">
        <f>VLOOKUP(I563,Sheet3!$F:$G,2,0)</f>
        <v>2</v>
      </c>
      <c r="K563" t="s">
        <v>6147</v>
      </c>
      <c r="L563">
        <v>1</v>
      </c>
      <c r="M563" t="s">
        <v>26</v>
      </c>
      <c r="N563">
        <f>VLOOKUP(M563,Sheet4!$A:$B,2,0)</f>
        <v>217</v>
      </c>
      <c r="O563" t="s">
        <v>6</v>
      </c>
      <c r="P563" t="s">
        <v>49</v>
      </c>
      <c r="Q563">
        <f>VLOOKUP(P563,Sheet5!$A:$B,2,0)</f>
        <v>55</v>
      </c>
      <c r="R563">
        <v>75834</v>
      </c>
      <c r="S563" t="s">
        <v>6147</v>
      </c>
      <c r="T563">
        <v>9</v>
      </c>
      <c r="U563" t="s">
        <v>6147</v>
      </c>
      <c r="V563" t="s">
        <v>6147</v>
      </c>
      <c r="W563" t="s">
        <v>6147</v>
      </c>
      <c r="X563" t="s">
        <v>6147</v>
      </c>
      <c r="Y563" t="s">
        <v>6147</v>
      </c>
    </row>
    <row r="564" spans="2:25" ht="24.95" customHeight="1" x14ac:dyDescent="0.25">
      <c r="B564">
        <v>2</v>
      </c>
      <c r="C564">
        <v>11403</v>
      </c>
      <c r="D564" t="s">
        <v>1291</v>
      </c>
      <c r="E564" t="s">
        <v>136</v>
      </c>
      <c r="F564">
        <f>VLOOKUP(E564,Sheet2!$A:$B,2,0)</f>
        <v>9</v>
      </c>
      <c r="G564" t="s">
        <v>176</v>
      </c>
      <c r="H564">
        <f>VLOOKUP(G564,Sheet3!$A:$B,2,0)</f>
        <v>48</v>
      </c>
      <c r="I564" t="str">
        <f>IF(G564="Other",VLOOKUP(D564,Sheet1!A:B,2,0),VLOOKUP(Projetos!G564,Sheet1!A:B,2,0))</f>
        <v>Energy</v>
      </c>
      <c r="J564">
        <f>VLOOKUP(I564,Sheet3!$F:$G,2,0)</f>
        <v>2</v>
      </c>
      <c r="K564" t="s">
        <v>6147</v>
      </c>
      <c r="L564">
        <v>1</v>
      </c>
      <c r="M564" t="s">
        <v>26</v>
      </c>
      <c r="N564">
        <f>VLOOKUP(M564,Sheet4!$A:$B,2,0)</f>
        <v>217</v>
      </c>
      <c r="O564" t="s">
        <v>6</v>
      </c>
      <c r="P564" t="s">
        <v>49</v>
      </c>
      <c r="Q564">
        <f>VLOOKUP(P564,Sheet5!$A:$B,2,0)</f>
        <v>55</v>
      </c>
      <c r="R564">
        <v>72085</v>
      </c>
      <c r="S564" t="s">
        <v>6147</v>
      </c>
      <c r="T564">
        <v>9</v>
      </c>
      <c r="U564" t="s">
        <v>6147</v>
      </c>
      <c r="V564" t="s">
        <v>6147</v>
      </c>
      <c r="W564" t="s">
        <v>6147</v>
      </c>
      <c r="X564" t="s">
        <v>6147</v>
      </c>
      <c r="Y564" t="s">
        <v>6147</v>
      </c>
    </row>
    <row r="565" spans="2:25" ht="24.95" customHeight="1" x14ac:dyDescent="0.25">
      <c r="B565">
        <v>2</v>
      </c>
      <c r="C565">
        <v>11402</v>
      </c>
      <c r="D565" t="s">
        <v>1293</v>
      </c>
      <c r="E565" t="s">
        <v>136</v>
      </c>
      <c r="F565">
        <f>VLOOKUP(E565,Sheet2!$A:$B,2,0)</f>
        <v>9</v>
      </c>
      <c r="G565" t="s">
        <v>176</v>
      </c>
      <c r="H565">
        <f>VLOOKUP(G565,Sheet3!$A:$B,2,0)</f>
        <v>48</v>
      </c>
      <c r="I565" t="str">
        <f>IF(G565="Other",VLOOKUP(D565,Sheet1!A:B,2,0),VLOOKUP(Projetos!G565,Sheet1!A:B,2,0))</f>
        <v>Energy</v>
      </c>
      <c r="J565">
        <f>VLOOKUP(I565,Sheet3!$F:$G,2,0)</f>
        <v>2</v>
      </c>
      <c r="K565" t="s">
        <v>6147</v>
      </c>
      <c r="L565">
        <v>1</v>
      </c>
      <c r="M565" t="s">
        <v>26</v>
      </c>
      <c r="N565">
        <f>VLOOKUP(M565,Sheet4!$A:$B,2,0)</f>
        <v>217</v>
      </c>
      <c r="O565" t="s">
        <v>6</v>
      </c>
      <c r="P565" t="s">
        <v>49</v>
      </c>
      <c r="Q565">
        <f>VLOOKUP(P565,Sheet5!$A:$B,2,0)</f>
        <v>55</v>
      </c>
      <c r="R565">
        <v>84956</v>
      </c>
      <c r="S565" t="s">
        <v>6147</v>
      </c>
      <c r="T565">
        <v>9</v>
      </c>
      <c r="U565" t="s">
        <v>6147</v>
      </c>
      <c r="V565" t="s">
        <v>6147</v>
      </c>
      <c r="W565" t="s">
        <v>6147</v>
      </c>
      <c r="X565" t="s">
        <v>6147</v>
      </c>
      <c r="Y565" t="s">
        <v>6147</v>
      </c>
    </row>
    <row r="566" spans="2:25" ht="24.95" customHeight="1" x14ac:dyDescent="0.25">
      <c r="B566">
        <v>2</v>
      </c>
      <c r="C566">
        <v>11401</v>
      </c>
      <c r="D566" t="s">
        <v>1295</v>
      </c>
      <c r="E566" t="s">
        <v>136</v>
      </c>
      <c r="F566">
        <f>VLOOKUP(E566,Sheet2!$A:$B,2,0)</f>
        <v>9</v>
      </c>
      <c r="G566" t="s">
        <v>176</v>
      </c>
      <c r="H566">
        <f>VLOOKUP(G566,Sheet3!$A:$B,2,0)</f>
        <v>48</v>
      </c>
      <c r="I566" t="str">
        <f>IF(G566="Other",VLOOKUP(D566,Sheet1!A:B,2,0),VLOOKUP(Projetos!G566,Sheet1!A:B,2,0))</f>
        <v>Energy</v>
      </c>
      <c r="J566">
        <f>VLOOKUP(I566,Sheet3!$F:$G,2,0)</f>
        <v>2</v>
      </c>
      <c r="K566" t="s">
        <v>6147</v>
      </c>
      <c r="L566">
        <v>1</v>
      </c>
      <c r="M566" t="s">
        <v>26</v>
      </c>
      <c r="N566">
        <f>VLOOKUP(M566,Sheet4!$A:$B,2,0)</f>
        <v>217</v>
      </c>
      <c r="O566" t="s">
        <v>6</v>
      </c>
      <c r="P566" t="s">
        <v>49</v>
      </c>
      <c r="Q566">
        <f>VLOOKUP(P566,Sheet5!$A:$B,2,0)</f>
        <v>55</v>
      </c>
      <c r="R566">
        <v>185075</v>
      </c>
      <c r="S566" t="s">
        <v>6147</v>
      </c>
      <c r="T566">
        <v>9</v>
      </c>
      <c r="U566" t="s">
        <v>6147</v>
      </c>
      <c r="V566" t="s">
        <v>6147</v>
      </c>
      <c r="W566" t="s">
        <v>6147</v>
      </c>
      <c r="X566" t="s">
        <v>6147</v>
      </c>
      <c r="Y566" t="s">
        <v>6147</v>
      </c>
    </row>
    <row r="567" spans="2:25" ht="24.95" customHeight="1" x14ac:dyDescent="0.25">
      <c r="B567">
        <v>2</v>
      </c>
      <c r="C567">
        <v>11400</v>
      </c>
      <c r="D567" t="s">
        <v>1297</v>
      </c>
      <c r="E567" t="s">
        <v>487</v>
      </c>
      <c r="F567">
        <f>VLOOKUP(E567,Sheet2!$A:$B,2,0)</f>
        <v>1918</v>
      </c>
      <c r="G567" t="s">
        <v>85</v>
      </c>
      <c r="H567">
        <f>VLOOKUP(G567,Sheet3!$A:$B,2,0)</f>
        <v>47</v>
      </c>
      <c r="I567" t="str">
        <f>IF(G567="Other",VLOOKUP(D567,Sheet1!A:B,2,0),VLOOKUP(Projetos!G567,Sheet1!A:B,2,0))</f>
        <v>Energy</v>
      </c>
      <c r="J567">
        <f>VLOOKUP(I567,Sheet3!$F:$G,2,0)</f>
        <v>2</v>
      </c>
      <c r="K567" t="s">
        <v>6147</v>
      </c>
      <c r="L567">
        <v>1</v>
      </c>
      <c r="M567" t="s">
        <v>800</v>
      </c>
      <c r="N567">
        <f>VLOOKUP(M567,Sheet4!$A:$B,2,0)</f>
        <v>242</v>
      </c>
      <c r="O567" t="s">
        <v>821</v>
      </c>
      <c r="P567" t="s">
        <v>488</v>
      </c>
      <c r="Q567">
        <f>VLOOKUP(P567,Sheet5!$A:$B,2,0)</f>
        <v>27</v>
      </c>
      <c r="R567">
        <v>487050</v>
      </c>
      <c r="S567" t="s">
        <v>6147</v>
      </c>
      <c r="T567">
        <v>9</v>
      </c>
      <c r="U567" t="s">
        <v>6147</v>
      </c>
      <c r="V567" t="s">
        <v>6147</v>
      </c>
      <c r="W567" t="s">
        <v>6147</v>
      </c>
      <c r="X567" t="s">
        <v>6147</v>
      </c>
      <c r="Y567" t="s">
        <v>6147</v>
      </c>
    </row>
    <row r="568" spans="2:25" ht="24.95" customHeight="1" x14ac:dyDescent="0.25">
      <c r="B568">
        <v>2</v>
      </c>
      <c r="C568">
        <v>11398</v>
      </c>
      <c r="D568" t="s">
        <v>1299</v>
      </c>
      <c r="E568" t="s">
        <v>530</v>
      </c>
      <c r="F568">
        <f>VLOOKUP(E568,Sheet2!$A:$B,2,0)</f>
        <v>1923</v>
      </c>
      <c r="G568" t="s">
        <v>8</v>
      </c>
      <c r="H568">
        <f>VLOOKUP(G568,Sheet3!$A:$B,2,0)</f>
        <v>41</v>
      </c>
      <c r="I568" t="str">
        <f>IF(G568="Other",VLOOKUP(D568,Sheet1!A:B,2,0),VLOOKUP(Projetos!G568,Sheet1!A:B,2,0))</f>
        <v>Energy</v>
      </c>
      <c r="J568">
        <f>VLOOKUP(I568,Sheet3!$F:$G,2,0)</f>
        <v>2</v>
      </c>
      <c r="K568" t="s">
        <v>6147</v>
      </c>
      <c r="L568">
        <v>1</v>
      </c>
      <c r="M568" t="s">
        <v>392</v>
      </c>
      <c r="N568">
        <f>VLOOKUP(M568,Sheet4!$A:$B,2,0)</f>
        <v>235</v>
      </c>
      <c r="O568" t="s">
        <v>6</v>
      </c>
      <c r="P568" t="s">
        <v>31</v>
      </c>
      <c r="Q568">
        <f>VLOOKUP(P568,Sheet5!$A:$B,2,0)</f>
        <v>101</v>
      </c>
      <c r="R568">
        <v>63298</v>
      </c>
      <c r="S568" t="s">
        <v>6147</v>
      </c>
      <c r="T568">
        <v>9</v>
      </c>
      <c r="U568" t="s">
        <v>6147</v>
      </c>
      <c r="V568" t="s">
        <v>6147</v>
      </c>
      <c r="W568" t="s">
        <v>6147</v>
      </c>
      <c r="X568" t="s">
        <v>6147</v>
      </c>
      <c r="Y568" t="s">
        <v>6147</v>
      </c>
    </row>
    <row r="569" spans="2:25" ht="24.95" customHeight="1" x14ac:dyDescent="0.25">
      <c r="B569">
        <v>2</v>
      </c>
      <c r="C569">
        <v>11397</v>
      </c>
      <c r="D569" t="s">
        <v>1302</v>
      </c>
      <c r="E569" t="s">
        <v>530</v>
      </c>
      <c r="F569">
        <f>VLOOKUP(E569,Sheet2!$A:$B,2,0)</f>
        <v>1923</v>
      </c>
      <c r="G569" t="s">
        <v>8</v>
      </c>
      <c r="H569">
        <f>VLOOKUP(G569,Sheet3!$A:$B,2,0)</f>
        <v>41</v>
      </c>
      <c r="I569" t="str">
        <f>IF(G569="Other",VLOOKUP(D569,Sheet1!A:B,2,0),VLOOKUP(Projetos!G569,Sheet1!A:B,2,0))</f>
        <v>Energy</v>
      </c>
      <c r="J569">
        <f>VLOOKUP(I569,Sheet3!$F:$G,2,0)</f>
        <v>2</v>
      </c>
      <c r="K569" t="s">
        <v>6147</v>
      </c>
      <c r="L569">
        <v>1</v>
      </c>
      <c r="M569" t="s">
        <v>392</v>
      </c>
      <c r="N569">
        <f>VLOOKUP(M569,Sheet4!$A:$B,2,0)</f>
        <v>235</v>
      </c>
      <c r="O569" t="s">
        <v>6</v>
      </c>
      <c r="P569" t="s">
        <v>9</v>
      </c>
      <c r="Q569">
        <f>VLOOKUP(P569,Sheet5!$A:$B,2,0)</f>
        <v>72</v>
      </c>
      <c r="R569">
        <v>84397</v>
      </c>
      <c r="S569" t="s">
        <v>6147</v>
      </c>
      <c r="T569">
        <v>9</v>
      </c>
      <c r="U569" t="s">
        <v>6147</v>
      </c>
      <c r="V569" t="s">
        <v>6147</v>
      </c>
      <c r="W569" t="s">
        <v>6147</v>
      </c>
      <c r="X569" t="s">
        <v>6147</v>
      </c>
      <c r="Y569" t="s">
        <v>6147</v>
      </c>
    </row>
    <row r="570" spans="2:25" ht="24.95" customHeight="1" x14ac:dyDescent="0.25">
      <c r="B570">
        <v>2</v>
      </c>
      <c r="C570">
        <v>11395</v>
      </c>
      <c r="D570" t="s">
        <v>1304</v>
      </c>
      <c r="E570" t="s">
        <v>1203</v>
      </c>
      <c r="F570">
        <f>VLOOKUP(E570,Sheet2!$A:$B,2,0)</f>
        <v>281</v>
      </c>
      <c r="G570" t="s">
        <v>176</v>
      </c>
      <c r="H570">
        <f>VLOOKUP(G570,Sheet3!$A:$B,2,0)</f>
        <v>48</v>
      </c>
      <c r="I570" t="str">
        <f>IF(G570="Other",VLOOKUP(D570,Sheet1!A:B,2,0),VLOOKUP(Projetos!G570,Sheet1!A:B,2,0))</f>
        <v>Energy</v>
      </c>
      <c r="J570">
        <f>VLOOKUP(I570,Sheet3!$F:$G,2,0)</f>
        <v>2</v>
      </c>
      <c r="K570" t="s">
        <v>6147</v>
      </c>
      <c r="L570">
        <v>1</v>
      </c>
      <c r="M570" t="s">
        <v>26</v>
      </c>
      <c r="N570">
        <f>VLOOKUP(M570,Sheet4!$A:$B,2,0)</f>
        <v>217</v>
      </c>
      <c r="O570" t="s">
        <v>6</v>
      </c>
      <c r="P570" t="s">
        <v>49</v>
      </c>
      <c r="Q570">
        <f>VLOOKUP(P570,Sheet5!$A:$B,2,0)</f>
        <v>55</v>
      </c>
      <c r="R570">
        <v>555699</v>
      </c>
      <c r="S570" t="s">
        <v>6147</v>
      </c>
      <c r="T570">
        <v>9</v>
      </c>
      <c r="U570" t="s">
        <v>6147</v>
      </c>
      <c r="V570" t="s">
        <v>6147</v>
      </c>
      <c r="W570" t="s">
        <v>6147</v>
      </c>
      <c r="X570" t="s">
        <v>6147</v>
      </c>
      <c r="Y570" t="s">
        <v>6147</v>
      </c>
    </row>
    <row r="571" spans="2:25" ht="24.95" customHeight="1" x14ac:dyDescent="0.25">
      <c r="B571">
        <v>2</v>
      </c>
      <c r="C571">
        <v>11394</v>
      </c>
      <c r="D571" t="s">
        <v>1306</v>
      </c>
      <c r="E571" t="s">
        <v>918</v>
      </c>
      <c r="F571">
        <f>VLOOKUP(E571,Sheet2!$A:$B,2,0)</f>
        <v>1949</v>
      </c>
      <c r="G571" t="s">
        <v>80</v>
      </c>
      <c r="H571">
        <f>VLOOKUP(G571,Sheet3!$A:$B,2,0)</f>
        <v>46</v>
      </c>
      <c r="I571" t="str">
        <f>IF(G571="Other",VLOOKUP(D571,Sheet1!A:B,2,0),VLOOKUP(Projetos!G571,Sheet1!A:B,2,0))</f>
        <v>Energy</v>
      </c>
      <c r="J571">
        <f>VLOOKUP(I571,Sheet3!$F:$G,2,0)</f>
        <v>2</v>
      </c>
      <c r="K571" t="s">
        <v>6147</v>
      </c>
      <c r="L571">
        <v>1</v>
      </c>
      <c r="M571" t="s">
        <v>33</v>
      </c>
      <c r="N571">
        <f>VLOOKUP(M571,Sheet4!$A:$B,2,0)</f>
        <v>218</v>
      </c>
      <c r="O571" t="s">
        <v>90</v>
      </c>
      <c r="P571" t="s">
        <v>49</v>
      </c>
      <c r="Q571">
        <f>VLOOKUP(P571,Sheet5!$A:$B,2,0)</f>
        <v>55</v>
      </c>
      <c r="R571">
        <v>416214</v>
      </c>
      <c r="S571" t="s">
        <v>6147</v>
      </c>
      <c r="T571">
        <v>9</v>
      </c>
      <c r="U571" t="s">
        <v>6147</v>
      </c>
      <c r="V571" t="s">
        <v>6147</v>
      </c>
      <c r="W571" t="s">
        <v>6147</v>
      </c>
      <c r="X571" t="s">
        <v>6147</v>
      </c>
      <c r="Y571" t="s">
        <v>6147</v>
      </c>
    </row>
    <row r="572" spans="2:25" ht="24.95" customHeight="1" x14ac:dyDescent="0.25">
      <c r="B572">
        <v>2</v>
      </c>
      <c r="C572">
        <v>11393</v>
      </c>
      <c r="D572" t="s">
        <v>1308</v>
      </c>
      <c r="E572" t="s">
        <v>1165</v>
      </c>
      <c r="F572">
        <f>VLOOKUP(E572,Sheet2!$A:$B,2,0)</f>
        <v>1968</v>
      </c>
      <c r="G572" t="s">
        <v>176</v>
      </c>
      <c r="H572">
        <f>VLOOKUP(G572,Sheet3!$A:$B,2,0)</f>
        <v>48</v>
      </c>
      <c r="I572" t="str">
        <f>IF(G572="Other",VLOOKUP(D572,Sheet1!A:B,2,0),VLOOKUP(Projetos!G572,Sheet1!A:B,2,0))</f>
        <v>Energy</v>
      </c>
      <c r="J572">
        <f>VLOOKUP(I572,Sheet3!$F:$G,2,0)</f>
        <v>2</v>
      </c>
      <c r="K572" t="s">
        <v>6147</v>
      </c>
      <c r="L572">
        <v>1</v>
      </c>
      <c r="M572" t="s">
        <v>26</v>
      </c>
      <c r="N572">
        <f>VLOOKUP(M572,Sheet4!$A:$B,2,0)</f>
        <v>217</v>
      </c>
      <c r="O572" t="s">
        <v>6</v>
      </c>
      <c r="P572" t="s">
        <v>516</v>
      </c>
      <c r="Q572">
        <f>VLOOKUP(P572,Sheet5!$A:$B,2,0)</f>
        <v>131</v>
      </c>
      <c r="R572">
        <v>252641</v>
      </c>
      <c r="S572" t="s">
        <v>6147</v>
      </c>
      <c r="T572">
        <v>9</v>
      </c>
      <c r="U572" t="s">
        <v>6147</v>
      </c>
      <c r="V572" t="s">
        <v>6147</v>
      </c>
      <c r="W572" t="s">
        <v>6147</v>
      </c>
      <c r="X572" t="s">
        <v>6147</v>
      </c>
      <c r="Y572" t="s">
        <v>6147</v>
      </c>
    </row>
    <row r="573" spans="2:25" ht="24.95" customHeight="1" x14ac:dyDescent="0.25">
      <c r="B573">
        <v>2</v>
      </c>
      <c r="C573">
        <v>11392</v>
      </c>
      <c r="D573" t="s">
        <v>1310</v>
      </c>
      <c r="E573" t="s">
        <v>1165</v>
      </c>
      <c r="F573">
        <f>VLOOKUP(E573,Sheet2!$A:$B,2,0)</f>
        <v>1968</v>
      </c>
      <c r="G573" t="s">
        <v>176</v>
      </c>
      <c r="H573">
        <f>VLOOKUP(G573,Sheet3!$A:$B,2,0)</f>
        <v>48</v>
      </c>
      <c r="I573" t="str">
        <f>IF(G573="Other",VLOOKUP(D573,Sheet1!A:B,2,0),VLOOKUP(Projetos!G573,Sheet1!A:B,2,0))</f>
        <v>Energy</v>
      </c>
      <c r="J573">
        <f>VLOOKUP(I573,Sheet3!$F:$G,2,0)</f>
        <v>2</v>
      </c>
      <c r="K573" t="s">
        <v>6147</v>
      </c>
      <c r="L573">
        <v>1</v>
      </c>
      <c r="M573" t="s">
        <v>26</v>
      </c>
      <c r="N573">
        <f>VLOOKUP(M573,Sheet4!$A:$B,2,0)</f>
        <v>217</v>
      </c>
      <c r="O573" t="s">
        <v>6</v>
      </c>
      <c r="P573" t="s">
        <v>516</v>
      </c>
      <c r="Q573">
        <f>VLOOKUP(P573,Sheet5!$A:$B,2,0)</f>
        <v>131</v>
      </c>
      <c r="R573">
        <v>246056</v>
      </c>
      <c r="S573" t="s">
        <v>6147</v>
      </c>
      <c r="T573">
        <v>9</v>
      </c>
      <c r="U573" t="s">
        <v>6147</v>
      </c>
      <c r="V573" t="s">
        <v>6147</v>
      </c>
      <c r="W573" t="s">
        <v>6147</v>
      </c>
      <c r="X573" t="s">
        <v>6147</v>
      </c>
      <c r="Y573" t="s">
        <v>6147</v>
      </c>
    </row>
    <row r="574" spans="2:25" ht="24.95" customHeight="1" x14ac:dyDescent="0.25">
      <c r="B574">
        <v>2</v>
      </c>
      <c r="C574">
        <v>11359</v>
      </c>
      <c r="D574" t="s">
        <v>1312</v>
      </c>
      <c r="E574" t="s">
        <v>1313</v>
      </c>
      <c r="F574">
        <f>VLOOKUP(E574,Sheet2!$A:$B,2,0)</f>
        <v>1981</v>
      </c>
      <c r="G574" t="s">
        <v>8</v>
      </c>
      <c r="H574">
        <f>VLOOKUP(G574,Sheet3!$A:$B,2,0)</f>
        <v>41</v>
      </c>
      <c r="I574" t="str">
        <f>IF(G574="Other",VLOOKUP(D574,Sheet1!A:B,2,0),VLOOKUP(Projetos!G574,Sheet1!A:B,2,0))</f>
        <v>Energy</v>
      </c>
      <c r="J574">
        <f>VLOOKUP(I574,Sheet3!$F:$G,2,0)</f>
        <v>2</v>
      </c>
      <c r="K574" t="s">
        <v>6147</v>
      </c>
      <c r="L574">
        <v>1</v>
      </c>
      <c r="M574" t="s">
        <v>36</v>
      </c>
      <c r="N574">
        <f>VLOOKUP(M574,Sheet4!$A:$B,2,0)</f>
        <v>219</v>
      </c>
      <c r="O574" t="s">
        <v>6</v>
      </c>
      <c r="P574" t="s">
        <v>9</v>
      </c>
      <c r="Q574">
        <f>VLOOKUP(P574,Sheet5!$A:$B,2,0)</f>
        <v>72</v>
      </c>
      <c r="R574">
        <v>155993</v>
      </c>
      <c r="S574" t="s">
        <v>6147</v>
      </c>
      <c r="T574">
        <v>9</v>
      </c>
      <c r="U574" t="s">
        <v>6147</v>
      </c>
      <c r="V574" t="s">
        <v>6147</v>
      </c>
      <c r="W574" t="s">
        <v>6147</v>
      </c>
      <c r="X574" t="s">
        <v>6147</v>
      </c>
      <c r="Y574" t="s">
        <v>6147</v>
      </c>
    </row>
    <row r="575" spans="2:25" ht="24.95" customHeight="1" x14ac:dyDescent="0.25">
      <c r="B575">
        <v>2</v>
      </c>
      <c r="C575">
        <v>11358</v>
      </c>
      <c r="D575" t="s">
        <v>1315</v>
      </c>
      <c r="E575" t="s">
        <v>703</v>
      </c>
      <c r="F575">
        <f>VLOOKUP(E575,Sheet2!$A:$B,2,0)</f>
        <v>1531</v>
      </c>
      <c r="G575" t="s">
        <v>8</v>
      </c>
      <c r="H575">
        <f>VLOOKUP(G575,Sheet3!$A:$B,2,0)</f>
        <v>41</v>
      </c>
      <c r="I575" t="str">
        <f>IF(G575="Other",VLOOKUP(D575,Sheet1!A:B,2,0),VLOOKUP(Projetos!G575,Sheet1!A:B,2,0))</f>
        <v>Energy</v>
      </c>
      <c r="J575">
        <f>VLOOKUP(I575,Sheet3!$F:$G,2,0)</f>
        <v>2</v>
      </c>
      <c r="K575" t="s">
        <v>6147</v>
      </c>
      <c r="L575">
        <v>1</v>
      </c>
      <c r="M575" t="s">
        <v>208</v>
      </c>
      <c r="N575">
        <f>VLOOKUP(M575,Sheet4!$A:$B,2,0)</f>
        <v>231</v>
      </c>
      <c r="O575" t="s">
        <v>90</v>
      </c>
      <c r="P575" t="s">
        <v>49</v>
      </c>
      <c r="Q575">
        <f>VLOOKUP(P575,Sheet5!$A:$B,2,0)</f>
        <v>55</v>
      </c>
      <c r="R575">
        <v>84502</v>
      </c>
      <c r="S575" t="s">
        <v>6147</v>
      </c>
      <c r="T575">
        <v>9</v>
      </c>
      <c r="U575" t="s">
        <v>6147</v>
      </c>
      <c r="V575" t="s">
        <v>6147</v>
      </c>
      <c r="W575" t="s">
        <v>6147</v>
      </c>
      <c r="X575" t="s">
        <v>6147</v>
      </c>
      <c r="Y575" t="s">
        <v>6147</v>
      </c>
    </row>
    <row r="576" spans="2:25" ht="24.95" customHeight="1" x14ac:dyDescent="0.25">
      <c r="B576">
        <v>2</v>
      </c>
      <c r="C576">
        <v>11357</v>
      </c>
      <c r="D576" t="s">
        <v>1318</v>
      </c>
      <c r="E576" t="s">
        <v>38</v>
      </c>
      <c r="F576">
        <f>VLOOKUP(E576,Sheet2!$A:$B,2,0)</f>
        <v>1864</v>
      </c>
      <c r="G576" t="s">
        <v>8</v>
      </c>
      <c r="H576">
        <f>VLOOKUP(G576,Sheet3!$A:$B,2,0)</f>
        <v>41</v>
      </c>
      <c r="I576" t="str">
        <f>IF(G576="Other",VLOOKUP(D576,Sheet1!A:B,2,0),VLOOKUP(Projetos!G576,Sheet1!A:B,2,0))</f>
        <v>Energy</v>
      </c>
      <c r="J576">
        <f>VLOOKUP(I576,Sheet3!$F:$G,2,0)</f>
        <v>2</v>
      </c>
      <c r="K576" t="s">
        <v>6147</v>
      </c>
      <c r="L576">
        <v>1</v>
      </c>
      <c r="M576" t="s">
        <v>19</v>
      </c>
      <c r="N576">
        <f>VLOOKUP(M576,Sheet4!$A:$B,2,0)</f>
        <v>216</v>
      </c>
      <c r="O576" t="s">
        <v>90</v>
      </c>
      <c r="P576" t="s">
        <v>116</v>
      </c>
      <c r="Q576">
        <f>VLOOKUP(P576,Sheet5!$A:$B,2,0)</f>
        <v>90</v>
      </c>
      <c r="R576">
        <v>38527</v>
      </c>
      <c r="S576" t="s">
        <v>6147</v>
      </c>
      <c r="T576">
        <v>9</v>
      </c>
      <c r="U576" t="s">
        <v>6147</v>
      </c>
      <c r="V576" t="s">
        <v>6147</v>
      </c>
      <c r="W576" t="s">
        <v>6147</v>
      </c>
      <c r="X576" t="s">
        <v>6147</v>
      </c>
      <c r="Y576" t="s">
        <v>6147</v>
      </c>
    </row>
    <row r="577" spans="2:25" ht="24.95" customHeight="1" x14ac:dyDescent="0.25">
      <c r="B577">
        <v>2</v>
      </c>
      <c r="C577">
        <v>11356</v>
      </c>
      <c r="D577" t="s">
        <v>1320</v>
      </c>
      <c r="E577" t="s">
        <v>1321</v>
      </c>
      <c r="F577">
        <f>VLOOKUP(E577,Sheet2!$A:$B,2,0)</f>
        <v>1982</v>
      </c>
      <c r="G577" t="s">
        <v>479</v>
      </c>
      <c r="H577">
        <f>VLOOKUP(G577,Sheet3!$A:$B,2,0)</f>
        <v>52</v>
      </c>
      <c r="I577" t="str">
        <f>IF(G577="Other",VLOOKUP(D577,Sheet1!A:B,2,0),VLOOKUP(Projetos!G577,Sheet1!A:B,2,0))</f>
        <v>Energy</v>
      </c>
      <c r="J577">
        <f>VLOOKUP(I577,Sheet3!$F:$G,2,0)</f>
        <v>2</v>
      </c>
      <c r="K577" t="s">
        <v>6147</v>
      </c>
      <c r="L577">
        <v>1</v>
      </c>
      <c r="M577" t="s">
        <v>1324</v>
      </c>
      <c r="N577">
        <f>VLOOKUP(M577,Sheet4!$A:$B,2,0)</f>
        <v>251</v>
      </c>
      <c r="O577" t="s">
        <v>6</v>
      </c>
      <c r="P577" t="s">
        <v>1322</v>
      </c>
      <c r="Q577">
        <f>VLOOKUP(P577,Sheet5!$A:$B,2,0)</f>
        <v>73</v>
      </c>
      <c r="R577">
        <v>3072</v>
      </c>
      <c r="S577" t="s">
        <v>6147</v>
      </c>
      <c r="T577">
        <v>9</v>
      </c>
      <c r="U577" t="s">
        <v>6147</v>
      </c>
      <c r="V577" t="s">
        <v>6147</v>
      </c>
      <c r="W577" t="s">
        <v>6147</v>
      </c>
      <c r="X577" t="s">
        <v>6147</v>
      </c>
      <c r="Y577" t="s">
        <v>6147</v>
      </c>
    </row>
    <row r="578" spans="2:25" ht="24.95" customHeight="1" x14ac:dyDescent="0.25">
      <c r="B578">
        <v>2</v>
      </c>
      <c r="C578">
        <v>11355</v>
      </c>
      <c r="D578" t="s">
        <v>1325</v>
      </c>
      <c r="E578" t="s">
        <v>1326</v>
      </c>
      <c r="F578">
        <f>VLOOKUP(E578,Sheet2!$A:$B,2,0)</f>
        <v>1983</v>
      </c>
      <c r="G578" t="s">
        <v>8</v>
      </c>
      <c r="H578">
        <f>VLOOKUP(G578,Sheet3!$A:$B,2,0)</f>
        <v>41</v>
      </c>
      <c r="I578" t="str">
        <f>IF(G578="Other",VLOOKUP(D578,Sheet1!A:B,2,0),VLOOKUP(Projetos!G578,Sheet1!A:B,2,0))</f>
        <v>Energy</v>
      </c>
      <c r="J578">
        <f>VLOOKUP(I578,Sheet3!$F:$G,2,0)</f>
        <v>2</v>
      </c>
      <c r="K578" t="s">
        <v>6147</v>
      </c>
      <c r="L578">
        <v>1</v>
      </c>
      <c r="M578" t="s">
        <v>36</v>
      </c>
      <c r="N578">
        <f>VLOOKUP(M578,Sheet4!$A:$B,2,0)</f>
        <v>219</v>
      </c>
      <c r="O578" t="s">
        <v>6</v>
      </c>
      <c r="P578" t="s">
        <v>68</v>
      </c>
      <c r="Q578">
        <f>VLOOKUP(P578,Sheet5!$A:$B,2,0)</f>
        <v>125</v>
      </c>
      <c r="R578">
        <v>10000</v>
      </c>
      <c r="S578" t="s">
        <v>6147</v>
      </c>
      <c r="T578">
        <v>9</v>
      </c>
      <c r="U578" t="s">
        <v>6147</v>
      </c>
      <c r="V578" t="s">
        <v>6147</v>
      </c>
      <c r="W578" t="s">
        <v>6147</v>
      </c>
      <c r="X578" t="s">
        <v>6147</v>
      </c>
      <c r="Y578" t="s">
        <v>6147</v>
      </c>
    </row>
    <row r="579" spans="2:25" ht="24.95" customHeight="1" x14ac:dyDescent="0.25">
      <c r="B579">
        <v>2</v>
      </c>
      <c r="C579">
        <v>11354</v>
      </c>
      <c r="D579" t="s">
        <v>1329</v>
      </c>
      <c r="E579" t="s">
        <v>1326</v>
      </c>
      <c r="F579">
        <f>VLOOKUP(E579,Sheet2!$A:$B,2,0)</f>
        <v>1983</v>
      </c>
      <c r="G579" t="s">
        <v>8</v>
      </c>
      <c r="H579">
        <f>VLOOKUP(G579,Sheet3!$A:$B,2,0)</f>
        <v>41</v>
      </c>
      <c r="I579" t="str">
        <f>IF(G579="Other",VLOOKUP(D579,Sheet1!A:B,2,0),VLOOKUP(Projetos!G579,Sheet1!A:B,2,0))</f>
        <v>Energy</v>
      </c>
      <c r="J579">
        <f>VLOOKUP(I579,Sheet3!$F:$G,2,0)</f>
        <v>2</v>
      </c>
      <c r="K579" t="s">
        <v>6147</v>
      </c>
      <c r="L579">
        <v>1</v>
      </c>
      <c r="M579" t="s">
        <v>36</v>
      </c>
      <c r="N579">
        <f>VLOOKUP(M579,Sheet4!$A:$B,2,0)</f>
        <v>219</v>
      </c>
      <c r="O579" t="s">
        <v>6</v>
      </c>
      <c r="P579" t="s">
        <v>68</v>
      </c>
      <c r="Q579">
        <f>VLOOKUP(P579,Sheet5!$A:$B,2,0)</f>
        <v>125</v>
      </c>
      <c r="R579">
        <v>10000</v>
      </c>
      <c r="S579" t="s">
        <v>6147</v>
      </c>
      <c r="T579">
        <v>9</v>
      </c>
      <c r="U579" t="s">
        <v>6147</v>
      </c>
      <c r="V579" t="s">
        <v>6147</v>
      </c>
      <c r="W579" t="s">
        <v>6147</v>
      </c>
      <c r="X579" t="s">
        <v>6147</v>
      </c>
      <c r="Y579" t="s">
        <v>6147</v>
      </c>
    </row>
    <row r="580" spans="2:25" ht="24.95" customHeight="1" x14ac:dyDescent="0.25">
      <c r="B580">
        <v>2</v>
      </c>
      <c r="C580">
        <v>11353</v>
      </c>
      <c r="D580" t="s">
        <v>1330</v>
      </c>
      <c r="E580" t="s">
        <v>1326</v>
      </c>
      <c r="F580">
        <f>VLOOKUP(E580,Sheet2!$A:$B,2,0)</f>
        <v>1983</v>
      </c>
      <c r="G580" t="s">
        <v>8</v>
      </c>
      <c r="H580">
        <f>VLOOKUP(G580,Sheet3!$A:$B,2,0)</f>
        <v>41</v>
      </c>
      <c r="I580" t="str">
        <f>IF(G580="Other",VLOOKUP(D580,Sheet1!A:B,2,0),VLOOKUP(Projetos!G580,Sheet1!A:B,2,0))</f>
        <v>Energy</v>
      </c>
      <c r="J580">
        <f>VLOOKUP(I580,Sheet3!$F:$G,2,0)</f>
        <v>2</v>
      </c>
      <c r="K580" t="s">
        <v>6147</v>
      </c>
      <c r="L580">
        <v>1</v>
      </c>
      <c r="M580" t="s">
        <v>36</v>
      </c>
      <c r="N580">
        <f>VLOOKUP(M580,Sheet4!$A:$B,2,0)</f>
        <v>219</v>
      </c>
      <c r="O580" t="s">
        <v>6</v>
      </c>
      <c r="P580" t="s">
        <v>68</v>
      </c>
      <c r="Q580">
        <f>VLOOKUP(P580,Sheet5!$A:$B,2,0)</f>
        <v>125</v>
      </c>
      <c r="R580">
        <v>10000</v>
      </c>
      <c r="S580" t="s">
        <v>6147</v>
      </c>
      <c r="T580">
        <v>9</v>
      </c>
      <c r="U580" t="s">
        <v>6147</v>
      </c>
      <c r="V580" t="s">
        <v>6147</v>
      </c>
      <c r="W580" t="s">
        <v>6147</v>
      </c>
      <c r="X580" t="s">
        <v>6147</v>
      </c>
      <c r="Y580" t="s">
        <v>6147</v>
      </c>
    </row>
    <row r="581" spans="2:25" ht="24.95" customHeight="1" x14ac:dyDescent="0.25">
      <c r="B581">
        <v>2</v>
      </c>
      <c r="C581">
        <v>11352</v>
      </c>
      <c r="D581" t="s">
        <v>1331</v>
      </c>
      <c r="E581" t="s">
        <v>1332</v>
      </c>
      <c r="F581">
        <f>VLOOKUP(E581,Sheet2!$A:$B,2,0)</f>
        <v>1984</v>
      </c>
      <c r="G581" t="s">
        <v>8</v>
      </c>
      <c r="H581">
        <f>VLOOKUP(G581,Sheet3!$A:$B,2,0)</f>
        <v>41</v>
      </c>
      <c r="I581" t="str">
        <f>IF(G581="Other",VLOOKUP(D581,Sheet1!A:B,2,0),VLOOKUP(Projetos!G581,Sheet1!A:B,2,0))</f>
        <v>Energy</v>
      </c>
      <c r="J581">
        <f>VLOOKUP(I581,Sheet3!$F:$G,2,0)</f>
        <v>2</v>
      </c>
      <c r="K581" t="s">
        <v>6147</v>
      </c>
      <c r="L581">
        <v>1</v>
      </c>
      <c r="M581" t="s">
        <v>36</v>
      </c>
      <c r="N581">
        <f>VLOOKUP(M581,Sheet4!$A:$B,2,0)</f>
        <v>219</v>
      </c>
      <c r="O581" t="s">
        <v>6</v>
      </c>
      <c r="P581" t="s">
        <v>186</v>
      </c>
      <c r="Q581">
        <f>VLOOKUP(P581,Sheet5!$A:$B,2,0)</f>
        <v>64</v>
      </c>
      <c r="R581">
        <v>9000</v>
      </c>
      <c r="S581" t="s">
        <v>6147</v>
      </c>
      <c r="T581">
        <v>9</v>
      </c>
      <c r="U581" t="s">
        <v>6147</v>
      </c>
      <c r="V581" t="s">
        <v>6147</v>
      </c>
      <c r="W581" t="s">
        <v>6147</v>
      </c>
      <c r="X581" t="s">
        <v>6147</v>
      </c>
      <c r="Y581" t="s">
        <v>6147</v>
      </c>
    </row>
    <row r="582" spans="2:25" ht="24.95" customHeight="1" x14ac:dyDescent="0.25">
      <c r="B582">
        <v>2</v>
      </c>
      <c r="C582">
        <v>11351</v>
      </c>
      <c r="D582" t="s">
        <v>1334</v>
      </c>
      <c r="E582" t="s">
        <v>1335</v>
      </c>
      <c r="F582">
        <f>VLOOKUP(E582,Sheet2!$A:$B,2,0)</f>
        <v>1985</v>
      </c>
      <c r="G582" t="s">
        <v>176</v>
      </c>
      <c r="H582">
        <f>VLOOKUP(G582,Sheet3!$A:$B,2,0)</f>
        <v>48</v>
      </c>
      <c r="I582" t="str">
        <f>IF(G582="Other",VLOOKUP(D582,Sheet1!A:B,2,0),VLOOKUP(Projetos!G582,Sheet1!A:B,2,0))</f>
        <v>Energy</v>
      </c>
      <c r="J582">
        <f>VLOOKUP(I582,Sheet3!$F:$G,2,0)</f>
        <v>2</v>
      </c>
      <c r="K582" t="s">
        <v>6147</v>
      </c>
      <c r="L582">
        <v>1</v>
      </c>
      <c r="M582" t="s">
        <v>26</v>
      </c>
      <c r="N582">
        <f>VLOOKUP(M582,Sheet4!$A:$B,2,0)</f>
        <v>217</v>
      </c>
      <c r="O582" t="s">
        <v>90</v>
      </c>
      <c r="P582" t="s">
        <v>516</v>
      </c>
      <c r="Q582">
        <f>VLOOKUP(P582,Sheet5!$A:$B,2,0)</f>
        <v>131</v>
      </c>
      <c r="R582">
        <v>85736</v>
      </c>
      <c r="S582" t="s">
        <v>6147</v>
      </c>
      <c r="T582">
        <v>9</v>
      </c>
      <c r="U582" t="s">
        <v>6147</v>
      </c>
      <c r="V582" t="s">
        <v>6147</v>
      </c>
      <c r="W582" t="s">
        <v>6147</v>
      </c>
      <c r="X582" t="s">
        <v>6147</v>
      </c>
      <c r="Y582" t="s">
        <v>6147</v>
      </c>
    </row>
    <row r="583" spans="2:25" ht="24.95" customHeight="1" x14ac:dyDescent="0.25">
      <c r="B583">
        <v>2</v>
      </c>
      <c r="C583">
        <v>11350</v>
      </c>
      <c r="D583" t="s">
        <v>1337</v>
      </c>
      <c r="E583" t="s">
        <v>1338</v>
      </c>
      <c r="F583">
        <f>VLOOKUP(E583,Sheet2!$A:$B,2,0)</f>
        <v>1986</v>
      </c>
      <c r="G583" t="s">
        <v>176</v>
      </c>
      <c r="H583">
        <f>VLOOKUP(G583,Sheet3!$A:$B,2,0)</f>
        <v>48</v>
      </c>
      <c r="I583" t="str">
        <f>IF(G583="Other",VLOOKUP(D583,Sheet1!A:B,2,0),VLOOKUP(Projetos!G583,Sheet1!A:B,2,0))</f>
        <v>Energy</v>
      </c>
      <c r="J583">
        <f>VLOOKUP(I583,Sheet3!$F:$G,2,0)</f>
        <v>2</v>
      </c>
      <c r="K583" t="s">
        <v>6147</v>
      </c>
      <c r="L583">
        <v>1</v>
      </c>
      <c r="M583" t="s">
        <v>26</v>
      </c>
      <c r="N583">
        <f>VLOOKUP(M583,Sheet4!$A:$B,2,0)</f>
        <v>217</v>
      </c>
      <c r="O583" t="s">
        <v>6</v>
      </c>
      <c r="P583" t="s">
        <v>516</v>
      </c>
      <c r="Q583">
        <f>VLOOKUP(P583,Sheet5!$A:$B,2,0)</f>
        <v>131</v>
      </c>
      <c r="R583">
        <v>88056</v>
      </c>
      <c r="S583" t="s">
        <v>6147</v>
      </c>
      <c r="T583">
        <v>9</v>
      </c>
      <c r="U583" t="s">
        <v>6147</v>
      </c>
      <c r="V583" t="s">
        <v>6147</v>
      </c>
      <c r="W583" t="s">
        <v>6147</v>
      </c>
      <c r="X583" t="s">
        <v>6147</v>
      </c>
      <c r="Y583" t="s">
        <v>6147</v>
      </c>
    </row>
    <row r="584" spans="2:25" ht="24.95" customHeight="1" x14ac:dyDescent="0.25">
      <c r="B584">
        <v>2</v>
      </c>
      <c r="C584">
        <v>11349</v>
      </c>
      <c r="D584" t="s">
        <v>1340</v>
      </c>
      <c r="E584" t="s">
        <v>1341</v>
      </c>
      <c r="F584">
        <f>VLOOKUP(E584,Sheet2!$A:$B,2,0)</f>
        <v>1987</v>
      </c>
      <c r="G584" t="s">
        <v>176</v>
      </c>
      <c r="H584">
        <f>VLOOKUP(G584,Sheet3!$A:$B,2,0)</f>
        <v>48</v>
      </c>
      <c r="I584" t="str">
        <f>IF(G584="Other",VLOOKUP(D584,Sheet1!A:B,2,0),VLOOKUP(Projetos!G584,Sheet1!A:B,2,0))</f>
        <v>Energy</v>
      </c>
      <c r="J584">
        <f>VLOOKUP(I584,Sheet3!$F:$G,2,0)</f>
        <v>2</v>
      </c>
      <c r="K584" t="s">
        <v>6147</v>
      </c>
      <c r="L584">
        <v>1</v>
      </c>
      <c r="M584" t="s">
        <v>26</v>
      </c>
      <c r="N584">
        <f>VLOOKUP(M584,Sheet4!$A:$B,2,0)</f>
        <v>217</v>
      </c>
      <c r="O584" t="s">
        <v>6</v>
      </c>
      <c r="P584" t="s">
        <v>516</v>
      </c>
      <c r="Q584">
        <f>VLOOKUP(P584,Sheet5!$A:$B,2,0)</f>
        <v>131</v>
      </c>
      <c r="R584">
        <v>80378</v>
      </c>
      <c r="S584" t="s">
        <v>6147</v>
      </c>
      <c r="T584">
        <v>9</v>
      </c>
      <c r="U584" t="s">
        <v>6147</v>
      </c>
      <c r="V584" t="s">
        <v>6147</v>
      </c>
      <c r="W584" t="s">
        <v>6147</v>
      </c>
      <c r="X584" t="s">
        <v>6147</v>
      </c>
      <c r="Y584" t="s">
        <v>6147</v>
      </c>
    </row>
    <row r="585" spans="2:25" ht="24.95" customHeight="1" x14ac:dyDescent="0.25">
      <c r="B585">
        <v>2</v>
      </c>
      <c r="C585">
        <v>11344</v>
      </c>
      <c r="D585" t="s">
        <v>1343</v>
      </c>
      <c r="E585" t="s">
        <v>1344</v>
      </c>
      <c r="F585">
        <f>VLOOKUP(E585,Sheet2!$A:$B,2,0)</f>
        <v>1988</v>
      </c>
      <c r="G585" t="s">
        <v>256</v>
      </c>
      <c r="H585">
        <f>VLOOKUP(G585,Sheet3!$A:$B,2,0)</f>
        <v>50</v>
      </c>
      <c r="I585" t="str">
        <f>IF(G585="Other",VLOOKUP(D585,Sheet1!A:B,2,0),VLOOKUP(Projetos!G585,Sheet1!A:B,2,0))</f>
        <v>Energy</v>
      </c>
      <c r="J585">
        <f>VLOOKUP(I585,Sheet3!$F:$G,2,0)</f>
        <v>2</v>
      </c>
      <c r="K585" t="s">
        <v>6147</v>
      </c>
      <c r="L585">
        <v>1</v>
      </c>
      <c r="M585" t="s">
        <v>490</v>
      </c>
      <c r="N585">
        <f>VLOOKUP(M585,Sheet4!$A:$B,2,0)</f>
        <v>238</v>
      </c>
      <c r="O585" t="s">
        <v>6</v>
      </c>
      <c r="P585" t="s">
        <v>785</v>
      </c>
      <c r="Q585">
        <f>VLOOKUP(P585,Sheet5!$A:$B,2,0)</f>
        <v>123</v>
      </c>
      <c r="R585">
        <v>110000</v>
      </c>
      <c r="S585" t="s">
        <v>6147</v>
      </c>
      <c r="T585">
        <v>9</v>
      </c>
      <c r="U585" t="s">
        <v>6147</v>
      </c>
      <c r="V585" t="s">
        <v>6147</v>
      </c>
      <c r="W585" t="s">
        <v>6147</v>
      </c>
      <c r="X585" t="s">
        <v>6147</v>
      </c>
      <c r="Y585" t="s">
        <v>6147</v>
      </c>
    </row>
    <row r="586" spans="2:25" ht="24.95" customHeight="1" x14ac:dyDescent="0.25">
      <c r="B586">
        <v>2</v>
      </c>
      <c r="C586">
        <v>11343</v>
      </c>
      <c r="D586" t="s">
        <v>1347</v>
      </c>
      <c r="E586" t="s">
        <v>348</v>
      </c>
      <c r="F586">
        <f>VLOOKUP(E586,Sheet2!$A:$B,2,0)</f>
        <v>1899</v>
      </c>
      <c r="G586" t="s">
        <v>1226</v>
      </c>
      <c r="H586">
        <f>VLOOKUP(G586,Sheet3!$A:$B,2,0)</f>
        <v>55</v>
      </c>
      <c r="I586" t="str">
        <f>IF(G586="Other",VLOOKUP(D586,Sheet1!A:B,2,0),VLOOKUP(Projetos!G586,Sheet1!A:B,2,0))</f>
        <v>Energy</v>
      </c>
      <c r="J586">
        <f>VLOOKUP(I586,Sheet3!$F:$G,2,0)</f>
        <v>2</v>
      </c>
      <c r="K586" t="s">
        <v>6147</v>
      </c>
      <c r="L586">
        <v>1</v>
      </c>
      <c r="M586" t="s">
        <v>352</v>
      </c>
      <c r="N586">
        <f>VLOOKUP(M586,Sheet4!$A:$B,2,0)</f>
        <v>234</v>
      </c>
      <c r="O586" t="s">
        <v>90</v>
      </c>
      <c r="P586" t="s">
        <v>54</v>
      </c>
      <c r="Q586">
        <f>VLOOKUP(P586,Sheet5!$A:$B,2,0)</f>
        <v>133</v>
      </c>
      <c r="R586">
        <v>42605</v>
      </c>
      <c r="S586" t="s">
        <v>6147</v>
      </c>
      <c r="T586">
        <v>9</v>
      </c>
      <c r="U586" t="s">
        <v>6147</v>
      </c>
      <c r="V586" t="s">
        <v>6147</v>
      </c>
      <c r="W586" t="s">
        <v>6147</v>
      </c>
      <c r="X586" t="s">
        <v>6147</v>
      </c>
      <c r="Y586" t="s">
        <v>6147</v>
      </c>
    </row>
    <row r="587" spans="2:25" ht="24.95" customHeight="1" x14ac:dyDescent="0.25">
      <c r="B587">
        <v>2</v>
      </c>
      <c r="C587">
        <v>11341</v>
      </c>
      <c r="D587" t="s">
        <v>1349</v>
      </c>
      <c r="E587" t="s">
        <v>1350</v>
      </c>
      <c r="F587">
        <f>VLOOKUP(E587,Sheet2!$A:$B,2,0)</f>
        <v>1989</v>
      </c>
      <c r="G587" t="s">
        <v>60</v>
      </c>
      <c r="H587">
        <f>VLOOKUP(G587,Sheet3!$A:$B,2,0)</f>
        <v>43</v>
      </c>
      <c r="I587" t="str">
        <f>IF(G587="Other",VLOOKUP(D587,Sheet1!A:B,2,0),VLOOKUP(Projetos!G587,Sheet1!A:B,2,0))</f>
        <v>Energy</v>
      </c>
      <c r="J587">
        <f>VLOOKUP(I587,Sheet3!$F:$G,2,0)</f>
        <v>2</v>
      </c>
      <c r="K587" t="s">
        <v>6147</v>
      </c>
      <c r="L587">
        <v>1</v>
      </c>
      <c r="M587" t="s">
        <v>141</v>
      </c>
      <c r="N587">
        <f>VLOOKUP(M587,Sheet4!$A:$B,2,0)</f>
        <v>227</v>
      </c>
      <c r="O587" t="s">
        <v>6</v>
      </c>
      <c r="P587" t="s">
        <v>785</v>
      </c>
      <c r="Q587">
        <f>VLOOKUP(P587,Sheet5!$A:$B,2,0)</f>
        <v>123</v>
      </c>
      <c r="R587">
        <v>110711</v>
      </c>
      <c r="S587" t="s">
        <v>6147</v>
      </c>
      <c r="T587">
        <v>9</v>
      </c>
      <c r="U587" t="s">
        <v>6147</v>
      </c>
      <c r="V587" t="s">
        <v>6147</v>
      </c>
      <c r="W587" t="s">
        <v>6147</v>
      </c>
      <c r="X587" t="s">
        <v>6147</v>
      </c>
      <c r="Y587" t="s">
        <v>6147</v>
      </c>
    </row>
    <row r="588" spans="2:25" ht="24.95" customHeight="1" x14ac:dyDescent="0.25">
      <c r="B588">
        <v>2</v>
      </c>
      <c r="C588">
        <v>11339</v>
      </c>
      <c r="D588" t="s">
        <v>1353</v>
      </c>
      <c r="E588" t="s">
        <v>1354</v>
      </c>
      <c r="F588">
        <f>VLOOKUP(E588,Sheet2!$A:$B,2,0)</f>
        <v>1990</v>
      </c>
      <c r="G588" t="s">
        <v>256</v>
      </c>
      <c r="H588">
        <f>VLOOKUP(G588,Sheet3!$A:$B,2,0)</f>
        <v>50</v>
      </c>
      <c r="I588" t="str">
        <f>IF(G588="Other",VLOOKUP(D588,Sheet1!A:B,2,0),VLOOKUP(Projetos!G588,Sheet1!A:B,2,0))</f>
        <v>Energy</v>
      </c>
      <c r="J588">
        <f>VLOOKUP(I588,Sheet3!$F:$G,2,0)</f>
        <v>2</v>
      </c>
      <c r="K588" t="s">
        <v>6147</v>
      </c>
      <c r="L588">
        <v>1</v>
      </c>
      <c r="M588" t="s">
        <v>1356</v>
      </c>
      <c r="N588">
        <f>VLOOKUP(M588,Sheet4!$A:$B,2,0)</f>
        <v>252</v>
      </c>
      <c r="O588" t="s">
        <v>6</v>
      </c>
      <c r="P588" t="s">
        <v>785</v>
      </c>
      <c r="Q588">
        <f>VLOOKUP(P588,Sheet5!$A:$B,2,0)</f>
        <v>123</v>
      </c>
      <c r="R588">
        <v>70000</v>
      </c>
      <c r="S588" t="s">
        <v>6147</v>
      </c>
      <c r="T588">
        <v>9</v>
      </c>
      <c r="U588" t="s">
        <v>6147</v>
      </c>
      <c r="V588" t="s">
        <v>6147</v>
      </c>
      <c r="W588" t="s">
        <v>6147</v>
      </c>
      <c r="X588" t="s">
        <v>6147</v>
      </c>
      <c r="Y588" t="s">
        <v>6147</v>
      </c>
    </row>
    <row r="589" spans="2:25" ht="24.95" customHeight="1" x14ac:dyDescent="0.25">
      <c r="B589">
        <v>2</v>
      </c>
      <c r="C589">
        <v>11338</v>
      </c>
      <c r="D589" t="s">
        <v>1357</v>
      </c>
      <c r="E589" t="s">
        <v>487</v>
      </c>
      <c r="F589">
        <f>VLOOKUP(E589,Sheet2!$A:$B,2,0)</f>
        <v>1918</v>
      </c>
      <c r="G589" t="s">
        <v>256</v>
      </c>
      <c r="H589">
        <f>VLOOKUP(G589,Sheet3!$A:$B,2,0)</f>
        <v>50</v>
      </c>
      <c r="I589" t="str">
        <f>IF(G589="Other",VLOOKUP(D589,Sheet1!A:B,2,0),VLOOKUP(Projetos!G589,Sheet1!A:B,2,0))</f>
        <v>Energy</v>
      </c>
      <c r="J589">
        <f>VLOOKUP(I589,Sheet3!$F:$G,2,0)</f>
        <v>2</v>
      </c>
      <c r="K589" t="s">
        <v>6147</v>
      </c>
      <c r="L589">
        <v>1</v>
      </c>
      <c r="M589" t="s">
        <v>490</v>
      </c>
      <c r="N589">
        <f>VLOOKUP(M589,Sheet4!$A:$B,2,0)</f>
        <v>238</v>
      </c>
      <c r="O589" t="s">
        <v>821</v>
      </c>
      <c r="P589" t="s">
        <v>488</v>
      </c>
      <c r="Q589">
        <f>VLOOKUP(P589,Sheet5!$A:$B,2,0)</f>
        <v>27</v>
      </c>
      <c r="R589">
        <v>208966</v>
      </c>
      <c r="S589" t="s">
        <v>6147</v>
      </c>
      <c r="T589">
        <v>9</v>
      </c>
      <c r="U589" t="s">
        <v>6147</v>
      </c>
      <c r="V589" t="s">
        <v>6147</v>
      </c>
      <c r="W589" t="s">
        <v>6147</v>
      </c>
      <c r="X589" t="s">
        <v>6147</v>
      </c>
      <c r="Y589" t="s">
        <v>6147</v>
      </c>
    </row>
    <row r="590" spans="2:25" ht="24.95" customHeight="1" x14ac:dyDescent="0.25">
      <c r="B590">
        <v>2</v>
      </c>
      <c r="C590">
        <v>11337</v>
      </c>
      <c r="D590" t="s">
        <v>1359</v>
      </c>
      <c r="E590" t="s">
        <v>487</v>
      </c>
      <c r="F590">
        <f>VLOOKUP(E590,Sheet2!$A:$B,2,0)</f>
        <v>1918</v>
      </c>
      <c r="G590" t="s">
        <v>256</v>
      </c>
      <c r="H590">
        <f>VLOOKUP(G590,Sheet3!$A:$B,2,0)</f>
        <v>50</v>
      </c>
      <c r="I590" t="str">
        <f>IF(G590="Other",VLOOKUP(D590,Sheet1!A:B,2,0),VLOOKUP(Projetos!G590,Sheet1!A:B,2,0))</f>
        <v>Energy</v>
      </c>
      <c r="J590">
        <f>VLOOKUP(I590,Sheet3!$F:$G,2,0)</f>
        <v>2</v>
      </c>
      <c r="K590" t="s">
        <v>6147</v>
      </c>
      <c r="L590">
        <v>1</v>
      </c>
      <c r="M590" t="s">
        <v>490</v>
      </c>
      <c r="N590">
        <f>VLOOKUP(M590,Sheet4!$A:$B,2,0)</f>
        <v>238</v>
      </c>
      <c r="O590" t="s">
        <v>821</v>
      </c>
      <c r="P590" t="s">
        <v>488</v>
      </c>
      <c r="Q590">
        <f>VLOOKUP(P590,Sheet5!$A:$B,2,0)</f>
        <v>27</v>
      </c>
      <c r="R590">
        <v>473691</v>
      </c>
      <c r="S590" t="s">
        <v>6147</v>
      </c>
      <c r="T590">
        <v>9</v>
      </c>
      <c r="U590" t="s">
        <v>6147</v>
      </c>
      <c r="V590" t="s">
        <v>6147</v>
      </c>
      <c r="W590" t="s">
        <v>6147</v>
      </c>
      <c r="X590" t="s">
        <v>6147</v>
      </c>
      <c r="Y590" t="s">
        <v>6147</v>
      </c>
    </row>
    <row r="591" spans="2:25" ht="24.95" customHeight="1" x14ac:dyDescent="0.25">
      <c r="B591">
        <v>2</v>
      </c>
      <c r="C591">
        <v>11336</v>
      </c>
      <c r="D591" t="s">
        <v>1361</v>
      </c>
      <c r="E591" t="s">
        <v>487</v>
      </c>
      <c r="F591">
        <f>VLOOKUP(E591,Sheet2!$A:$B,2,0)</f>
        <v>1918</v>
      </c>
      <c r="G591" t="s">
        <v>256</v>
      </c>
      <c r="H591">
        <f>VLOOKUP(G591,Sheet3!$A:$B,2,0)</f>
        <v>50</v>
      </c>
      <c r="I591" t="str">
        <f>IF(G591="Other",VLOOKUP(D591,Sheet1!A:B,2,0),VLOOKUP(Projetos!G591,Sheet1!A:B,2,0))</f>
        <v>Energy</v>
      </c>
      <c r="J591">
        <f>VLOOKUP(I591,Sheet3!$F:$G,2,0)</f>
        <v>2</v>
      </c>
      <c r="K591" t="s">
        <v>6147</v>
      </c>
      <c r="L591">
        <v>1</v>
      </c>
      <c r="M591" t="s">
        <v>490</v>
      </c>
      <c r="N591">
        <f>VLOOKUP(M591,Sheet4!$A:$B,2,0)</f>
        <v>238</v>
      </c>
      <c r="O591" t="s">
        <v>821</v>
      </c>
      <c r="P591" t="s">
        <v>488</v>
      </c>
      <c r="Q591">
        <f>VLOOKUP(P591,Sheet5!$A:$B,2,0)</f>
        <v>27</v>
      </c>
      <c r="R591">
        <v>280549</v>
      </c>
      <c r="S591" t="s">
        <v>6147</v>
      </c>
      <c r="T591">
        <v>9</v>
      </c>
      <c r="U591" t="s">
        <v>6147</v>
      </c>
      <c r="V591" t="s">
        <v>6147</v>
      </c>
      <c r="W591" t="s">
        <v>6147</v>
      </c>
      <c r="X591" t="s">
        <v>6147</v>
      </c>
      <c r="Y591" t="s">
        <v>6147</v>
      </c>
    </row>
    <row r="592" spans="2:25" ht="24.95" customHeight="1" x14ac:dyDescent="0.25">
      <c r="B592">
        <v>2</v>
      </c>
      <c r="C592">
        <v>11335</v>
      </c>
      <c r="D592" t="s">
        <v>1363</v>
      </c>
      <c r="E592" t="s">
        <v>487</v>
      </c>
      <c r="F592">
        <f>VLOOKUP(E592,Sheet2!$A:$B,2,0)</f>
        <v>1918</v>
      </c>
      <c r="G592" t="s">
        <v>256</v>
      </c>
      <c r="H592">
        <f>VLOOKUP(G592,Sheet3!$A:$B,2,0)</f>
        <v>50</v>
      </c>
      <c r="I592" t="str">
        <f>IF(G592="Other",VLOOKUP(D592,Sheet1!A:B,2,0),VLOOKUP(Projetos!G592,Sheet1!A:B,2,0))</f>
        <v>Energy</v>
      </c>
      <c r="J592">
        <f>VLOOKUP(I592,Sheet3!$F:$G,2,0)</f>
        <v>2</v>
      </c>
      <c r="K592" t="s">
        <v>6147</v>
      </c>
      <c r="L592">
        <v>1</v>
      </c>
      <c r="M592" t="s">
        <v>490</v>
      </c>
      <c r="N592">
        <f>VLOOKUP(M592,Sheet4!$A:$B,2,0)</f>
        <v>238</v>
      </c>
      <c r="O592" t="s">
        <v>821</v>
      </c>
      <c r="P592" t="s">
        <v>488</v>
      </c>
      <c r="Q592">
        <f>VLOOKUP(P592,Sheet5!$A:$B,2,0)</f>
        <v>27</v>
      </c>
      <c r="R592">
        <v>268650</v>
      </c>
      <c r="S592" t="s">
        <v>6147</v>
      </c>
      <c r="T592">
        <v>9</v>
      </c>
      <c r="U592" t="s">
        <v>6147</v>
      </c>
      <c r="V592" t="s">
        <v>6147</v>
      </c>
      <c r="W592" t="s">
        <v>6147</v>
      </c>
      <c r="X592" t="s">
        <v>6147</v>
      </c>
      <c r="Y592" t="s">
        <v>6147</v>
      </c>
    </row>
    <row r="593" spans="2:25" ht="24.95" customHeight="1" x14ac:dyDescent="0.25">
      <c r="B593">
        <v>2</v>
      </c>
      <c r="C593">
        <v>11334</v>
      </c>
      <c r="D593" t="s">
        <v>1365</v>
      </c>
      <c r="E593" t="s">
        <v>487</v>
      </c>
      <c r="F593">
        <f>VLOOKUP(E593,Sheet2!$A:$B,2,0)</f>
        <v>1918</v>
      </c>
      <c r="G593" t="s">
        <v>256</v>
      </c>
      <c r="H593">
        <f>VLOOKUP(G593,Sheet3!$A:$B,2,0)</f>
        <v>50</v>
      </c>
      <c r="I593" t="str">
        <f>IF(G593="Other",VLOOKUP(D593,Sheet1!A:B,2,0),VLOOKUP(Projetos!G593,Sheet1!A:B,2,0))</f>
        <v>Energy</v>
      </c>
      <c r="J593">
        <f>VLOOKUP(I593,Sheet3!$F:$G,2,0)</f>
        <v>2</v>
      </c>
      <c r="K593" t="s">
        <v>6147</v>
      </c>
      <c r="L593">
        <v>1</v>
      </c>
      <c r="M593" t="s">
        <v>490</v>
      </c>
      <c r="N593">
        <f>VLOOKUP(M593,Sheet4!$A:$B,2,0)</f>
        <v>238</v>
      </c>
      <c r="O593" t="s">
        <v>821</v>
      </c>
      <c r="P593" t="s">
        <v>488</v>
      </c>
      <c r="Q593">
        <f>VLOOKUP(P593,Sheet5!$A:$B,2,0)</f>
        <v>27</v>
      </c>
      <c r="R593">
        <v>435352</v>
      </c>
      <c r="S593" t="s">
        <v>6147</v>
      </c>
      <c r="T593">
        <v>9</v>
      </c>
      <c r="U593" t="s">
        <v>6147</v>
      </c>
      <c r="V593" t="s">
        <v>6147</v>
      </c>
      <c r="W593" t="s">
        <v>6147</v>
      </c>
      <c r="X593" t="s">
        <v>6147</v>
      </c>
      <c r="Y593" t="s">
        <v>6147</v>
      </c>
    </row>
    <row r="594" spans="2:25" ht="24.95" customHeight="1" x14ac:dyDescent="0.25">
      <c r="B594">
        <v>2</v>
      </c>
      <c r="C594">
        <v>11333</v>
      </c>
      <c r="D594" t="s">
        <v>1367</v>
      </c>
      <c r="E594" t="s">
        <v>487</v>
      </c>
      <c r="F594">
        <f>VLOOKUP(E594,Sheet2!$A:$B,2,0)</f>
        <v>1918</v>
      </c>
      <c r="G594" t="s">
        <v>256</v>
      </c>
      <c r="H594">
        <f>VLOOKUP(G594,Sheet3!$A:$B,2,0)</f>
        <v>50</v>
      </c>
      <c r="I594" t="str">
        <f>IF(G594="Other",VLOOKUP(D594,Sheet1!A:B,2,0),VLOOKUP(Projetos!G594,Sheet1!A:B,2,0))</f>
        <v>Energy</v>
      </c>
      <c r="J594">
        <f>VLOOKUP(I594,Sheet3!$F:$G,2,0)</f>
        <v>2</v>
      </c>
      <c r="K594" t="s">
        <v>6147</v>
      </c>
      <c r="L594">
        <v>1</v>
      </c>
      <c r="M594" t="s">
        <v>490</v>
      </c>
      <c r="N594">
        <f>VLOOKUP(M594,Sheet4!$A:$B,2,0)</f>
        <v>238</v>
      </c>
      <c r="O594" t="s">
        <v>821</v>
      </c>
      <c r="P594" t="s">
        <v>488</v>
      </c>
      <c r="Q594">
        <f>VLOOKUP(P594,Sheet5!$A:$B,2,0)</f>
        <v>27</v>
      </c>
      <c r="R594">
        <v>292339</v>
      </c>
      <c r="S594" t="s">
        <v>6147</v>
      </c>
      <c r="T594">
        <v>9</v>
      </c>
      <c r="U594" t="s">
        <v>6147</v>
      </c>
      <c r="V594" t="s">
        <v>6147</v>
      </c>
      <c r="W594" t="s">
        <v>6147</v>
      </c>
      <c r="X594" t="s">
        <v>6147</v>
      </c>
      <c r="Y594" t="s">
        <v>6147</v>
      </c>
    </row>
    <row r="595" spans="2:25" ht="24.95" customHeight="1" x14ac:dyDescent="0.25">
      <c r="B595">
        <v>2</v>
      </c>
      <c r="C595">
        <v>11331</v>
      </c>
      <c r="D595" t="s">
        <v>1369</v>
      </c>
      <c r="E595" t="s">
        <v>703</v>
      </c>
      <c r="F595">
        <f>VLOOKUP(E595,Sheet2!$A:$B,2,0)</f>
        <v>1531</v>
      </c>
      <c r="G595" t="s">
        <v>8</v>
      </c>
      <c r="H595">
        <f>VLOOKUP(G595,Sheet3!$A:$B,2,0)</f>
        <v>41</v>
      </c>
      <c r="I595" t="str">
        <f>IF(G595="Other",VLOOKUP(D595,Sheet1!A:B,2,0),VLOOKUP(Projetos!G595,Sheet1!A:B,2,0))</f>
        <v>Energy</v>
      </c>
      <c r="J595">
        <f>VLOOKUP(I595,Sheet3!$F:$G,2,0)</f>
        <v>2</v>
      </c>
      <c r="K595" t="s">
        <v>6147</v>
      </c>
      <c r="L595">
        <v>1</v>
      </c>
      <c r="M595" t="s">
        <v>208</v>
      </c>
      <c r="N595">
        <f>VLOOKUP(M595,Sheet4!$A:$B,2,0)</f>
        <v>231</v>
      </c>
      <c r="O595" t="s">
        <v>821</v>
      </c>
      <c r="P595" t="s">
        <v>186</v>
      </c>
      <c r="Q595">
        <f>VLOOKUP(P595,Sheet5!$A:$B,2,0)</f>
        <v>64</v>
      </c>
      <c r="R595">
        <v>80000</v>
      </c>
      <c r="S595" t="s">
        <v>6147</v>
      </c>
      <c r="T595">
        <v>9</v>
      </c>
      <c r="U595" t="s">
        <v>6147</v>
      </c>
      <c r="V595" t="s">
        <v>6147</v>
      </c>
      <c r="W595" t="s">
        <v>6147</v>
      </c>
      <c r="X595" t="s">
        <v>6147</v>
      </c>
      <c r="Y595" t="s">
        <v>6147</v>
      </c>
    </row>
    <row r="596" spans="2:25" ht="24.95" customHeight="1" x14ac:dyDescent="0.25">
      <c r="B596">
        <v>2</v>
      </c>
      <c r="C596">
        <v>11330</v>
      </c>
      <c r="D596" t="s">
        <v>1371</v>
      </c>
      <c r="E596" t="s">
        <v>703</v>
      </c>
      <c r="F596">
        <f>VLOOKUP(E596,Sheet2!$A:$B,2,0)</f>
        <v>1531</v>
      </c>
      <c r="G596" t="s">
        <v>8</v>
      </c>
      <c r="H596">
        <f>VLOOKUP(G596,Sheet3!$A:$B,2,0)</f>
        <v>41</v>
      </c>
      <c r="I596" t="str">
        <f>IF(G596="Other",VLOOKUP(D596,Sheet1!A:B,2,0),VLOOKUP(Projetos!G596,Sheet1!A:B,2,0))</f>
        <v>Energy</v>
      </c>
      <c r="J596">
        <f>VLOOKUP(I596,Sheet3!$F:$G,2,0)</f>
        <v>2</v>
      </c>
      <c r="K596" t="s">
        <v>6147</v>
      </c>
      <c r="L596">
        <v>1</v>
      </c>
      <c r="M596" t="s">
        <v>208</v>
      </c>
      <c r="N596">
        <f>VLOOKUP(M596,Sheet4!$A:$B,2,0)</f>
        <v>231</v>
      </c>
      <c r="O596" t="s">
        <v>90</v>
      </c>
      <c r="P596" t="s">
        <v>186</v>
      </c>
      <c r="Q596">
        <f>VLOOKUP(P596,Sheet5!$A:$B,2,0)</f>
        <v>64</v>
      </c>
      <c r="R596">
        <v>80000</v>
      </c>
      <c r="S596" t="s">
        <v>6147</v>
      </c>
      <c r="T596">
        <v>9</v>
      </c>
      <c r="U596" t="s">
        <v>6147</v>
      </c>
      <c r="V596" t="s">
        <v>6147</v>
      </c>
      <c r="W596" t="s">
        <v>6147</v>
      </c>
      <c r="X596" t="s">
        <v>6147</v>
      </c>
      <c r="Y596" t="s">
        <v>6147</v>
      </c>
    </row>
    <row r="597" spans="2:25" ht="24.95" customHeight="1" x14ac:dyDescent="0.25">
      <c r="B597">
        <v>2</v>
      </c>
      <c r="C597">
        <v>11329</v>
      </c>
      <c r="D597" t="s">
        <v>1373</v>
      </c>
      <c r="E597" t="s">
        <v>168</v>
      </c>
      <c r="F597">
        <f>VLOOKUP(E597,Sheet2!$A:$B,2,0)</f>
        <v>1876</v>
      </c>
      <c r="G597" t="s">
        <v>73</v>
      </c>
      <c r="H597">
        <f>VLOOKUP(G597,Sheet3!$A:$B,2,0)</f>
        <v>45</v>
      </c>
      <c r="I597" t="str">
        <f>IF(G597="Other",VLOOKUP(D597,Sheet1!A:B,2,0),VLOOKUP(Projetos!G597,Sheet1!A:B,2,0))</f>
        <v>Energy</v>
      </c>
      <c r="J597">
        <f>VLOOKUP(I597,Sheet3!$F:$G,2,0)</f>
        <v>2</v>
      </c>
      <c r="K597" t="s">
        <v>6147</v>
      </c>
      <c r="L597">
        <v>1</v>
      </c>
      <c r="M597" t="s">
        <v>172</v>
      </c>
      <c r="N597">
        <f>VLOOKUP(M597,Sheet4!$A:$B,2,0)</f>
        <v>229</v>
      </c>
      <c r="O597" t="s">
        <v>6</v>
      </c>
      <c r="P597" t="s">
        <v>170</v>
      </c>
      <c r="Q597">
        <f>VLOOKUP(P597,Sheet5!$A:$B,2,0)</f>
        <v>87</v>
      </c>
      <c r="R597">
        <v>14000</v>
      </c>
      <c r="S597" t="s">
        <v>6147</v>
      </c>
      <c r="T597">
        <v>9</v>
      </c>
      <c r="U597" t="s">
        <v>6147</v>
      </c>
      <c r="V597" t="s">
        <v>6147</v>
      </c>
      <c r="W597" t="s">
        <v>6147</v>
      </c>
      <c r="X597" t="s">
        <v>6147</v>
      </c>
      <c r="Y597" t="s">
        <v>6147</v>
      </c>
    </row>
    <row r="598" spans="2:25" ht="24.95" customHeight="1" x14ac:dyDescent="0.25">
      <c r="B598">
        <v>2</v>
      </c>
      <c r="C598">
        <v>11328</v>
      </c>
      <c r="D598" t="s">
        <v>1376</v>
      </c>
      <c r="E598" t="s">
        <v>1165</v>
      </c>
      <c r="F598">
        <f>VLOOKUP(E598,Sheet2!$A:$B,2,0)</f>
        <v>1968</v>
      </c>
      <c r="G598" t="s">
        <v>176</v>
      </c>
      <c r="H598">
        <f>VLOOKUP(G598,Sheet3!$A:$B,2,0)</f>
        <v>48</v>
      </c>
      <c r="I598" t="str">
        <f>IF(G598="Other",VLOOKUP(D598,Sheet1!A:B,2,0),VLOOKUP(Projetos!G598,Sheet1!A:B,2,0))</f>
        <v>Energy</v>
      </c>
      <c r="J598">
        <f>VLOOKUP(I598,Sheet3!$F:$G,2,0)</f>
        <v>2</v>
      </c>
      <c r="K598" t="s">
        <v>6147</v>
      </c>
      <c r="L598">
        <v>1</v>
      </c>
      <c r="M598" t="s">
        <v>26</v>
      </c>
      <c r="N598">
        <f>VLOOKUP(M598,Sheet4!$A:$B,2,0)</f>
        <v>217</v>
      </c>
      <c r="O598" t="s">
        <v>6</v>
      </c>
      <c r="P598" t="s">
        <v>516</v>
      </c>
      <c r="Q598">
        <f>VLOOKUP(P598,Sheet5!$A:$B,2,0)</f>
        <v>131</v>
      </c>
      <c r="R598">
        <v>147519</v>
      </c>
      <c r="S598" t="s">
        <v>6147</v>
      </c>
      <c r="T598">
        <v>9</v>
      </c>
      <c r="U598" t="s">
        <v>6147</v>
      </c>
      <c r="V598" t="s">
        <v>6147</v>
      </c>
      <c r="W598" t="s">
        <v>6147</v>
      </c>
      <c r="X598" t="s">
        <v>6147</v>
      </c>
      <c r="Y598" t="s">
        <v>6147</v>
      </c>
    </row>
    <row r="599" spans="2:25" ht="24.95" customHeight="1" x14ac:dyDescent="0.25">
      <c r="B599">
        <v>2</v>
      </c>
      <c r="C599">
        <v>11327</v>
      </c>
      <c r="D599" t="s">
        <v>1378</v>
      </c>
      <c r="E599" t="s">
        <v>907</v>
      </c>
      <c r="F599">
        <f>VLOOKUP(E599,Sheet2!$A:$B,2,0)</f>
        <v>933</v>
      </c>
      <c r="G599" t="s">
        <v>8</v>
      </c>
      <c r="H599">
        <f>VLOOKUP(G599,Sheet3!$A:$B,2,0)</f>
        <v>41</v>
      </c>
      <c r="I599" t="str">
        <f>IF(G599="Other",VLOOKUP(D599,Sheet1!A:B,2,0),VLOOKUP(Projetos!G599,Sheet1!A:B,2,0))</f>
        <v>Energy</v>
      </c>
      <c r="J599">
        <f>VLOOKUP(I599,Sheet3!$F:$G,2,0)</f>
        <v>2</v>
      </c>
      <c r="K599" t="s">
        <v>6147</v>
      </c>
      <c r="L599">
        <v>1</v>
      </c>
      <c r="M599" t="s">
        <v>208</v>
      </c>
      <c r="N599">
        <f>VLOOKUP(M599,Sheet4!$A:$B,2,0)</f>
        <v>231</v>
      </c>
      <c r="O599" t="s">
        <v>90</v>
      </c>
      <c r="P599" t="s">
        <v>5401</v>
      </c>
      <c r="Q599">
        <f>VLOOKUP(P599,Sheet5!$A:$B,2,0)</f>
        <v>30</v>
      </c>
      <c r="R599">
        <v>50199</v>
      </c>
      <c r="S599" t="s">
        <v>6147</v>
      </c>
      <c r="T599">
        <v>9</v>
      </c>
      <c r="U599" t="s">
        <v>6147</v>
      </c>
      <c r="V599" t="s">
        <v>6147</v>
      </c>
      <c r="W599" t="s">
        <v>6147</v>
      </c>
      <c r="X599" t="s">
        <v>6147</v>
      </c>
      <c r="Y599" t="s">
        <v>6147</v>
      </c>
    </row>
    <row r="600" spans="2:25" ht="24.95" customHeight="1" x14ac:dyDescent="0.25">
      <c r="B600">
        <v>2</v>
      </c>
      <c r="C600">
        <v>11326</v>
      </c>
      <c r="D600" t="s">
        <v>1380</v>
      </c>
      <c r="E600" t="s">
        <v>907</v>
      </c>
      <c r="F600">
        <f>VLOOKUP(E600,Sheet2!$A:$B,2,0)</f>
        <v>933</v>
      </c>
      <c r="G600" t="s">
        <v>8</v>
      </c>
      <c r="H600">
        <f>VLOOKUP(G600,Sheet3!$A:$B,2,0)</f>
        <v>41</v>
      </c>
      <c r="I600" t="str">
        <f>IF(G600="Other",VLOOKUP(D600,Sheet1!A:B,2,0),VLOOKUP(Projetos!G600,Sheet1!A:B,2,0))</f>
        <v>Energy</v>
      </c>
      <c r="J600">
        <f>VLOOKUP(I600,Sheet3!$F:$G,2,0)</f>
        <v>2</v>
      </c>
      <c r="K600" t="s">
        <v>6147</v>
      </c>
      <c r="L600">
        <v>1</v>
      </c>
      <c r="M600" t="s">
        <v>208</v>
      </c>
      <c r="N600">
        <f>VLOOKUP(M600,Sheet4!$A:$B,2,0)</f>
        <v>231</v>
      </c>
      <c r="O600" t="s">
        <v>90</v>
      </c>
      <c r="P600" t="s">
        <v>5401</v>
      </c>
      <c r="Q600">
        <f>VLOOKUP(P600,Sheet5!$A:$B,2,0)</f>
        <v>30</v>
      </c>
      <c r="R600">
        <v>52291</v>
      </c>
      <c r="S600" t="s">
        <v>6147</v>
      </c>
      <c r="T600">
        <v>9</v>
      </c>
      <c r="U600" t="s">
        <v>6147</v>
      </c>
      <c r="V600" t="s">
        <v>6147</v>
      </c>
      <c r="W600" t="s">
        <v>6147</v>
      </c>
      <c r="X600" t="s">
        <v>6147</v>
      </c>
      <c r="Y600" t="s">
        <v>6147</v>
      </c>
    </row>
    <row r="601" spans="2:25" ht="24.95" customHeight="1" x14ac:dyDescent="0.25">
      <c r="B601">
        <v>2</v>
      </c>
      <c r="C601">
        <v>11325</v>
      </c>
      <c r="D601" t="s">
        <v>1382</v>
      </c>
      <c r="E601" t="s">
        <v>907</v>
      </c>
      <c r="F601">
        <f>VLOOKUP(E601,Sheet2!$A:$B,2,0)</f>
        <v>933</v>
      </c>
      <c r="G601" t="s">
        <v>8</v>
      </c>
      <c r="H601">
        <f>VLOOKUP(G601,Sheet3!$A:$B,2,0)</f>
        <v>41</v>
      </c>
      <c r="I601" t="str">
        <f>IF(G601="Other",VLOOKUP(D601,Sheet1!A:B,2,0),VLOOKUP(Projetos!G601,Sheet1!A:B,2,0))</f>
        <v>Energy</v>
      </c>
      <c r="J601">
        <f>VLOOKUP(I601,Sheet3!$F:$G,2,0)</f>
        <v>2</v>
      </c>
      <c r="K601" t="s">
        <v>6147</v>
      </c>
      <c r="L601">
        <v>1</v>
      </c>
      <c r="M601" t="s">
        <v>208</v>
      </c>
      <c r="N601">
        <f>VLOOKUP(M601,Sheet4!$A:$B,2,0)</f>
        <v>231</v>
      </c>
      <c r="O601" t="s">
        <v>90</v>
      </c>
      <c r="P601" t="s">
        <v>5401</v>
      </c>
      <c r="Q601">
        <f>VLOOKUP(P601,Sheet5!$A:$B,2,0)</f>
        <v>30</v>
      </c>
      <c r="R601">
        <v>50199</v>
      </c>
      <c r="S601" t="s">
        <v>6147</v>
      </c>
      <c r="T601">
        <v>9</v>
      </c>
      <c r="U601" t="s">
        <v>6147</v>
      </c>
      <c r="V601" t="s">
        <v>6147</v>
      </c>
      <c r="W601" t="s">
        <v>6147</v>
      </c>
      <c r="X601" t="s">
        <v>6147</v>
      </c>
      <c r="Y601" t="s">
        <v>6147</v>
      </c>
    </row>
    <row r="602" spans="2:25" ht="24.95" customHeight="1" x14ac:dyDescent="0.25">
      <c r="B602">
        <v>2</v>
      </c>
      <c r="C602">
        <v>11324</v>
      </c>
      <c r="D602" t="s">
        <v>1384</v>
      </c>
      <c r="E602" t="s">
        <v>907</v>
      </c>
      <c r="F602">
        <f>VLOOKUP(E602,Sheet2!$A:$B,2,0)</f>
        <v>933</v>
      </c>
      <c r="G602" t="s">
        <v>8</v>
      </c>
      <c r="H602">
        <f>VLOOKUP(G602,Sheet3!$A:$B,2,0)</f>
        <v>41</v>
      </c>
      <c r="I602" t="str">
        <f>IF(G602="Other",VLOOKUP(D602,Sheet1!A:B,2,0),VLOOKUP(Projetos!G602,Sheet1!A:B,2,0))</f>
        <v>Energy</v>
      </c>
      <c r="J602">
        <f>VLOOKUP(I602,Sheet3!$F:$G,2,0)</f>
        <v>2</v>
      </c>
      <c r="K602" t="s">
        <v>6147</v>
      </c>
      <c r="L602">
        <v>1</v>
      </c>
      <c r="M602" t="s">
        <v>208</v>
      </c>
      <c r="N602">
        <f>VLOOKUP(M602,Sheet4!$A:$B,2,0)</f>
        <v>231</v>
      </c>
      <c r="O602" t="s">
        <v>90</v>
      </c>
      <c r="P602" t="s">
        <v>5401</v>
      </c>
      <c r="Q602">
        <f>VLOOKUP(P602,Sheet5!$A:$B,2,0)</f>
        <v>30</v>
      </c>
      <c r="R602">
        <v>60000</v>
      </c>
      <c r="S602" t="s">
        <v>6147</v>
      </c>
      <c r="T602">
        <v>9</v>
      </c>
      <c r="U602" t="s">
        <v>6147</v>
      </c>
      <c r="V602" t="s">
        <v>6147</v>
      </c>
      <c r="W602" t="s">
        <v>6147</v>
      </c>
      <c r="X602" t="s">
        <v>6147</v>
      </c>
      <c r="Y602" t="s">
        <v>6147</v>
      </c>
    </row>
    <row r="603" spans="2:25" ht="24.95" customHeight="1" x14ac:dyDescent="0.25">
      <c r="B603">
        <v>2</v>
      </c>
      <c r="C603">
        <v>11323</v>
      </c>
      <c r="D603" t="s">
        <v>1386</v>
      </c>
      <c r="E603" t="s">
        <v>126</v>
      </c>
      <c r="F603">
        <f>VLOOKUP(E603,Sheet2!$A:$B,2,0)</f>
        <v>230</v>
      </c>
      <c r="G603" t="s">
        <v>8</v>
      </c>
      <c r="H603">
        <f>VLOOKUP(G603,Sheet3!$A:$B,2,0)</f>
        <v>41</v>
      </c>
      <c r="I603" t="str">
        <f>IF(G603="Other",VLOOKUP(D603,Sheet1!A:B,2,0),VLOOKUP(Projetos!G603,Sheet1!A:B,2,0))</f>
        <v>Energy</v>
      </c>
      <c r="J603">
        <f>VLOOKUP(I603,Sheet3!$F:$G,2,0)</f>
        <v>2</v>
      </c>
      <c r="K603" t="s">
        <v>6147</v>
      </c>
      <c r="L603">
        <v>1</v>
      </c>
      <c r="M603" t="s">
        <v>36</v>
      </c>
      <c r="N603">
        <f>VLOOKUP(M603,Sheet4!$A:$B,2,0)</f>
        <v>219</v>
      </c>
      <c r="O603" t="s">
        <v>6</v>
      </c>
      <c r="P603" t="s">
        <v>6155</v>
      </c>
      <c r="Q603">
        <f>VLOOKUP(P603,Sheet5!$A:$B,2,0)</f>
        <v>118</v>
      </c>
      <c r="R603">
        <v>4792</v>
      </c>
      <c r="S603" t="s">
        <v>6147</v>
      </c>
      <c r="T603">
        <v>9</v>
      </c>
      <c r="U603" t="s">
        <v>6147</v>
      </c>
      <c r="V603" t="s">
        <v>6147</v>
      </c>
      <c r="W603" t="s">
        <v>6147</v>
      </c>
      <c r="X603" t="s">
        <v>6147</v>
      </c>
      <c r="Y603" t="s">
        <v>6147</v>
      </c>
    </row>
    <row r="604" spans="2:25" ht="24.95" customHeight="1" x14ac:dyDescent="0.25">
      <c r="B604">
        <v>2</v>
      </c>
      <c r="C604">
        <v>11322</v>
      </c>
      <c r="D604" t="s">
        <v>1388</v>
      </c>
      <c r="E604" t="s">
        <v>126</v>
      </c>
      <c r="F604">
        <f>VLOOKUP(E604,Sheet2!$A:$B,2,0)</f>
        <v>230</v>
      </c>
      <c r="G604" t="s">
        <v>8</v>
      </c>
      <c r="H604">
        <f>VLOOKUP(G604,Sheet3!$A:$B,2,0)</f>
        <v>41</v>
      </c>
      <c r="I604" t="str">
        <f>IF(G604="Other",VLOOKUP(D604,Sheet1!A:B,2,0),VLOOKUP(Projetos!G604,Sheet1!A:B,2,0))</f>
        <v>Energy</v>
      </c>
      <c r="J604">
        <f>VLOOKUP(I604,Sheet3!$F:$G,2,0)</f>
        <v>2</v>
      </c>
      <c r="K604" t="s">
        <v>6147</v>
      </c>
      <c r="L604">
        <v>1</v>
      </c>
      <c r="M604" t="s">
        <v>36</v>
      </c>
      <c r="N604">
        <f>VLOOKUP(M604,Sheet4!$A:$B,2,0)</f>
        <v>219</v>
      </c>
      <c r="O604" t="s">
        <v>6</v>
      </c>
      <c r="P604" t="s">
        <v>5401</v>
      </c>
      <c r="Q604">
        <f>VLOOKUP(P604,Sheet5!$A:$B,2,0)</f>
        <v>30</v>
      </c>
      <c r="R604">
        <v>11594</v>
      </c>
      <c r="S604" t="s">
        <v>6147</v>
      </c>
      <c r="T604">
        <v>9</v>
      </c>
      <c r="U604" t="s">
        <v>6147</v>
      </c>
      <c r="V604" t="s">
        <v>6147</v>
      </c>
      <c r="W604" t="s">
        <v>6147</v>
      </c>
      <c r="X604" t="s">
        <v>6147</v>
      </c>
      <c r="Y604" t="s">
        <v>6147</v>
      </c>
    </row>
    <row r="605" spans="2:25" ht="24.95" customHeight="1" x14ac:dyDescent="0.25">
      <c r="B605">
        <v>2</v>
      </c>
      <c r="C605">
        <v>11321</v>
      </c>
      <c r="D605" t="s">
        <v>1390</v>
      </c>
      <c r="E605" t="s">
        <v>126</v>
      </c>
      <c r="F605">
        <f>VLOOKUP(E605,Sheet2!$A:$B,2,0)</f>
        <v>230</v>
      </c>
      <c r="G605" t="s">
        <v>8</v>
      </c>
      <c r="H605">
        <f>VLOOKUP(G605,Sheet3!$A:$B,2,0)</f>
        <v>41</v>
      </c>
      <c r="I605" t="str">
        <f>IF(G605="Other",VLOOKUP(D605,Sheet1!A:B,2,0),VLOOKUP(Projetos!G605,Sheet1!A:B,2,0))</f>
        <v>Energy</v>
      </c>
      <c r="J605">
        <f>VLOOKUP(I605,Sheet3!$F:$G,2,0)</f>
        <v>2</v>
      </c>
      <c r="K605" t="s">
        <v>6147</v>
      </c>
      <c r="L605">
        <v>1</v>
      </c>
      <c r="M605" t="s">
        <v>60</v>
      </c>
      <c r="N605">
        <f>VLOOKUP(M605,Sheet4!$A:$B,2,0)</f>
        <v>249</v>
      </c>
      <c r="O605" t="s">
        <v>6</v>
      </c>
      <c r="P605" t="s">
        <v>161</v>
      </c>
      <c r="Q605">
        <f>VLOOKUP(P605,Sheet5!$A:$B,2,0)</f>
        <v>81</v>
      </c>
      <c r="R605">
        <v>565</v>
      </c>
      <c r="S605" t="s">
        <v>6147</v>
      </c>
      <c r="T605">
        <v>9</v>
      </c>
      <c r="U605" t="s">
        <v>6147</v>
      </c>
      <c r="V605" t="s">
        <v>6147</v>
      </c>
      <c r="W605" t="s">
        <v>6147</v>
      </c>
      <c r="X605" t="s">
        <v>6147</v>
      </c>
      <c r="Y605" t="s">
        <v>6147</v>
      </c>
    </row>
    <row r="606" spans="2:25" ht="24.95" customHeight="1" x14ac:dyDescent="0.25">
      <c r="B606">
        <v>2</v>
      </c>
      <c r="C606">
        <v>11320</v>
      </c>
      <c r="D606" t="s">
        <v>1393</v>
      </c>
      <c r="E606" t="s">
        <v>126</v>
      </c>
      <c r="F606">
        <f>VLOOKUP(E606,Sheet2!$A:$B,2,0)</f>
        <v>230</v>
      </c>
      <c r="G606" t="s">
        <v>8</v>
      </c>
      <c r="H606">
        <f>VLOOKUP(G606,Sheet3!$A:$B,2,0)</f>
        <v>41</v>
      </c>
      <c r="I606" t="str">
        <f>IF(G606="Other",VLOOKUP(D606,Sheet1!A:B,2,0),VLOOKUP(Projetos!G606,Sheet1!A:B,2,0))</f>
        <v>Energy</v>
      </c>
      <c r="J606">
        <f>VLOOKUP(I606,Sheet3!$F:$G,2,0)</f>
        <v>2</v>
      </c>
      <c r="K606" t="s">
        <v>6147</v>
      </c>
      <c r="L606">
        <v>1</v>
      </c>
      <c r="M606" t="s">
        <v>60</v>
      </c>
      <c r="N606">
        <f>VLOOKUP(M606,Sheet4!$A:$B,2,0)</f>
        <v>249</v>
      </c>
      <c r="O606" t="s">
        <v>6</v>
      </c>
      <c r="P606" t="s">
        <v>133</v>
      </c>
      <c r="Q606">
        <f>VLOOKUP(P606,Sheet5!$A:$B,2,0)</f>
        <v>132</v>
      </c>
      <c r="R606">
        <v>488</v>
      </c>
      <c r="S606" t="s">
        <v>6147</v>
      </c>
      <c r="T606">
        <v>9</v>
      </c>
      <c r="U606" t="s">
        <v>6147</v>
      </c>
      <c r="V606" t="s">
        <v>6147</v>
      </c>
      <c r="W606" t="s">
        <v>6147</v>
      </c>
      <c r="X606" t="s">
        <v>6147</v>
      </c>
      <c r="Y606" t="s">
        <v>6147</v>
      </c>
    </row>
    <row r="607" spans="2:25" ht="24.95" customHeight="1" x14ac:dyDescent="0.25">
      <c r="B607">
        <v>2</v>
      </c>
      <c r="C607">
        <v>11319</v>
      </c>
      <c r="D607" t="s">
        <v>1395</v>
      </c>
      <c r="E607" t="s">
        <v>184</v>
      </c>
      <c r="F607">
        <f>VLOOKUP(E607,Sheet2!$A:$B,2,0)</f>
        <v>1878</v>
      </c>
      <c r="G607" t="s">
        <v>8</v>
      </c>
      <c r="H607">
        <f>VLOOKUP(G607,Sheet3!$A:$B,2,0)</f>
        <v>41</v>
      </c>
      <c r="I607" t="str">
        <f>IF(G607="Other",VLOOKUP(D607,Sheet1!A:B,2,0),VLOOKUP(Projetos!G607,Sheet1!A:B,2,0))</f>
        <v>Energy</v>
      </c>
      <c r="J607">
        <f>VLOOKUP(I607,Sheet3!$F:$G,2,0)</f>
        <v>2</v>
      </c>
      <c r="K607" t="s">
        <v>6147</v>
      </c>
      <c r="L607">
        <v>1</v>
      </c>
      <c r="M607" t="s">
        <v>36</v>
      </c>
      <c r="N607">
        <f>VLOOKUP(M607,Sheet4!$A:$B,2,0)</f>
        <v>219</v>
      </c>
      <c r="O607" t="s">
        <v>6</v>
      </c>
      <c r="P607" t="s">
        <v>186</v>
      </c>
      <c r="Q607">
        <f>VLOOKUP(P607,Sheet5!$A:$B,2,0)</f>
        <v>64</v>
      </c>
      <c r="R607">
        <v>60000</v>
      </c>
      <c r="S607" t="s">
        <v>6147</v>
      </c>
      <c r="T607">
        <v>9</v>
      </c>
      <c r="U607" t="s">
        <v>6147</v>
      </c>
      <c r="V607" t="s">
        <v>6147</v>
      </c>
      <c r="W607" t="s">
        <v>6147</v>
      </c>
      <c r="X607" t="s">
        <v>6147</v>
      </c>
      <c r="Y607" t="s">
        <v>6147</v>
      </c>
    </row>
    <row r="608" spans="2:25" ht="24.95" customHeight="1" x14ac:dyDescent="0.25">
      <c r="B608">
        <v>2</v>
      </c>
      <c r="C608">
        <v>11318</v>
      </c>
      <c r="D608" t="s">
        <v>1397</v>
      </c>
      <c r="E608" t="s">
        <v>1165</v>
      </c>
      <c r="F608">
        <f>VLOOKUP(E608,Sheet2!$A:$B,2,0)</f>
        <v>1968</v>
      </c>
      <c r="G608" t="s">
        <v>176</v>
      </c>
      <c r="H608">
        <f>VLOOKUP(G608,Sheet3!$A:$B,2,0)</f>
        <v>48</v>
      </c>
      <c r="I608" t="str">
        <f>IF(G608="Other",VLOOKUP(D608,Sheet1!A:B,2,0),VLOOKUP(Projetos!G608,Sheet1!A:B,2,0))</f>
        <v>Energy</v>
      </c>
      <c r="J608">
        <f>VLOOKUP(I608,Sheet3!$F:$G,2,0)</f>
        <v>2</v>
      </c>
      <c r="K608" t="s">
        <v>6147</v>
      </c>
      <c r="L608">
        <v>1</v>
      </c>
      <c r="M608" t="s">
        <v>26</v>
      </c>
      <c r="N608">
        <f>VLOOKUP(M608,Sheet4!$A:$B,2,0)</f>
        <v>217</v>
      </c>
      <c r="O608" t="s">
        <v>6</v>
      </c>
      <c r="P608" t="s">
        <v>516</v>
      </c>
      <c r="Q608">
        <f>VLOOKUP(P608,Sheet5!$A:$B,2,0)</f>
        <v>131</v>
      </c>
      <c r="R608">
        <v>173437</v>
      </c>
      <c r="S608" t="s">
        <v>6147</v>
      </c>
      <c r="T608">
        <v>9</v>
      </c>
      <c r="U608" t="s">
        <v>6147</v>
      </c>
      <c r="V608" t="s">
        <v>6147</v>
      </c>
      <c r="W608" t="s">
        <v>6147</v>
      </c>
      <c r="X608" t="s">
        <v>6147</v>
      </c>
      <c r="Y608" t="s">
        <v>6147</v>
      </c>
    </row>
    <row r="609" spans="2:25" ht="24.95" customHeight="1" x14ac:dyDescent="0.25">
      <c r="B609">
        <v>2</v>
      </c>
      <c r="C609">
        <v>11317</v>
      </c>
      <c r="D609" t="s">
        <v>1399</v>
      </c>
      <c r="E609" t="s">
        <v>65</v>
      </c>
      <c r="F609">
        <f>VLOOKUP(E609,Sheet2!$A:$B,2,0)</f>
        <v>607</v>
      </c>
      <c r="G609" t="s">
        <v>176</v>
      </c>
      <c r="H609">
        <f>VLOOKUP(G609,Sheet3!$A:$B,2,0)</f>
        <v>48</v>
      </c>
      <c r="I609" t="str">
        <f>IF(G609="Other",VLOOKUP(D609,Sheet1!A:B,2,0),VLOOKUP(Projetos!G609,Sheet1!A:B,2,0))</f>
        <v>Energy</v>
      </c>
      <c r="J609">
        <f>VLOOKUP(I609,Sheet3!$F:$G,2,0)</f>
        <v>2</v>
      </c>
      <c r="K609" t="s">
        <v>6147</v>
      </c>
      <c r="L609">
        <v>1</v>
      </c>
      <c r="M609" t="s">
        <v>26</v>
      </c>
      <c r="N609">
        <f>VLOOKUP(M609,Sheet4!$A:$B,2,0)</f>
        <v>217</v>
      </c>
      <c r="O609" t="s">
        <v>6</v>
      </c>
      <c r="P609" t="s">
        <v>516</v>
      </c>
      <c r="Q609">
        <f>VLOOKUP(P609,Sheet5!$A:$B,2,0)</f>
        <v>131</v>
      </c>
      <c r="R609">
        <v>245303</v>
      </c>
      <c r="S609" t="s">
        <v>6147</v>
      </c>
      <c r="T609">
        <v>9</v>
      </c>
      <c r="U609" t="s">
        <v>6147</v>
      </c>
      <c r="V609" t="s">
        <v>6147</v>
      </c>
      <c r="W609" t="s">
        <v>6147</v>
      </c>
      <c r="X609" t="s">
        <v>6147</v>
      </c>
      <c r="Y609" t="s">
        <v>6147</v>
      </c>
    </row>
    <row r="610" spans="2:25" ht="24.95" customHeight="1" x14ac:dyDescent="0.25">
      <c r="B610">
        <v>2</v>
      </c>
      <c r="C610">
        <v>11316</v>
      </c>
      <c r="D610" t="s">
        <v>1401</v>
      </c>
      <c r="E610" t="s">
        <v>65</v>
      </c>
      <c r="F610">
        <f>VLOOKUP(E610,Sheet2!$A:$B,2,0)</f>
        <v>607</v>
      </c>
      <c r="G610" t="s">
        <v>176</v>
      </c>
      <c r="H610">
        <f>VLOOKUP(G610,Sheet3!$A:$B,2,0)</f>
        <v>48</v>
      </c>
      <c r="I610" t="str">
        <f>IF(G610="Other",VLOOKUP(D610,Sheet1!A:B,2,0),VLOOKUP(Projetos!G610,Sheet1!A:B,2,0))</f>
        <v>Energy</v>
      </c>
      <c r="J610">
        <f>VLOOKUP(I610,Sheet3!$F:$G,2,0)</f>
        <v>2</v>
      </c>
      <c r="K610" t="s">
        <v>6147</v>
      </c>
      <c r="L610">
        <v>1</v>
      </c>
      <c r="M610" t="s">
        <v>26</v>
      </c>
      <c r="N610">
        <f>VLOOKUP(M610,Sheet4!$A:$B,2,0)</f>
        <v>217</v>
      </c>
      <c r="O610" t="s">
        <v>6</v>
      </c>
      <c r="P610" t="s">
        <v>516</v>
      </c>
      <c r="Q610">
        <f>VLOOKUP(P610,Sheet5!$A:$B,2,0)</f>
        <v>131</v>
      </c>
      <c r="R610">
        <v>245355</v>
      </c>
      <c r="S610" t="s">
        <v>6147</v>
      </c>
      <c r="T610">
        <v>9</v>
      </c>
      <c r="U610" t="s">
        <v>6147</v>
      </c>
      <c r="V610" t="s">
        <v>6147</v>
      </c>
      <c r="W610" t="s">
        <v>6147</v>
      </c>
      <c r="X610" t="s">
        <v>6147</v>
      </c>
      <c r="Y610" t="s">
        <v>6147</v>
      </c>
    </row>
    <row r="611" spans="2:25" ht="24.95" customHeight="1" x14ac:dyDescent="0.25">
      <c r="B611">
        <v>2</v>
      </c>
      <c r="C611">
        <v>11314</v>
      </c>
      <c r="D611" t="s">
        <v>1403</v>
      </c>
      <c r="E611" t="s">
        <v>65</v>
      </c>
      <c r="F611">
        <f>VLOOKUP(E611,Sheet2!$A:$B,2,0)</f>
        <v>607</v>
      </c>
      <c r="G611" t="s">
        <v>176</v>
      </c>
      <c r="H611">
        <f>VLOOKUP(G611,Sheet3!$A:$B,2,0)</f>
        <v>48</v>
      </c>
      <c r="I611" t="str">
        <f>IF(G611="Other",VLOOKUP(D611,Sheet1!A:B,2,0),VLOOKUP(Projetos!G611,Sheet1!A:B,2,0))</f>
        <v>Energy</v>
      </c>
      <c r="J611">
        <f>VLOOKUP(I611,Sheet3!$F:$G,2,0)</f>
        <v>2</v>
      </c>
      <c r="K611" t="s">
        <v>6147</v>
      </c>
      <c r="L611">
        <v>1</v>
      </c>
      <c r="M611" t="s">
        <v>26</v>
      </c>
      <c r="N611">
        <f>VLOOKUP(M611,Sheet4!$A:$B,2,0)</f>
        <v>217</v>
      </c>
      <c r="O611" t="s">
        <v>90</v>
      </c>
      <c r="P611" t="s">
        <v>516</v>
      </c>
      <c r="Q611">
        <f>VLOOKUP(P611,Sheet5!$A:$B,2,0)</f>
        <v>131</v>
      </c>
      <c r="R611">
        <v>143848</v>
      </c>
      <c r="S611" t="s">
        <v>6147</v>
      </c>
      <c r="T611">
        <v>9</v>
      </c>
      <c r="U611" t="s">
        <v>6147</v>
      </c>
      <c r="V611" t="s">
        <v>6147</v>
      </c>
      <c r="W611" t="s">
        <v>6147</v>
      </c>
      <c r="X611" t="s">
        <v>6147</v>
      </c>
      <c r="Y611" t="s">
        <v>6147</v>
      </c>
    </row>
    <row r="612" spans="2:25" ht="24.95" customHeight="1" x14ac:dyDescent="0.25">
      <c r="B612">
        <v>2</v>
      </c>
      <c r="C612">
        <v>11313</v>
      </c>
      <c r="D612" t="s">
        <v>1405</v>
      </c>
      <c r="E612" t="s">
        <v>272</v>
      </c>
      <c r="F612">
        <f>VLOOKUP(E612,Sheet2!$A:$B,2,0)</f>
        <v>1891</v>
      </c>
      <c r="G612" t="s">
        <v>8</v>
      </c>
      <c r="H612">
        <f>VLOOKUP(G612,Sheet3!$A:$B,2,0)</f>
        <v>41</v>
      </c>
      <c r="I612" t="str">
        <f>IF(G612="Other",VLOOKUP(D612,Sheet1!A:B,2,0),VLOOKUP(Projetos!G612,Sheet1!A:B,2,0))</f>
        <v>Energy</v>
      </c>
      <c r="J612">
        <f>VLOOKUP(I612,Sheet3!$F:$G,2,0)</f>
        <v>2</v>
      </c>
      <c r="K612" t="s">
        <v>6147</v>
      </c>
      <c r="L612">
        <v>1</v>
      </c>
      <c r="M612" t="s">
        <v>19</v>
      </c>
      <c r="N612">
        <f>VLOOKUP(M612,Sheet4!$A:$B,2,0)</f>
        <v>216</v>
      </c>
      <c r="O612" t="s">
        <v>821</v>
      </c>
      <c r="P612" t="s">
        <v>49</v>
      </c>
      <c r="Q612">
        <f>VLOOKUP(P612,Sheet5!$A:$B,2,0)</f>
        <v>55</v>
      </c>
      <c r="R612">
        <v>37982</v>
      </c>
      <c r="S612" t="s">
        <v>6147</v>
      </c>
      <c r="T612">
        <v>9</v>
      </c>
      <c r="U612" t="s">
        <v>6147</v>
      </c>
      <c r="V612" t="s">
        <v>6147</v>
      </c>
      <c r="W612" t="s">
        <v>6147</v>
      </c>
      <c r="X612" t="s">
        <v>6147</v>
      </c>
      <c r="Y612" t="s">
        <v>6147</v>
      </c>
    </row>
    <row r="613" spans="2:25" ht="24.95" customHeight="1" x14ac:dyDescent="0.25">
      <c r="B613">
        <v>2</v>
      </c>
      <c r="C613">
        <v>11312</v>
      </c>
      <c r="D613" t="s">
        <v>1406</v>
      </c>
      <c r="E613" t="s">
        <v>272</v>
      </c>
      <c r="F613">
        <f>VLOOKUP(E613,Sheet2!$A:$B,2,0)</f>
        <v>1891</v>
      </c>
      <c r="G613" t="s">
        <v>8</v>
      </c>
      <c r="H613">
        <f>VLOOKUP(G613,Sheet3!$A:$B,2,0)</f>
        <v>41</v>
      </c>
      <c r="I613" t="str">
        <f>IF(G613="Other",VLOOKUP(D613,Sheet1!A:B,2,0),VLOOKUP(Projetos!G613,Sheet1!A:B,2,0))</f>
        <v>Energy</v>
      </c>
      <c r="J613">
        <f>VLOOKUP(I613,Sheet3!$F:$G,2,0)</f>
        <v>2</v>
      </c>
      <c r="K613" t="s">
        <v>6147</v>
      </c>
      <c r="L613">
        <v>1</v>
      </c>
      <c r="M613" t="s">
        <v>19</v>
      </c>
      <c r="N613">
        <f>VLOOKUP(M613,Sheet4!$A:$B,2,0)</f>
        <v>216</v>
      </c>
      <c r="O613" t="s">
        <v>821</v>
      </c>
      <c r="P613" t="s">
        <v>49</v>
      </c>
      <c r="Q613">
        <f>VLOOKUP(P613,Sheet5!$A:$B,2,0)</f>
        <v>55</v>
      </c>
      <c r="R613">
        <v>37982</v>
      </c>
      <c r="S613" t="s">
        <v>6147</v>
      </c>
      <c r="T613">
        <v>9</v>
      </c>
      <c r="U613" t="s">
        <v>6147</v>
      </c>
      <c r="V613" t="s">
        <v>6147</v>
      </c>
      <c r="W613" t="s">
        <v>6147</v>
      </c>
      <c r="X613" t="s">
        <v>6147</v>
      </c>
      <c r="Y613" t="s">
        <v>6147</v>
      </c>
    </row>
    <row r="614" spans="2:25" ht="24.95" customHeight="1" x14ac:dyDescent="0.25">
      <c r="B614">
        <v>2</v>
      </c>
      <c r="C614">
        <v>11311</v>
      </c>
      <c r="D614" t="s">
        <v>1407</v>
      </c>
      <c r="E614" t="s">
        <v>272</v>
      </c>
      <c r="F614">
        <f>VLOOKUP(E614,Sheet2!$A:$B,2,0)</f>
        <v>1891</v>
      </c>
      <c r="G614" t="s">
        <v>8</v>
      </c>
      <c r="H614">
        <f>VLOOKUP(G614,Sheet3!$A:$B,2,0)</f>
        <v>41</v>
      </c>
      <c r="I614" t="str">
        <f>IF(G614="Other",VLOOKUP(D614,Sheet1!A:B,2,0),VLOOKUP(Projetos!G614,Sheet1!A:B,2,0))</f>
        <v>Energy</v>
      </c>
      <c r="J614">
        <f>VLOOKUP(I614,Sheet3!$F:$G,2,0)</f>
        <v>2</v>
      </c>
      <c r="K614" t="s">
        <v>6147</v>
      </c>
      <c r="L614">
        <v>1</v>
      </c>
      <c r="M614" t="s">
        <v>19</v>
      </c>
      <c r="N614">
        <f>VLOOKUP(M614,Sheet4!$A:$B,2,0)</f>
        <v>216</v>
      </c>
      <c r="O614" t="s">
        <v>821</v>
      </c>
      <c r="P614" t="s">
        <v>49</v>
      </c>
      <c r="Q614">
        <f>VLOOKUP(P614,Sheet5!$A:$B,2,0)</f>
        <v>55</v>
      </c>
      <c r="R614">
        <v>37982</v>
      </c>
      <c r="S614" t="s">
        <v>6147</v>
      </c>
      <c r="T614">
        <v>9</v>
      </c>
      <c r="U614" t="s">
        <v>6147</v>
      </c>
      <c r="V614" t="s">
        <v>6147</v>
      </c>
      <c r="W614" t="s">
        <v>6147</v>
      </c>
      <c r="X614" t="s">
        <v>6147</v>
      </c>
      <c r="Y614" t="s">
        <v>6147</v>
      </c>
    </row>
    <row r="615" spans="2:25" ht="24.95" customHeight="1" x14ac:dyDescent="0.25">
      <c r="B615">
        <v>2</v>
      </c>
      <c r="C615">
        <v>11310</v>
      </c>
      <c r="D615" t="s">
        <v>1408</v>
      </c>
      <c r="E615" t="s">
        <v>272</v>
      </c>
      <c r="F615">
        <f>VLOOKUP(E615,Sheet2!$A:$B,2,0)</f>
        <v>1891</v>
      </c>
      <c r="G615" t="s">
        <v>8</v>
      </c>
      <c r="H615">
        <f>VLOOKUP(G615,Sheet3!$A:$B,2,0)</f>
        <v>41</v>
      </c>
      <c r="I615" t="str">
        <f>IF(G615="Other",VLOOKUP(D615,Sheet1!A:B,2,0),VLOOKUP(Projetos!G615,Sheet1!A:B,2,0))</f>
        <v>Energy</v>
      </c>
      <c r="J615">
        <f>VLOOKUP(I615,Sheet3!$F:$G,2,0)</f>
        <v>2</v>
      </c>
      <c r="K615" t="s">
        <v>6147</v>
      </c>
      <c r="L615">
        <v>1</v>
      </c>
      <c r="M615" t="s">
        <v>19</v>
      </c>
      <c r="N615">
        <f>VLOOKUP(M615,Sheet4!$A:$B,2,0)</f>
        <v>216</v>
      </c>
      <c r="O615" t="s">
        <v>821</v>
      </c>
      <c r="P615" t="s">
        <v>49</v>
      </c>
      <c r="Q615">
        <f>VLOOKUP(P615,Sheet5!$A:$B,2,0)</f>
        <v>55</v>
      </c>
      <c r="R615">
        <v>37982</v>
      </c>
      <c r="S615" t="s">
        <v>6147</v>
      </c>
      <c r="T615">
        <v>9</v>
      </c>
      <c r="U615" t="s">
        <v>6147</v>
      </c>
      <c r="V615" t="s">
        <v>6147</v>
      </c>
      <c r="W615" t="s">
        <v>6147</v>
      </c>
      <c r="X615" t="s">
        <v>6147</v>
      </c>
      <c r="Y615" t="s">
        <v>6147</v>
      </c>
    </row>
    <row r="616" spans="2:25" ht="24.95" customHeight="1" x14ac:dyDescent="0.25">
      <c r="B616">
        <v>2</v>
      </c>
      <c r="C616">
        <v>11309</v>
      </c>
      <c r="D616" t="s">
        <v>1409</v>
      </c>
      <c r="E616" t="s">
        <v>272</v>
      </c>
      <c r="F616">
        <f>VLOOKUP(E616,Sheet2!$A:$B,2,0)</f>
        <v>1891</v>
      </c>
      <c r="G616" t="s">
        <v>8</v>
      </c>
      <c r="H616">
        <f>VLOOKUP(G616,Sheet3!$A:$B,2,0)</f>
        <v>41</v>
      </c>
      <c r="I616" t="str">
        <f>IF(G616="Other",VLOOKUP(D616,Sheet1!A:B,2,0),VLOOKUP(Projetos!G616,Sheet1!A:B,2,0))</f>
        <v>Energy</v>
      </c>
      <c r="J616">
        <f>VLOOKUP(I616,Sheet3!$F:$G,2,0)</f>
        <v>2</v>
      </c>
      <c r="K616" t="s">
        <v>6147</v>
      </c>
      <c r="L616">
        <v>1</v>
      </c>
      <c r="M616" t="s">
        <v>19</v>
      </c>
      <c r="N616">
        <f>VLOOKUP(M616,Sheet4!$A:$B,2,0)</f>
        <v>216</v>
      </c>
      <c r="O616" t="s">
        <v>821</v>
      </c>
      <c r="P616" t="s">
        <v>49</v>
      </c>
      <c r="Q616">
        <f>VLOOKUP(P616,Sheet5!$A:$B,2,0)</f>
        <v>55</v>
      </c>
      <c r="R616">
        <v>37982</v>
      </c>
      <c r="S616" t="s">
        <v>6147</v>
      </c>
      <c r="T616">
        <v>9</v>
      </c>
      <c r="U616" t="s">
        <v>6147</v>
      </c>
      <c r="V616" t="s">
        <v>6147</v>
      </c>
      <c r="W616" t="s">
        <v>6147</v>
      </c>
      <c r="X616" t="s">
        <v>6147</v>
      </c>
      <c r="Y616" t="s">
        <v>6147</v>
      </c>
    </row>
    <row r="617" spans="2:25" ht="24.95" customHeight="1" x14ac:dyDescent="0.25">
      <c r="B617">
        <v>2</v>
      </c>
      <c r="C617">
        <v>11308</v>
      </c>
      <c r="D617" t="s">
        <v>1410</v>
      </c>
      <c r="E617" t="s">
        <v>327</v>
      </c>
      <c r="F617">
        <f>VLOOKUP(E617,Sheet2!$A:$B,2,0)</f>
        <v>1897</v>
      </c>
      <c r="G617" t="s">
        <v>8</v>
      </c>
      <c r="H617">
        <f>VLOOKUP(G617,Sheet3!$A:$B,2,0)</f>
        <v>41</v>
      </c>
      <c r="I617" t="str">
        <f>IF(G617="Other",VLOOKUP(D617,Sheet1!A:B,2,0),VLOOKUP(Projetos!G617,Sheet1!A:B,2,0))</f>
        <v>Energy</v>
      </c>
      <c r="J617">
        <f>VLOOKUP(I617,Sheet3!$F:$G,2,0)</f>
        <v>2</v>
      </c>
      <c r="K617" t="s">
        <v>6147</v>
      </c>
      <c r="L617">
        <v>1</v>
      </c>
      <c r="M617" t="s">
        <v>78</v>
      </c>
      <c r="N617">
        <f>VLOOKUP(M617,Sheet4!$A:$B,2,0)</f>
        <v>224</v>
      </c>
      <c r="O617" t="s">
        <v>90</v>
      </c>
      <c r="P617" t="s">
        <v>449</v>
      </c>
      <c r="Q617">
        <f>VLOOKUP(P617,Sheet5!$A:$B,2,0)</f>
        <v>84</v>
      </c>
      <c r="R617">
        <v>9697</v>
      </c>
      <c r="S617" t="s">
        <v>6147</v>
      </c>
      <c r="T617">
        <v>9</v>
      </c>
      <c r="U617" t="s">
        <v>6147</v>
      </c>
      <c r="V617" t="s">
        <v>6147</v>
      </c>
      <c r="W617" t="s">
        <v>6147</v>
      </c>
      <c r="X617" t="s">
        <v>6147</v>
      </c>
      <c r="Y617" t="s">
        <v>6147</v>
      </c>
    </row>
    <row r="618" spans="2:25" ht="24.95" customHeight="1" x14ac:dyDescent="0.25">
      <c r="B618">
        <v>2</v>
      </c>
      <c r="C618">
        <v>11307</v>
      </c>
      <c r="D618" t="s">
        <v>1412</v>
      </c>
      <c r="E618" t="s">
        <v>1413</v>
      </c>
      <c r="F618">
        <f>VLOOKUP(E618,Sheet2!$A:$B,2,0)</f>
        <v>1991</v>
      </c>
      <c r="G618" t="s">
        <v>176</v>
      </c>
      <c r="H618">
        <f>VLOOKUP(G618,Sheet3!$A:$B,2,0)</f>
        <v>48</v>
      </c>
      <c r="I618" t="str">
        <f>IF(G618="Other",VLOOKUP(D618,Sheet1!A:B,2,0),VLOOKUP(Projetos!G618,Sheet1!A:B,2,0))</f>
        <v>Energy</v>
      </c>
      <c r="J618">
        <f>VLOOKUP(I618,Sheet3!$F:$G,2,0)</f>
        <v>2</v>
      </c>
      <c r="K618" t="s">
        <v>6147</v>
      </c>
      <c r="L618">
        <v>1</v>
      </c>
      <c r="M618" t="s">
        <v>26</v>
      </c>
      <c r="N618">
        <f>VLOOKUP(M618,Sheet4!$A:$B,2,0)</f>
        <v>217</v>
      </c>
      <c r="O618" t="s">
        <v>821</v>
      </c>
      <c r="P618" t="s">
        <v>461</v>
      </c>
      <c r="Q618">
        <f>VLOOKUP(P618,Sheet5!$A:$B,2,0)</f>
        <v>93</v>
      </c>
      <c r="R618">
        <v>78196</v>
      </c>
      <c r="S618" t="s">
        <v>6147</v>
      </c>
      <c r="T618">
        <v>9</v>
      </c>
      <c r="U618" t="s">
        <v>6147</v>
      </c>
      <c r="V618" t="s">
        <v>6147</v>
      </c>
      <c r="W618" t="s">
        <v>6147</v>
      </c>
      <c r="X618" t="s">
        <v>6147</v>
      </c>
      <c r="Y618" t="s">
        <v>6147</v>
      </c>
    </row>
    <row r="619" spans="2:25" ht="24.95" customHeight="1" x14ac:dyDescent="0.25">
      <c r="B619">
        <v>2</v>
      </c>
      <c r="C619">
        <v>11306</v>
      </c>
      <c r="D619" t="s">
        <v>1415</v>
      </c>
      <c r="E619" t="s">
        <v>1416</v>
      </c>
      <c r="F619">
        <f>VLOOKUP(E619,Sheet2!$A:$B,2,0)</f>
        <v>1992</v>
      </c>
      <c r="G619" t="s">
        <v>8</v>
      </c>
      <c r="H619">
        <f>VLOOKUP(G619,Sheet3!$A:$B,2,0)</f>
        <v>41</v>
      </c>
      <c r="I619" t="str">
        <f>IF(G619="Other",VLOOKUP(D619,Sheet1!A:B,2,0),VLOOKUP(Projetos!G619,Sheet1!A:B,2,0))</f>
        <v>Energy</v>
      </c>
      <c r="J619">
        <f>VLOOKUP(I619,Sheet3!$F:$G,2,0)</f>
        <v>2</v>
      </c>
      <c r="K619" t="s">
        <v>6147</v>
      </c>
      <c r="L619">
        <v>1</v>
      </c>
      <c r="M619" t="s">
        <v>36</v>
      </c>
      <c r="N619">
        <f>VLOOKUP(M619,Sheet4!$A:$B,2,0)</f>
        <v>219</v>
      </c>
      <c r="O619" t="s">
        <v>6</v>
      </c>
      <c r="P619" t="s">
        <v>116</v>
      </c>
      <c r="Q619">
        <f>VLOOKUP(P619,Sheet5!$A:$B,2,0)</f>
        <v>90</v>
      </c>
      <c r="R619">
        <v>500000</v>
      </c>
      <c r="S619" t="s">
        <v>6147</v>
      </c>
      <c r="T619">
        <v>9</v>
      </c>
      <c r="U619" t="s">
        <v>6147</v>
      </c>
      <c r="V619" t="s">
        <v>6147</v>
      </c>
      <c r="W619" t="s">
        <v>6147</v>
      </c>
      <c r="X619" t="s">
        <v>6147</v>
      </c>
      <c r="Y619" t="s">
        <v>6147</v>
      </c>
    </row>
    <row r="620" spans="2:25" ht="24.95" customHeight="1" x14ac:dyDescent="0.25">
      <c r="B620">
        <v>2</v>
      </c>
      <c r="C620">
        <v>11305</v>
      </c>
      <c r="D620" t="s">
        <v>1418</v>
      </c>
      <c r="E620" t="s">
        <v>1416</v>
      </c>
      <c r="F620">
        <f>VLOOKUP(E620,Sheet2!$A:$B,2,0)</f>
        <v>1992</v>
      </c>
      <c r="G620" t="s">
        <v>8</v>
      </c>
      <c r="H620">
        <f>VLOOKUP(G620,Sheet3!$A:$B,2,0)</f>
        <v>41</v>
      </c>
      <c r="I620" t="str">
        <f>IF(G620="Other",VLOOKUP(D620,Sheet1!A:B,2,0),VLOOKUP(Projetos!G620,Sheet1!A:B,2,0))</f>
        <v>Energy</v>
      </c>
      <c r="J620">
        <f>VLOOKUP(I620,Sheet3!$F:$G,2,0)</f>
        <v>2</v>
      </c>
      <c r="K620" t="s">
        <v>6147</v>
      </c>
      <c r="L620">
        <v>1</v>
      </c>
      <c r="M620" t="s">
        <v>1242</v>
      </c>
      <c r="N620">
        <f>VLOOKUP(M620,Sheet4!$A:$B,2,0)</f>
        <v>250</v>
      </c>
      <c r="O620" t="s">
        <v>821</v>
      </c>
      <c r="P620" t="s">
        <v>186</v>
      </c>
      <c r="Q620">
        <f>VLOOKUP(P620,Sheet5!$A:$B,2,0)</f>
        <v>64</v>
      </c>
      <c r="R620">
        <v>60000</v>
      </c>
      <c r="S620" t="s">
        <v>6147</v>
      </c>
      <c r="T620">
        <v>9</v>
      </c>
      <c r="U620" t="s">
        <v>6147</v>
      </c>
      <c r="V620" t="s">
        <v>6147</v>
      </c>
      <c r="W620" t="s">
        <v>6147</v>
      </c>
      <c r="X620" t="s">
        <v>6147</v>
      </c>
      <c r="Y620" t="s">
        <v>6147</v>
      </c>
    </row>
    <row r="621" spans="2:25" ht="24.95" customHeight="1" x14ac:dyDescent="0.25">
      <c r="B621">
        <v>2</v>
      </c>
      <c r="C621">
        <v>11304</v>
      </c>
      <c r="D621" t="s">
        <v>1420</v>
      </c>
      <c r="E621" t="s">
        <v>1416</v>
      </c>
      <c r="F621">
        <f>VLOOKUP(E621,Sheet2!$A:$B,2,0)</f>
        <v>1992</v>
      </c>
      <c r="G621" t="s">
        <v>8</v>
      </c>
      <c r="H621">
        <f>VLOOKUP(G621,Sheet3!$A:$B,2,0)</f>
        <v>41</v>
      </c>
      <c r="I621" t="str">
        <f>IF(G621="Other",VLOOKUP(D621,Sheet1!A:B,2,0),VLOOKUP(Projetos!G621,Sheet1!A:B,2,0))</f>
        <v>Energy</v>
      </c>
      <c r="J621">
        <f>VLOOKUP(I621,Sheet3!$F:$G,2,0)</f>
        <v>2</v>
      </c>
      <c r="K621" t="s">
        <v>6147</v>
      </c>
      <c r="L621">
        <v>1</v>
      </c>
      <c r="M621" t="s">
        <v>1242</v>
      </c>
      <c r="N621">
        <f>VLOOKUP(M621,Sheet4!$A:$B,2,0)</f>
        <v>250</v>
      </c>
      <c r="O621" t="s">
        <v>821</v>
      </c>
      <c r="P621" t="s">
        <v>186</v>
      </c>
      <c r="Q621">
        <f>VLOOKUP(P621,Sheet5!$A:$B,2,0)</f>
        <v>64</v>
      </c>
      <c r="R621">
        <v>60000</v>
      </c>
      <c r="S621" t="s">
        <v>6147</v>
      </c>
      <c r="T621">
        <v>9</v>
      </c>
      <c r="U621" t="s">
        <v>6147</v>
      </c>
      <c r="V621" t="s">
        <v>6147</v>
      </c>
      <c r="W621" t="s">
        <v>6147</v>
      </c>
      <c r="X621" t="s">
        <v>6147</v>
      </c>
      <c r="Y621" t="s">
        <v>6147</v>
      </c>
    </row>
    <row r="622" spans="2:25" ht="24.95" customHeight="1" x14ac:dyDescent="0.25">
      <c r="B622">
        <v>2</v>
      </c>
      <c r="C622">
        <v>11303</v>
      </c>
      <c r="D622" t="s">
        <v>1421</v>
      </c>
      <c r="E622" t="s">
        <v>1416</v>
      </c>
      <c r="F622">
        <f>VLOOKUP(E622,Sheet2!$A:$B,2,0)</f>
        <v>1992</v>
      </c>
      <c r="G622" t="s">
        <v>8</v>
      </c>
      <c r="H622">
        <f>VLOOKUP(G622,Sheet3!$A:$B,2,0)</f>
        <v>41</v>
      </c>
      <c r="I622" t="str">
        <f>IF(G622="Other",VLOOKUP(D622,Sheet1!A:B,2,0),VLOOKUP(Projetos!G622,Sheet1!A:B,2,0))</f>
        <v>Energy</v>
      </c>
      <c r="J622">
        <f>VLOOKUP(I622,Sheet3!$F:$G,2,0)</f>
        <v>2</v>
      </c>
      <c r="K622" t="s">
        <v>6147</v>
      </c>
      <c r="L622">
        <v>1</v>
      </c>
      <c r="M622" t="s">
        <v>1242</v>
      </c>
      <c r="N622">
        <f>VLOOKUP(M622,Sheet4!$A:$B,2,0)</f>
        <v>250</v>
      </c>
      <c r="O622" t="s">
        <v>821</v>
      </c>
      <c r="P622" t="s">
        <v>186</v>
      </c>
      <c r="Q622">
        <f>VLOOKUP(P622,Sheet5!$A:$B,2,0)</f>
        <v>64</v>
      </c>
      <c r="R622">
        <v>60000</v>
      </c>
      <c r="S622" t="s">
        <v>6147</v>
      </c>
      <c r="T622">
        <v>9</v>
      </c>
      <c r="U622" t="s">
        <v>6147</v>
      </c>
      <c r="V622" t="s">
        <v>6147</v>
      </c>
      <c r="W622" t="s">
        <v>6147</v>
      </c>
      <c r="X622" t="s">
        <v>6147</v>
      </c>
      <c r="Y622" t="s">
        <v>6147</v>
      </c>
    </row>
    <row r="623" spans="2:25" ht="24.95" customHeight="1" x14ac:dyDescent="0.25">
      <c r="B623">
        <v>2</v>
      </c>
      <c r="C623">
        <v>11302</v>
      </c>
      <c r="D623" t="s">
        <v>1422</v>
      </c>
      <c r="E623" t="s">
        <v>1416</v>
      </c>
      <c r="F623">
        <f>VLOOKUP(E623,Sheet2!$A:$B,2,0)</f>
        <v>1992</v>
      </c>
      <c r="G623" t="s">
        <v>8</v>
      </c>
      <c r="H623">
        <f>VLOOKUP(G623,Sheet3!$A:$B,2,0)</f>
        <v>41</v>
      </c>
      <c r="I623" t="str">
        <f>IF(G623="Other",VLOOKUP(D623,Sheet1!A:B,2,0),VLOOKUP(Projetos!G623,Sheet1!A:B,2,0))</f>
        <v>Energy</v>
      </c>
      <c r="J623">
        <f>VLOOKUP(I623,Sheet3!$F:$G,2,0)</f>
        <v>2</v>
      </c>
      <c r="K623" t="s">
        <v>6147</v>
      </c>
      <c r="L623">
        <v>1</v>
      </c>
      <c r="M623" t="s">
        <v>1242</v>
      </c>
      <c r="N623">
        <f>VLOOKUP(M623,Sheet4!$A:$B,2,0)</f>
        <v>250</v>
      </c>
      <c r="O623" t="s">
        <v>821</v>
      </c>
      <c r="P623" t="s">
        <v>186</v>
      </c>
      <c r="Q623">
        <f>VLOOKUP(P623,Sheet5!$A:$B,2,0)</f>
        <v>64</v>
      </c>
      <c r="R623">
        <v>60000</v>
      </c>
      <c r="S623" t="s">
        <v>6147</v>
      </c>
      <c r="T623">
        <v>9</v>
      </c>
      <c r="U623" t="s">
        <v>6147</v>
      </c>
      <c r="V623" t="s">
        <v>6147</v>
      </c>
      <c r="W623" t="s">
        <v>6147</v>
      </c>
      <c r="X623" t="s">
        <v>6147</v>
      </c>
      <c r="Y623" t="s">
        <v>6147</v>
      </c>
    </row>
    <row r="624" spans="2:25" ht="24.95" customHeight="1" x14ac:dyDescent="0.25">
      <c r="B624">
        <v>2</v>
      </c>
      <c r="C624">
        <v>11301</v>
      </c>
      <c r="D624" t="s">
        <v>1423</v>
      </c>
      <c r="E624" t="s">
        <v>1416</v>
      </c>
      <c r="F624">
        <f>VLOOKUP(E624,Sheet2!$A:$B,2,0)</f>
        <v>1992</v>
      </c>
      <c r="G624" t="s">
        <v>8</v>
      </c>
      <c r="H624">
        <f>VLOOKUP(G624,Sheet3!$A:$B,2,0)</f>
        <v>41</v>
      </c>
      <c r="I624" t="str">
        <f>IF(G624="Other",VLOOKUP(D624,Sheet1!A:B,2,0),VLOOKUP(Projetos!G624,Sheet1!A:B,2,0))</f>
        <v>Energy</v>
      </c>
      <c r="J624">
        <f>VLOOKUP(I624,Sheet3!$F:$G,2,0)</f>
        <v>2</v>
      </c>
      <c r="K624" t="s">
        <v>6147</v>
      </c>
      <c r="L624">
        <v>1</v>
      </c>
      <c r="M624" t="s">
        <v>1242</v>
      </c>
      <c r="N624">
        <f>VLOOKUP(M624,Sheet4!$A:$B,2,0)</f>
        <v>250</v>
      </c>
      <c r="O624" t="s">
        <v>821</v>
      </c>
      <c r="P624" t="s">
        <v>186</v>
      </c>
      <c r="Q624">
        <f>VLOOKUP(P624,Sheet5!$A:$B,2,0)</f>
        <v>64</v>
      </c>
      <c r="R624">
        <v>60000</v>
      </c>
      <c r="S624" t="s">
        <v>6147</v>
      </c>
      <c r="T624">
        <v>9</v>
      </c>
      <c r="U624" t="s">
        <v>6147</v>
      </c>
      <c r="V624" t="s">
        <v>6147</v>
      </c>
      <c r="W624" t="s">
        <v>6147</v>
      </c>
      <c r="X624" t="s">
        <v>6147</v>
      </c>
      <c r="Y624" t="s">
        <v>6147</v>
      </c>
    </row>
    <row r="625" spans="2:25" ht="24.95" customHeight="1" x14ac:dyDescent="0.25">
      <c r="B625">
        <v>2</v>
      </c>
      <c r="C625">
        <v>11300</v>
      </c>
      <c r="D625" t="s">
        <v>1424</v>
      </c>
      <c r="E625" t="s">
        <v>1416</v>
      </c>
      <c r="F625">
        <f>VLOOKUP(E625,Sheet2!$A:$B,2,0)</f>
        <v>1992</v>
      </c>
      <c r="G625" t="s">
        <v>8</v>
      </c>
      <c r="H625">
        <f>VLOOKUP(G625,Sheet3!$A:$B,2,0)</f>
        <v>41</v>
      </c>
      <c r="I625" t="str">
        <f>IF(G625="Other",VLOOKUP(D625,Sheet1!A:B,2,0),VLOOKUP(Projetos!G625,Sheet1!A:B,2,0))</f>
        <v>Energy</v>
      </c>
      <c r="J625">
        <f>VLOOKUP(I625,Sheet3!$F:$G,2,0)</f>
        <v>2</v>
      </c>
      <c r="K625" t="s">
        <v>6147</v>
      </c>
      <c r="L625">
        <v>1</v>
      </c>
      <c r="M625" t="s">
        <v>1242</v>
      </c>
      <c r="N625">
        <f>VLOOKUP(M625,Sheet4!$A:$B,2,0)</f>
        <v>250</v>
      </c>
      <c r="O625" t="s">
        <v>821</v>
      </c>
      <c r="P625" t="s">
        <v>186</v>
      </c>
      <c r="Q625">
        <f>VLOOKUP(P625,Sheet5!$A:$B,2,0)</f>
        <v>64</v>
      </c>
      <c r="R625">
        <v>60000</v>
      </c>
      <c r="S625" t="s">
        <v>6147</v>
      </c>
      <c r="T625">
        <v>9</v>
      </c>
      <c r="U625" t="s">
        <v>6147</v>
      </c>
      <c r="V625" t="s">
        <v>6147</v>
      </c>
      <c r="W625" t="s">
        <v>6147</v>
      </c>
      <c r="X625" t="s">
        <v>6147</v>
      </c>
      <c r="Y625" t="s">
        <v>6147</v>
      </c>
    </row>
    <row r="626" spans="2:25" ht="24.95" customHeight="1" x14ac:dyDescent="0.25">
      <c r="B626">
        <v>2</v>
      </c>
      <c r="C626">
        <v>11299</v>
      </c>
      <c r="D626" t="s">
        <v>1425</v>
      </c>
      <c r="E626" t="s">
        <v>1416</v>
      </c>
      <c r="F626">
        <f>VLOOKUP(E626,Sheet2!$A:$B,2,0)</f>
        <v>1992</v>
      </c>
      <c r="G626" t="s">
        <v>8</v>
      </c>
      <c r="H626">
        <f>VLOOKUP(G626,Sheet3!$A:$B,2,0)</f>
        <v>41</v>
      </c>
      <c r="I626" t="str">
        <f>IF(G626="Other",VLOOKUP(D626,Sheet1!A:B,2,0),VLOOKUP(Projetos!G626,Sheet1!A:B,2,0))</f>
        <v>Energy</v>
      </c>
      <c r="J626">
        <f>VLOOKUP(I626,Sheet3!$F:$G,2,0)</f>
        <v>2</v>
      </c>
      <c r="K626" t="s">
        <v>6147</v>
      </c>
      <c r="L626">
        <v>1</v>
      </c>
      <c r="M626" t="s">
        <v>1242</v>
      </c>
      <c r="N626">
        <f>VLOOKUP(M626,Sheet4!$A:$B,2,0)</f>
        <v>250</v>
      </c>
      <c r="O626" t="s">
        <v>821</v>
      </c>
      <c r="P626" t="s">
        <v>186</v>
      </c>
      <c r="Q626">
        <f>VLOOKUP(P626,Sheet5!$A:$B,2,0)</f>
        <v>64</v>
      </c>
      <c r="R626">
        <v>60000</v>
      </c>
      <c r="S626" t="s">
        <v>6147</v>
      </c>
      <c r="T626">
        <v>9</v>
      </c>
      <c r="U626" t="s">
        <v>6147</v>
      </c>
      <c r="V626" t="s">
        <v>6147</v>
      </c>
      <c r="W626" t="s">
        <v>6147</v>
      </c>
      <c r="X626" t="s">
        <v>6147</v>
      </c>
      <c r="Y626" t="s">
        <v>6147</v>
      </c>
    </row>
    <row r="627" spans="2:25" ht="24.95" customHeight="1" x14ac:dyDescent="0.25">
      <c r="B627">
        <v>2</v>
      </c>
      <c r="C627">
        <v>11298</v>
      </c>
      <c r="D627" t="s">
        <v>1426</v>
      </c>
      <c r="E627" t="s">
        <v>1416</v>
      </c>
      <c r="F627">
        <f>VLOOKUP(E627,Sheet2!$A:$B,2,0)</f>
        <v>1992</v>
      </c>
      <c r="G627" t="s">
        <v>256</v>
      </c>
      <c r="H627">
        <f>VLOOKUP(G627,Sheet3!$A:$B,2,0)</f>
        <v>50</v>
      </c>
      <c r="I627" t="str">
        <f>IF(G627="Other",VLOOKUP(D627,Sheet1!A:B,2,0),VLOOKUP(Projetos!G627,Sheet1!A:B,2,0))</f>
        <v>Energy</v>
      </c>
      <c r="J627">
        <f>VLOOKUP(I627,Sheet3!$F:$G,2,0)</f>
        <v>2</v>
      </c>
      <c r="K627" t="s">
        <v>6147</v>
      </c>
      <c r="L627">
        <v>1</v>
      </c>
      <c r="M627" t="s">
        <v>1242</v>
      </c>
      <c r="N627">
        <f>VLOOKUP(M627,Sheet4!$A:$B,2,0)</f>
        <v>250</v>
      </c>
      <c r="O627" t="s">
        <v>821</v>
      </c>
      <c r="P627" t="s">
        <v>186</v>
      </c>
      <c r="Q627">
        <f>VLOOKUP(P627,Sheet5!$A:$B,2,0)</f>
        <v>64</v>
      </c>
      <c r="R627">
        <v>60000</v>
      </c>
      <c r="S627" t="s">
        <v>6147</v>
      </c>
      <c r="T627">
        <v>9</v>
      </c>
      <c r="U627" t="s">
        <v>6147</v>
      </c>
      <c r="V627" t="s">
        <v>6147</v>
      </c>
      <c r="W627" t="s">
        <v>6147</v>
      </c>
      <c r="X627" t="s">
        <v>6147</v>
      </c>
      <c r="Y627" t="s">
        <v>6147</v>
      </c>
    </row>
    <row r="628" spans="2:25" ht="24.95" customHeight="1" x14ac:dyDescent="0.25">
      <c r="B628">
        <v>2</v>
      </c>
      <c r="C628">
        <v>11297</v>
      </c>
      <c r="D628" t="s">
        <v>1427</v>
      </c>
      <c r="E628" t="s">
        <v>1416</v>
      </c>
      <c r="F628">
        <f>VLOOKUP(E628,Sheet2!$A:$B,2,0)</f>
        <v>1992</v>
      </c>
      <c r="G628" t="s">
        <v>256</v>
      </c>
      <c r="H628">
        <f>VLOOKUP(G628,Sheet3!$A:$B,2,0)</f>
        <v>50</v>
      </c>
      <c r="I628" t="str">
        <f>IF(G628="Other",VLOOKUP(D628,Sheet1!A:B,2,0),VLOOKUP(Projetos!G628,Sheet1!A:B,2,0))</f>
        <v>Energy</v>
      </c>
      <c r="J628">
        <f>VLOOKUP(I628,Sheet3!$F:$G,2,0)</f>
        <v>2</v>
      </c>
      <c r="K628" t="s">
        <v>6147</v>
      </c>
      <c r="L628">
        <v>1</v>
      </c>
      <c r="M628" t="s">
        <v>1242</v>
      </c>
      <c r="N628">
        <f>VLOOKUP(M628,Sheet4!$A:$B,2,0)</f>
        <v>250</v>
      </c>
      <c r="O628" t="s">
        <v>821</v>
      </c>
      <c r="P628" t="s">
        <v>186</v>
      </c>
      <c r="Q628">
        <f>VLOOKUP(P628,Sheet5!$A:$B,2,0)</f>
        <v>64</v>
      </c>
      <c r="R628">
        <v>60000</v>
      </c>
      <c r="S628" t="s">
        <v>6147</v>
      </c>
      <c r="T628">
        <v>9</v>
      </c>
      <c r="U628" t="s">
        <v>6147</v>
      </c>
      <c r="V628" t="s">
        <v>6147</v>
      </c>
      <c r="W628" t="s">
        <v>6147</v>
      </c>
      <c r="X628" t="s">
        <v>6147</v>
      </c>
      <c r="Y628" t="s">
        <v>6147</v>
      </c>
    </row>
    <row r="629" spans="2:25" ht="24.95" customHeight="1" x14ac:dyDescent="0.25">
      <c r="B629">
        <v>2</v>
      </c>
      <c r="C629">
        <v>11296</v>
      </c>
      <c r="D629" t="s">
        <v>1428</v>
      </c>
      <c r="E629" t="s">
        <v>1416</v>
      </c>
      <c r="F629">
        <f>VLOOKUP(E629,Sheet2!$A:$B,2,0)</f>
        <v>1992</v>
      </c>
      <c r="G629" t="s">
        <v>8</v>
      </c>
      <c r="H629">
        <f>VLOOKUP(G629,Sheet3!$A:$B,2,0)</f>
        <v>41</v>
      </c>
      <c r="I629" t="str">
        <f>IF(G629="Other",VLOOKUP(D629,Sheet1!A:B,2,0),VLOOKUP(Projetos!G629,Sheet1!A:B,2,0))</f>
        <v>Energy</v>
      </c>
      <c r="J629">
        <f>VLOOKUP(I629,Sheet3!$F:$G,2,0)</f>
        <v>2</v>
      </c>
      <c r="K629" t="s">
        <v>6147</v>
      </c>
      <c r="L629">
        <v>1</v>
      </c>
      <c r="M629" t="s">
        <v>1242</v>
      </c>
      <c r="N629">
        <f>VLOOKUP(M629,Sheet4!$A:$B,2,0)</f>
        <v>250</v>
      </c>
      <c r="O629" t="s">
        <v>821</v>
      </c>
      <c r="P629" t="s">
        <v>186</v>
      </c>
      <c r="Q629">
        <f>VLOOKUP(P629,Sheet5!$A:$B,2,0)</f>
        <v>64</v>
      </c>
      <c r="R629">
        <v>60000</v>
      </c>
      <c r="S629" t="s">
        <v>6147</v>
      </c>
      <c r="T629">
        <v>9</v>
      </c>
      <c r="U629" t="s">
        <v>6147</v>
      </c>
      <c r="V629" t="s">
        <v>6147</v>
      </c>
      <c r="W629" t="s">
        <v>6147</v>
      </c>
      <c r="X629" t="s">
        <v>6147</v>
      </c>
      <c r="Y629" t="s">
        <v>6147</v>
      </c>
    </row>
    <row r="630" spans="2:25" ht="24.95" customHeight="1" x14ac:dyDescent="0.25">
      <c r="B630">
        <v>2</v>
      </c>
      <c r="C630">
        <v>11295</v>
      </c>
      <c r="D630" t="s">
        <v>1429</v>
      </c>
      <c r="E630" t="s">
        <v>1416</v>
      </c>
      <c r="F630">
        <f>VLOOKUP(E630,Sheet2!$A:$B,2,0)</f>
        <v>1992</v>
      </c>
      <c r="G630" t="s">
        <v>8</v>
      </c>
      <c r="H630">
        <f>VLOOKUP(G630,Sheet3!$A:$B,2,0)</f>
        <v>41</v>
      </c>
      <c r="I630" t="str">
        <f>IF(G630="Other",VLOOKUP(D630,Sheet1!A:B,2,0),VLOOKUP(Projetos!G630,Sheet1!A:B,2,0))</f>
        <v>Energy</v>
      </c>
      <c r="J630">
        <f>VLOOKUP(I630,Sheet3!$F:$G,2,0)</f>
        <v>2</v>
      </c>
      <c r="K630" t="s">
        <v>6147</v>
      </c>
      <c r="L630">
        <v>1</v>
      </c>
      <c r="M630" t="s">
        <v>1242</v>
      </c>
      <c r="N630">
        <f>VLOOKUP(M630,Sheet4!$A:$B,2,0)</f>
        <v>250</v>
      </c>
      <c r="O630" t="s">
        <v>821</v>
      </c>
      <c r="P630" t="s">
        <v>186</v>
      </c>
      <c r="Q630">
        <f>VLOOKUP(P630,Sheet5!$A:$B,2,0)</f>
        <v>64</v>
      </c>
      <c r="R630">
        <v>60000</v>
      </c>
      <c r="S630" t="s">
        <v>6147</v>
      </c>
      <c r="T630">
        <v>9</v>
      </c>
      <c r="U630" t="s">
        <v>6147</v>
      </c>
      <c r="V630" t="s">
        <v>6147</v>
      </c>
      <c r="W630" t="s">
        <v>6147</v>
      </c>
      <c r="X630" t="s">
        <v>6147</v>
      </c>
      <c r="Y630" t="s">
        <v>6147</v>
      </c>
    </row>
    <row r="631" spans="2:25" ht="24.95" customHeight="1" x14ac:dyDescent="0.25">
      <c r="B631">
        <v>2</v>
      </c>
      <c r="C631">
        <v>11294</v>
      </c>
      <c r="D631" t="s">
        <v>1430</v>
      </c>
      <c r="E631" t="s">
        <v>1416</v>
      </c>
      <c r="F631">
        <f>VLOOKUP(E631,Sheet2!$A:$B,2,0)</f>
        <v>1992</v>
      </c>
      <c r="G631" t="s">
        <v>8</v>
      </c>
      <c r="H631">
        <f>VLOOKUP(G631,Sheet3!$A:$B,2,0)</f>
        <v>41</v>
      </c>
      <c r="I631" t="str">
        <f>IF(G631="Other",VLOOKUP(D631,Sheet1!A:B,2,0),VLOOKUP(Projetos!G631,Sheet1!A:B,2,0))</f>
        <v>Energy</v>
      </c>
      <c r="J631">
        <f>VLOOKUP(I631,Sheet3!$F:$G,2,0)</f>
        <v>2</v>
      </c>
      <c r="K631" t="s">
        <v>6147</v>
      </c>
      <c r="L631">
        <v>1</v>
      </c>
      <c r="M631" t="s">
        <v>1242</v>
      </c>
      <c r="N631">
        <f>VLOOKUP(M631,Sheet4!$A:$B,2,0)</f>
        <v>250</v>
      </c>
      <c r="O631" t="s">
        <v>821</v>
      </c>
      <c r="P631" t="s">
        <v>186</v>
      </c>
      <c r="Q631">
        <f>VLOOKUP(P631,Sheet5!$A:$B,2,0)</f>
        <v>64</v>
      </c>
      <c r="R631">
        <v>60000</v>
      </c>
      <c r="S631" t="s">
        <v>6147</v>
      </c>
      <c r="T631">
        <v>9</v>
      </c>
      <c r="U631" t="s">
        <v>6147</v>
      </c>
      <c r="V631" t="s">
        <v>6147</v>
      </c>
      <c r="W631" t="s">
        <v>6147</v>
      </c>
      <c r="X631" t="s">
        <v>6147</v>
      </c>
      <c r="Y631" t="s">
        <v>6147</v>
      </c>
    </row>
    <row r="632" spans="2:25" ht="24.95" customHeight="1" x14ac:dyDescent="0.25">
      <c r="B632">
        <v>2</v>
      </c>
      <c r="C632">
        <v>11293</v>
      </c>
      <c r="D632" t="s">
        <v>1431</v>
      </c>
      <c r="E632" t="s">
        <v>1416</v>
      </c>
      <c r="F632">
        <f>VLOOKUP(E632,Sheet2!$A:$B,2,0)</f>
        <v>1992</v>
      </c>
      <c r="G632" t="s">
        <v>8</v>
      </c>
      <c r="H632">
        <f>VLOOKUP(G632,Sheet3!$A:$B,2,0)</f>
        <v>41</v>
      </c>
      <c r="I632" t="str">
        <f>IF(G632="Other",VLOOKUP(D632,Sheet1!A:B,2,0),VLOOKUP(Projetos!G632,Sheet1!A:B,2,0))</f>
        <v>Energy</v>
      </c>
      <c r="J632">
        <f>VLOOKUP(I632,Sheet3!$F:$G,2,0)</f>
        <v>2</v>
      </c>
      <c r="K632" t="s">
        <v>6147</v>
      </c>
      <c r="L632">
        <v>1</v>
      </c>
      <c r="M632" t="s">
        <v>1242</v>
      </c>
      <c r="N632">
        <f>VLOOKUP(M632,Sheet4!$A:$B,2,0)</f>
        <v>250</v>
      </c>
      <c r="O632" t="s">
        <v>821</v>
      </c>
      <c r="P632" t="s">
        <v>186</v>
      </c>
      <c r="Q632">
        <f>VLOOKUP(P632,Sheet5!$A:$B,2,0)</f>
        <v>64</v>
      </c>
      <c r="R632">
        <v>60000</v>
      </c>
      <c r="S632" t="s">
        <v>6147</v>
      </c>
      <c r="T632">
        <v>9</v>
      </c>
      <c r="U632" t="s">
        <v>6147</v>
      </c>
      <c r="V632" t="s">
        <v>6147</v>
      </c>
      <c r="W632" t="s">
        <v>6147</v>
      </c>
      <c r="X632" t="s">
        <v>6147</v>
      </c>
      <c r="Y632" t="s">
        <v>6147</v>
      </c>
    </row>
    <row r="633" spans="2:25" ht="24.95" customHeight="1" x14ac:dyDescent="0.25">
      <c r="B633">
        <v>2</v>
      </c>
      <c r="C633">
        <v>11292</v>
      </c>
      <c r="D633" t="s">
        <v>1432</v>
      </c>
      <c r="E633" t="s">
        <v>1416</v>
      </c>
      <c r="F633">
        <f>VLOOKUP(E633,Sheet2!$A:$B,2,0)</f>
        <v>1992</v>
      </c>
      <c r="G633" t="s">
        <v>8</v>
      </c>
      <c r="H633">
        <f>VLOOKUP(G633,Sheet3!$A:$B,2,0)</f>
        <v>41</v>
      </c>
      <c r="I633" t="str">
        <f>IF(G633="Other",VLOOKUP(D633,Sheet1!A:B,2,0),VLOOKUP(Projetos!G633,Sheet1!A:B,2,0))</f>
        <v>Energy</v>
      </c>
      <c r="J633">
        <f>VLOOKUP(I633,Sheet3!$F:$G,2,0)</f>
        <v>2</v>
      </c>
      <c r="K633" t="s">
        <v>6147</v>
      </c>
      <c r="L633">
        <v>1</v>
      </c>
      <c r="M633" t="s">
        <v>1242</v>
      </c>
      <c r="N633">
        <f>VLOOKUP(M633,Sheet4!$A:$B,2,0)</f>
        <v>250</v>
      </c>
      <c r="O633" t="s">
        <v>821</v>
      </c>
      <c r="P633" t="s">
        <v>186</v>
      </c>
      <c r="Q633">
        <f>VLOOKUP(P633,Sheet5!$A:$B,2,0)</f>
        <v>64</v>
      </c>
      <c r="R633">
        <v>60000</v>
      </c>
      <c r="S633" t="s">
        <v>6147</v>
      </c>
      <c r="T633">
        <v>9</v>
      </c>
      <c r="U633" t="s">
        <v>6147</v>
      </c>
      <c r="V633" t="s">
        <v>6147</v>
      </c>
      <c r="W633" t="s">
        <v>6147</v>
      </c>
      <c r="X633" t="s">
        <v>6147</v>
      </c>
      <c r="Y633" t="s">
        <v>6147</v>
      </c>
    </row>
    <row r="634" spans="2:25" ht="24.95" customHeight="1" x14ac:dyDescent="0.25">
      <c r="B634">
        <v>2</v>
      </c>
      <c r="C634">
        <v>11291</v>
      </c>
      <c r="D634" t="s">
        <v>1433</v>
      </c>
      <c r="E634" t="s">
        <v>1416</v>
      </c>
      <c r="F634">
        <f>VLOOKUP(E634,Sheet2!$A:$B,2,0)</f>
        <v>1992</v>
      </c>
      <c r="G634" t="s">
        <v>8</v>
      </c>
      <c r="H634">
        <f>VLOOKUP(G634,Sheet3!$A:$B,2,0)</f>
        <v>41</v>
      </c>
      <c r="I634" t="str">
        <f>IF(G634="Other",VLOOKUP(D634,Sheet1!A:B,2,0),VLOOKUP(Projetos!G634,Sheet1!A:B,2,0))</f>
        <v>Energy</v>
      </c>
      <c r="J634">
        <f>VLOOKUP(I634,Sheet3!$F:$G,2,0)</f>
        <v>2</v>
      </c>
      <c r="K634" t="s">
        <v>6147</v>
      </c>
      <c r="L634">
        <v>1</v>
      </c>
      <c r="M634" t="s">
        <v>1242</v>
      </c>
      <c r="N634">
        <f>VLOOKUP(M634,Sheet4!$A:$B,2,0)</f>
        <v>250</v>
      </c>
      <c r="O634" t="s">
        <v>821</v>
      </c>
      <c r="P634" t="s">
        <v>186</v>
      </c>
      <c r="Q634">
        <f>VLOOKUP(P634,Sheet5!$A:$B,2,0)</f>
        <v>64</v>
      </c>
      <c r="R634">
        <v>60000</v>
      </c>
      <c r="S634" t="s">
        <v>6147</v>
      </c>
      <c r="T634">
        <v>9</v>
      </c>
      <c r="U634" t="s">
        <v>6147</v>
      </c>
      <c r="V634" t="s">
        <v>6147</v>
      </c>
      <c r="W634" t="s">
        <v>6147</v>
      </c>
      <c r="X634" t="s">
        <v>6147</v>
      </c>
      <c r="Y634" t="s">
        <v>6147</v>
      </c>
    </row>
    <row r="635" spans="2:25" ht="24.95" customHeight="1" x14ac:dyDescent="0.25">
      <c r="B635">
        <v>2</v>
      </c>
      <c r="C635">
        <v>11290</v>
      </c>
      <c r="D635" t="s">
        <v>1434</v>
      </c>
      <c r="E635" t="s">
        <v>1416</v>
      </c>
      <c r="F635">
        <f>VLOOKUP(E635,Sheet2!$A:$B,2,0)</f>
        <v>1992</v>
      </c>
      <c r="G635" t="s">
        <v>8</v>
      </c>
      <c r="H635">
        <f>VLOOKUP(G635,Sheet3!$A:$B,2,0)</f>
        <v>41</v>
      </c>
      <c r="I635" t="str">
        <f>IF(G635="Other",VLOOKUP(D635,Sheet1!A:B,2,0),VLOOKUP(Projetos!G635,Sheet1!A:B,2,0))</f>
        <v>Energy</v>
      </c>
      <c r="J635">
        <f>VLOOKUP(I635,Sheet3!$F:$G,2,0)</f>
        <v>2</v>
      </c>
      <c r="K635" t="s">
        <v>6147</v>
      </c>
      <c r="L635">
        <v>1</v>
      </c>
      <c r="M635" t="s">
        <v>1242</v>
      </c>
      <c r="N635">
        <f>VLOOKUP(M635,Sheet4!$A:$B,2,0)</f>
        <v>250</v>
      </c>
      <c r="O635" t="s">
        <v>821</v>
      </c>
      <c r="P635" t="s">
        <v>186</v>
      </c>
      <c r="Q635">
        <f>VLOOKUP(P635,Sheet5!$A:$B,2,0)</f>
        <v>64</v>
      </c>
      <c r="R635">
        <v>60000</v>
      </c>
      <c r="S635" t="s">
        <v>6147</v>
      </c>
      <c r="T635">
        <v>9</v>
      </c>
      <c r="U635" t="s">
        <v>6147</v>
      </c>
      <c r="V635" t="s">
        <v>6147</v>
      </c>
      <c r="W635" t="s">
        <v>6147</v>
      </c>
      <c r="X635" t="s">
        <v>6147</v>
      </c>
      <c r="Y635" t="s">
        <v>6147</v>
      </c>
    </row>
    <row r="636" spans="2:25" ht="24.95" customHeight="1" x14ac:dyDescent="0.25">
      <c r="B636">
        <v>2</v>
      </c>
      <c r="C636">
        <v>11289</v>
      </c>
      <c r="D636" t="s">
        <v>1435</v>
      </c>
      <c r="E636" t="s">
        <v>1416</v>
      </c>
      <c r="F636">
        <f>VLOOKUP(E636,Sheet2!$A:$B,2,0)</f>
        <v>1992</v>
      </c>
      <c r="G636" t="s">
        <v>8</v>
      </c>
      <c r="H636">
        <f>VLOOKUP(G636,Sheet3!$A:$B,2,0)</f>
        <v>41</v>
      </c>
      <c r="I636" t="str">
        <f>IF(G636="Other",VLOOKUP(D636,Sheet1!A:B,2,0),VLOOKUP(Projetos!G636,Sheet1!A:B,2,0))</f>
        <v>Energy</v>
      </c>
      <c r="J636">
        <f>VLOOKUP(I636,Sheet3!$F:$G,2,0)</f>
        <v>2</v>
      </c>
      <c r="K636" t="s">
        <v>6147</v>
      </c>
      <c r="L636">
        <v>1</v>
      </c>
      <c r="M636" t="s">
        <v>1242</v>
      </c>
      <c r="N636">
        <f>VLOOKUP(M636,Sheet4!$A:$B,2,0)</f>
        <v>250</v>
      </c>
      <c r="O636" t="s">
        <v>821</v>
      </c>
      <c r="P636" t="s">
        <v>186</v>
      </c>
      <c r="Q636">
        <f>VLOOKUP(P636,Sheet5!$A:$B,2,0)</f>
        <v>64</v>
      </c>
      <c r="R636">
        <v>60000</v>
      </c>
      <c r="S636" t="s">
        <v>6147</v>
      </c>
      <c r="T636">
        <v>9</v>
      </c>
      <c r="U636" t="s">
        <v>6147</v>
      </c>
      <c r="V636" t="s">
        <v>6147</v>
      </c>
      <c r="W636" t="s">
        <v>6147</v>
      </c>
      <c r="X636" t="s">
        <v>6147</v>
      </c>
      <c r="Y636" t="s">
        <v>6147</v>
      </c>
    </row>
    <row r="637" spans="2:25" ht="24.95" customHeight="1" x14ac:dyDescent="0.25">
      <c r="B637">
        <v>2</v>
      </c>
      <c r="C637">
        <v>11288</v>
      </c>
      <c r="D637" t="s">
        <v>1436</v>
      </c>
      <c r="E637" t="s">
        <v>1416</v>
      </c>
      <c r="F637">
        <f>VLOOKUP(E637,Sheet2!$A:$B,2,0)</f>
        <v>1992</v>
      </c>
      <c r="G637" t="s">
        <v>8</v>
      </c>
      <c r="H637">
        <f>VLOOKUP(G637,Sheet3!$A:$B,2,0)</f>
        <v>41</v>
      </c>
      <c r="I637" t="str">
        <f>IF(G637="Other",VLOOKUP(D637,Sheet1!A:B,2,0),VLOOKUP(Projetos!G637,Sheet1!A:B,2,0))</f>
        <v>Energy</v>
      </c>
      <c r="J637">
        <f>VLOOKUP(I637,Sheet3!$F:$G,2,0)</f>
        <v>2</v>
      </c>
      <c r="K637" t="s">
        <v>6147</v>
      </c>
      <c r="L637">
        <v>1</v>
      </c>
      <c r="M637" t="s">
        <v>1242</v>
      </c>
      <c r="N637">
        <f>VLOOKUP(M637,Sheet4!$A:$B,2,0)</f>
        <v>250</v>
      </c>
      <c r="O637" t="s">
        <v>821</v>
      </c>
      <c r="P637" t="s">
        <v>116</v>
      </c>
      <c r="Q637">
        <f>VLOOKUP(P637,Sheet5!$A:$B,2,0)</f>
        <v>90</v>
      </c>
      <c r="R637">
        <v>60000</v>
      </c>
      <c r="S637" t="s">
        <v>6147</v>
      </c>
      <c r="T637">
        <v>9</v>
      </c>
      <c r="U637" t="s">
        <v>6147</v>
      </c>
      <c r="V637" t="s">
        <v>6147</v>
      </c>
      <c r="W637" t="s">
        <v>6147</v>
      </c>
      <c r="X637" t="s">
        <v>6147</v>
      </c>
      <c r="Y637" t="s">
        <v>6147</v>
      </c>
    </row>
    <row r="638" spans="2:25" ht="24.95" customHeight="1" x14ac:dyDescent="0.25">
      <c r="B638">
        <v>2</v>
      </c>
      <c r="C638">
        <v>11287</v>
      </c>
      <c r="D638" t="s">
        <v>1438</v>
      </c>
      <c r="E638" t="s">
        <v>1416</v>
      </c>
      <c r="F638">
        <f>VLOOKUP(E638,Sheet2!$A:$B,2,0)</f>
        <v>1992</v>
      </c>
      <c r="G638" t="s">
        <v>8</v>
      </c>
      <c r="H638">
        <f>VLOOKUP(G638,Sheet3!$A:$B,2,0)</f>
        <v>41</v>
      </c>
      <c r="I638" t="str">
        <f>IF(G638="Other",VLOOKUP(D638,Sheet1!A:B,2,0),VLOOKUP(Projetos!G638,Sheet1!A:B,2,0))</f>
        <v>Energy</v>
      </c>
      <c r="J638">
        <f>VLOOKUP(I638,Sheet3!$F:$G,2,0)</f>
        <v>2</v>
      </c>
      <c r="K638" t="s">
        <v>6147</v>
      </c>
      <c r="L638">
        <v>1</v>
      </c>
      <c r="M638" t="s">
        <v>1242</v>
      </c>
      <c r="N638">
        <f>VLOOKUP(M638,Sheet4!$A:$B,2,0)</f>
        <v>250</v>
      </c>
      <c r="O638" t="s">
        <v>821</v>
      </c>
      <c r="P638" t="s">
        <v>116</v>
      </c>
      <c r="Q638">
        <f>VLOOKUP(P638,Sheet5!$A:$B,2,0)</f>
        <v>90</v>
      </c>
      <c r="R638">
        <v>60000</v>
      </c>
      <c r="S638" t="s">
        <v>6147</v>
      </c>
      <c r="T638">
        <v>9</v>
      </c>
      <c r="U638" t="s">
        <v>6147</v>
      </c>
      <c r="V638" t="s">
        <v>6147</v>
      </c>
      <c r="W638" t="s">
        <v>6147</v>
      </c>
      <c r="X638" t="s">
        <v>6147</v>
      </c>
      <c r="Y638" t="s">
        <v>6147</v>
      </c>
    </row>
    <row r="639" spans="2:25" ht="24.95" customHeight="1" x14ac:dyDescent="0.25">
      <c r="B639">
        <v>2</v>
      </c>
      <c r="C639">
        <v>11286</v>
      </c>
      <c r="D639" t="s">
        <v>1439</v>
      </c>
      <c r="E639" t="s">
        <v>1416</v>
      </c>
      <c r="F639">
        <f>VLOOKUP(E639,Sheet2!$A:$B,2,0)</f>
        <v>1992</v>
      </c>
      <c r="G639" t="s">
        <v>8</v>
      </c>
      <c r="H639">
        <f>VLOOKUP(G639,Sheet3!$A:$B,2,0)</f>
        <v>41</v>
      </c>
      <c r="I639" t="str">
        <f>IF(G639="Other",VLOOKUP(D639,Sheet1!A:B,2,0),VLOOKUP(Projetos!G639,Sheet1!A:B,2,0))</f>
        <v>Energy</v>
      </c>
      <c r="J639">
        <f>VLOOKUP(I639,Sheet3!$F:$G,2,0)</f>
        <v>2</v>
      </c>
      <c r="K639" t="s">
        <v>6147</v>
      </c>
      <c r="L639">
        <v>1</v>
      </c>
      <c r="M639" t="s">
        <v>1242</v>
      </c>
      <c r="N639">
        <f>VLOOKUP(M639,Sheet4!$A:$B,2,0)</f>
        <v>250</v>
      </c>
      <c r="O639" t="s">
        <v>821</v>
      </c>
      <c r="P639" t="s">
        <v>116</v>
      </c>
      <c r="Q639">
        <f>VLOOKUP(P639,Sheet5!$A:$B,2,0)</f>
        <v>90</v>
      </c>
      <c r="R639">
        <v>60000</v>
      </c>
      <c r="S639" t="s">
        <v>6147</v>
      </c>
      <c r="T639">
        <v>9</v>
      </c>
      <c r="U639" t="s">
        <v>6147</v>
      </c>
      <c r="V639" t="s">
        <v>6147</v>
      </c>
      <c r="W639" t="s">
        <v>6147</v>
      </c>
      <c r="X639" t="s">
        <v>6147</v>
      </c>
      <c r="Y639" t="s">
        <v>6147</v>
      </c>
    </row>
    <row r="640" spans="2:25" ht="24.95" customHeight="1" x14ac:dyDescent="0.25">
      <c r="B640">
        <v>2</v>
      </c>
      <c r="C640">
        <v>11285</v>
      </c>
      <c r="D640" t="s">
        <v>1440</v>
      </c>
      <c r="E640" t="s">
        <v>1416</v>
      </c>
      <c r="F640">
        <f>VLOOKUP(E640,Sheet2!$A:$B,2,0)</f>
        <v>1992</v>
      </c>
      <c r="G640" t="s">
        <v>8</v>
      </c>
      <c r="H640">
        <f>VLOOKUP(G640,Sheet3!$A:$B,2,0)</f>
        <v>41</v>
      </c>
      <c r="I640" t="str">
        <f>IF(G640="Other",VLOOKUP(D640,Sheet1!A:B,2,0),VLOOKUP(Projetos!G640,Sheet1!A:B,2,0))</f>
        <v>Energy</v>
      </c>
      <c r="J640">
        <f>VLOOKUP(I640,Sheet3!$F:$G,2,0)</f>
        <v>2</v>
      </c>
      <c r="K640" t="s">
        <v>6147</v>
      </c>
      <c r="L640">
        <v>1</v>
      </c>
      <c r="M640" t="s">
        <v>1242</v>
      </c>
      <c r="N640">
        <f>VLOOKUP(M640,Sheet4!$A:$B,2,0)</f>
        <v>250</v>
      </c>
      <c r="O640" t="s">
        <v>821</v>
      </c>
      <c r="P640" t="s">
        <v>116</v>
      </c>
      <c r="Q640">
        <f>VLOOKUP(P640,Sheet5!$A:$B,2,0)</f>
        <v>90</v>
      </c>
      <c r="R640">
        <v>60000</v>
      </c>
      <c r="S640" t="s">
        <v>6147</v>
      </c>
      <c r="T640">
        <v>9</v>
      </c>
      <c r="U640" t="s">
        <v>6147</v>
      </c>
      <c r="V640" t="s">
        <v>6147</v>
      </c>
      <c r="W640" t="s">
        <v>6147</v>
      </c>
      <c r="X640" t="s">
        <v>6147</v>
      </c>
      <c r="Y640" t="s">
        <v>6147</v>
      </c>
    </row>
    <row r="641" spans="2:25" ht="24.95" customHeight="1" x14ac:dyDescent="0.25">
      <c r="B641">
        <v>2</v>
      </c>
      <c r="C641">
        <v>11284</v>
      </c>
      <c r="D641" t="s">
        <v>1441</v>
      </c>
      <c r="E641" t="s">
        <v>1416</v>
      </c>
      <c r="F641">
        <f>VLOOKUP(E641,Sheet2!$A:$B,2,0)</f>
        <v>1992</v>
      </c>
      <c r="G641" t="s">
        <v>8</v>
      </c>
      <c r="H641">
        <f>VLOOKUP(G641,Sheet3!$A:$B,2,0)</f>
        <v>41</v>
      </c>
      <c r="I641" t="str">
        <f>IF(G641="Other",VLOOKUP(D641,Sheet1!A:B,2,0),VLOOKUP(Projetos!G641,Sheet1!A:B,2,0))</f>
        <v>Energy</v>
      </c>
      <c r="J641">
        <f>VLOOKUP(I641,Sheet3!$F:$G,2,0)</f>
        <v>2</v>
      </c>
      <c r="K641" t="s">
        <v>6147</v>
      </c>
      <c r="L641">
        <v>1</v>
      </c>
      <c r="M641" t="s">
        <v>1242</v>
      </c>
      <c r="N641">
        <f>VLOOKUP(M641,Sheet4!$A:$B,2,0)</f>
        <v>250</v>
      </c>
      <c r="O641" t="s">
        <v>821</v>
      </c>
      <c r="P641" t="s">
        <v>116</v>
      </c>
      <c r="Q641">
        <f>VLOOKUP(P641,Sheet5!$A:$B,2,0)</f>
        <v>90</v>
      </c>
      <c r="R641">
        <v>60000</v>
      </c>
      <c r="S641" t="s">
        <v>6147</v>
      </c>
      <c r="T641">
        <v>9</v>
      </c>
      <c r="U641" t="s">
        <v>6147</v>
      </c>
      <c r="V641" t="s">
        <v>6147</v>
      </c>
      <c r="W641" t="s">
        <v>6147</v>
      </c>
      <c r="X641" t="s">
        <v>6147</v>
      </c>
      <c r="Y641" t="s">
        <v>6147</v>
      </c>
    </row>
    <row r="642" spans="2:25" ht="24.95" customHeight="1" x14ac:dyDescent="0.25">
      <c r="B642">
        <v>2</v>
      </c>
      <c r="C642">
        <v>11283</v>
      </c>
      <c r="D642" t="s">
        <v>1442</v>
      </c>
      <c r="E642" t="s">
        <v>1416</v>
      </c>
      <c r="F642">
        <f>VLOOKUP(E642,Sheet2!$A:$B,2,0)</f>
        <v>1992</v>
      </c>
      <c r="G642" t="s">
        <v>8</v>
      </c>
      <c r="H642">
        <f>VLOOKUP(G642,Sheet3!$A:$B,2,0)</f>
        <v>41</v>
      </c>
      <c r="I642" t="str">
        <f>IF(G642="Other",VLOOKUP(D642,Sheet1!A:B,2,0),VLOOKUP(Projetos!G642,Sheet1!A:B,2,0))</f>
        <v>Energy</v>
      </c>
      <c r="J642">
        <f>VLOOKUP(I642,Sheet3!$F:$G,2,0)</f>
        <v>2</v>
      </c>
      <c r="K642" t="s">
        <v>6147</v>
      </c>
      <c r="L642">
        <v>1</v>
      </c>
      <c r="M642" t="s">
        <v>1242</v>
      </c>
      <c r="N642">
        <f>VLOOKUP(M642,Sheet4!$A:$B,2,0)</f>
        <v>250</v>
      </c>
      <c r="O642" t="s">
        <v>821</v>
      </c>
      <c r="P642" t="s">
        <v>116</v>
      </c>
      <c r="Q642">
        <f>VLOOKUP(P642,Sheet5!$A:$B,2,0)</f>
        <v>90</v>
      </c>
      <c r="R642">
        <v>60000</v>
      </c>
      <c r="S642" t="s">
        <v>6147</v>
      </c>
      <c r="T642">
        <v>9</v>
      </c>
      <c r="U642" t="s">
        <v>6147</v>
      </c>
      <c r="V642" t="s">
        <v>6147</v>
      </c>
      <c r="W642" t="s">
        <v>6147</v>
      </c>
      <c r="X642" t="s">
        <v>6147</v>
      </c>
      <c r="Y642" t="s">
        <v>6147</v>
      </c>
    </row>
    <row r="643" spans="2:25" ht="24.95" customHeight="1" x14ac:dyDescent="0.25">
      <c r="B643">
        <v>2</v>
      </c>
      <c r="C643">
        <v>11282</v>
      </c>
      <c r="D643" t="s">
        <v>1443</v>
      </c>
      <c r="E643" t="s">
        <v>1416</v>
      </c>
      <c r="F643">
        <f>VLOOKUP(E643,Sheet2!$A:$B,2,0)</f>
        <v>1992</v>
      </c>
      <c r="G643" t="s">
        <v>8</v>
      </c>
      <c r="H643">
        <f>VLOOKUP(G643,Sheet3!$A:$B,2,0)</f>
        <v>41</v>
      </c>
      <c r="I643" t="str">
        <f>IF(G643="Other",VLOOKUP(D643,Sheet1!A:B,2,0),VLOOKUP(Projetos!G643,Sheet1!A:B,2,0))</f>
        <v>Energy</v>
      </c>
      <c r="J643">
        <f>VLOOKUP(I643,Sheet3!$F:$G,2,0)</f>
        <v>2</v>
      </c>
      <c r="K643" t="s">
        <v>6147</v>
      </c>
      <c r="L643">
        <v>1</v>
      </c>
      <c r="M643" t="s">
        <v>1242</v>
      </c>
      <c r="N643">
        <f>VLOOKUP(M643,Sheet4!$A:$B,2,0)</f>
        <v>250</v>
      </c>
      <c r="O643" t="s">
        <v>821</v>
      </c>
      <c r="P643" t="s">
        <v>116</v>
      </c>
      <c r="Q643">
        <f>VLOOKUP(P643,Sheet5!$A:$B,2,0)</f>
        <v>90</v>
      </c>
      <c r="R643">
        <v>60000</v>
      </c>
      <c r="S643" t="s">
        <v>6147</v>
      </c>
      <c r="T643">
        <v>9</v>
      </c>
      <c r="U643" t="s">
        <v>6147</v>
      </c>
      <c r="V643" t="s">
        <v>6147</v>
      </c>
      <c r="W643" t="s">
        <v>6147</v>
      </c>
      <c r="X643" t="s">
        <v>6147</v>
      </c>
      <c r="Y643" t="s">
        <v>6147</v>
      </c>
    </row>
    <row r="644" spans="2:25" ht="24.95" customHeight="1" x14ac:dyDescent="0.25">
      <c r="B644">
        <v>2</v>
      </c>
      <c r="C644">
        <v>11281</v>
      </c>
      <c r="D644" t="s">
        <v>1444</v>
      </c>
      <c r="E644" t="s">
        <v>1416</v>
      </c>
      <c r="F644">
        <f>VLOOKUP(E644,Sheet2!$A:$B,2,0)</f>
        <v>1992</v>
      </c>
      <c r="G644" t="s">
        <v>8</v>
      </c>
      <c r="H644">
        <f>VLOOKUP(G644,Sheet3!$A:$B,2,0)</f>
        <v>41</v>
      </c>
      <c r="I644" t="str">
        <f>IF(G644="Other",VLOOKUP(D644,Sheet1!A:B,2,0),VLOOKUP(Projetos!G644,Sheet1!A:B,2,0))</f>
        <v>Energy</v>
      </c>
      <c r="J644">
        <f>VLOOKUP(I644,Sheet3!$F:$G,2,0)</f>
        <v>2</v>
      </c>
      <c r="K644" t="s">
        <v>6147</v>
      </c>
      <c r="L644">
        <v>1</v>
      </c>
      <c r="M644" t="s">
        <v>1242</v>
      </c>
      <c r="N644">
        <f>VLOOKUP(M644,Sheet4!$A:$B,2,0)</f>
        <v>250</v>
      </c>
      <c r="O644" t="s">
        <v>821</v>
      </c>
      <c r="P644" t="s">
        <v>116</v>
      </c>
      <c r="Q644">
        <f>VLOOKUP(P644,Sheet5!$A:$B,2,0)</f>
        <v>90</v>
      </c>
      <c r="R644">
        <v>60000</v>
      </c>
      <c r="S644" t="s">
        <v>6147</v>
      </c>
      <c r="T644">
        <v>9</v>
      </c>
      <c r="U644" t="s">
        <v>6147</v>
      </c>
      <c r="V644" t="s">
        <v>6147</v>
      </c>
      <c r="W644" t="s">
        <v>6147</v>
      </c>
      <c r="X644" t="s">
        <v>6147</v>
      </c>
      <c r="Y644" t="s">
        <v>6147</v>
      </c>
    </row>
    <row r="645" spans="2:25" ht="24.95" customHeight="1" x14ac:dyDescent="0.25">
      <c r="B645">
        <v>2</v>
      </c>
      <c r="C645">
        <v>11280</v>
      </c>
      <c r="D645" t="s">
        <v>1445</v>
      </c>
      <c r="E645" t="s">
        <v>1416</v>
      </c>
      <c r="F645">
        <f>VLOOKUP(E645,Sheet2!$A:$B,2,0)</f>
        <v>1992</v>
      </c>
      <c r="G645" t="s">
        <v>8</v>
      </c>
      <c r="H645">
        <f>VLOOKUP(G645,Sheet3!$A:$B,2,0)</f>
        <v>41</v>
      </c>
      <c r="I645" t="str">
        <f>IF(G645="Other",VLOOKUP(D645,Sheet1!A:B,2,0),VLOOKUP(Projetos!G645,Sheet1!A:B,2,0))</f>
        <v>Energy</v>
      </c>
      <c r="J645">
        <f>VLOOKUP(I645,Sheet3!$F:$G,2,0)</f>
        <v>2</v>
      </c>
      <c r="K645" t="s">
        <v>6147</v>
      </c>
      <c r="L645">
        <v>1</v>
      </c>
      <c r="M645" t="s">
        <v>1242</v>
      </c>
      <c r="N645">
        <f>VLOOKUP(M645,Sheet4!$A:$B,2,0)</f>
        <v>250</v>
      </c>
      <c r="O645" t="s">
        <v>821</v>
      </c>
      <c r="P645" t="s">
        <v>116</v>
      </c>
      <c r="Q645">
        <f>VLOOKUP(P645,Sheet5!$A:$B,2,0)</f>
        <v>90</v>
      </c>
      <c r="R645">
        <v>60000</v>
      </c>
      <c r="S645" t="s">
        <v>6147</v>
      </c>
      <c r="T645">
        <v>9</v>
      </c>
      <c r="U645" t="s">
        <v>6147</v>
      </c>
      <c r="V645" t="s">
        <v>6147</v>
      </c>
      <c r="W645" t="s">
        <v>6147</v>
      </c>
      <c r="X645" t="s">
        <v>6147</v>
      </c>
      <c r="Y645" t="s">
        <v>6147</v>
      </c>
    </row>
    <row r="646" spans="2:25" ht="24.95" customHeight="1" x14ac:dyDescent="0.25">
      <c r="B646">
        <v>2</v>
      </c>
      <c r="C646">
        <v>11279</v>
      </c>
      <c r="D646" t="s">
        <v>1446</v>
      </c>
      <c r="E646" t="s">
        <v>1416</v>
      </c>
      <c r="F646">
        <f>VLOOKUP(E646,Sheet2!$A:$B,2,0)</f>
        <v>1992</v>
      </c>
      <c r="G646" t="s">
        <v>8</v>
      </c>
      <c r="H646">
        <f>VLOOKUP(G646,Sheet3!$A:$B,2,0)</f>
        <v>41</v>
      </c>
      <c r="I646" t="str">
        <f>IF(G646="Other",VLOOKUP(D646,Sheet1!A:B,2,0),VLOOKUP(Projetos!G646,Sheet1!A:B,2,0))</f>
        <v>Energy</v>
      </c>
      <c r="J646">
        <f>VLOOKUP(I646,Sheet3!$F:$G,2,0)</f>
        <v>2</v>
      </c>
      <c r="K646" t="s">
        <v>6147</v>
      </c>
      <c r="L646">
        <v>1</v>
      </c>
      <c r="M646" t="s">
        <v>1242</v>
      </c>
      <c r="N646">
        <f>VLOOKUP(M646,Sheet4!$A:$B,2,0)</f>
        <v>250</v>
      </c>
      <c r="O646" t="s">
        <v>821</v>
      </c>
      <c r="P646" t="s">
        <v>116</v>
      </c>
      <c r="Q646">
        <f>VLOOKUP(P646,Sheet5!$A:$B,2,0)</f>
        <v>90</v>
      </c>
      <c r="R646">
        <v>60000</v>
      </c>
      <c r="S646" t="s">
        <v>6147</v>
      </c>
      <c r="T646">
        <v>9</v>
      </c>
      <c r="U646" t="s">
        <v>6147</v>
      </c>
      <c r="V646" t="s">
        <v>6147</v>
      </c>
      <c r="W646" t="s">
        <v>6147</v>
      </c>
      <c r="X646" t="s">
        <v>6147</v>
      </c>
      <c r="Y646" t="s">
        <v>6147</v>
      </c>
    </row>
    <row r="647" spans="2:25" ht="24.95" customHeight="1" x14ac:dyDescent="0.25">
      <c r="B647">
        <v>2</v>
      </c>
      <c r="C647">
        <v>11278</v>
      </c>
      <c r="D647" t="s">
        <v>1447</v>
      </c>
      <c r="E647" t="s">
        <v>1416</v>
      </c>
      <c r="F647">
        <f>VLOOKUP(E647,Sheet2!$A:$B,2,0)</f>
        <v>1992</v>
      </c>
      <c r="G647" t="s">
        <v>8</v>
      </c>
      <c r="H647">
        <f>VLOOKUP(G647,Sheet3!$A:$B,2,0)</f>
        <v>41</v>
      </c>
      <c r="I647" t="str">
        <f>IF(G647="Other",VLOOKUP(D647,Sheet1!A:B,2,0),VLOOKUP(Projetos!G647,Sheet1!A:B,2,0))</f>
        <v>Energy</v>
      </c>
      <c r="J647">
        <f>VLOOKUP(I647,Sheet3!$F:$G,2,0)</f>
        <v>2</v>
      </c>
      <c r="K647" t="s">
        <v>6147</v>
      </c>
      <c r="L647">
        <v>1</v>
      </c>
      <c r="M647" t="s">
        <v>1242</v>
      </c>
      <c r="N647">
        <f>VLOOKUP(M647,Sheet4!$A:$B,2,0)</f>
        <v>250</v>
      </c>
      <c r="O647" t="s">
        <v>821</v>
      </c>
      <c r="P647" t="s">
        <v>116</v>
      </c>
      <c r="Q647">
        <f>VLOOKUP(P647,Sheet5!$A:$B,2,0)</f>
        <v>90</v>
      </c>
      <c r="R647">
        <v>60000</v>
      </c>
      <c r="S647" t="s">
        <v>6147</v>
      </c>
      <c r="T647">
        <v>9</v>
      </c>
      <c r="U647" t="s">
        <v>6147</v>
      </c>
      <c r="V647" t="s">
        <v>6147</v>
      </c>
      <c r="W647" t="s">
        <v>6147</v>
      </c>
      <c r="X647" t="s">
        <v>6147</v>
      </c>
      <c r="Y647" t="s">
        <v>6147</v>
      </c>
    </row>
    <row r="648" spans="2:25" ht="24.95" customHeight="1" x14ac:dyDescent="0.25">
      <c r="B648">
        <v>2</v>
      </c>
      <c r="C648">
        <v>11277</v>
      </c>
      <c r="D648" t="s">
        <v>1448</v>
      </c>
      <c r="E648" t="s">
        <v>1416</v>
      </c>
      <c r="F648">
        <f>VLOOKUP(E648,Sheet2!$A:$B,2,0)</f>
        <v>1992</v>
      </c>
      <c r="G648" t="s">
        <v>8</v>
      </c>
      <c r="H648">
        <f>VLOOKUP(G648,Sheet3!$A:$B,2,0)</f>
        <v>41</v>
      </c>
      <c r="I648" t="str">
        <f>IF(G648="Other",VLOOKUP(D648,Sheet1!A:B,2,0),VLOOKUP(Projetos!G648,Sheet1!A:B,2,0))</f>
        <v>Energy</v>
      </c>
      <c r="J648">
        <f>VLOOKUP(I648,Sheet3!$F:$G,2,0)</f>
        <v>2</v>
      </c>
      <c r="K648" t="s">
        <v>6147</v>
      </c>
      <c r="L648">
        <v>1</v>
      </c>
      <c r="M648" t="s">
        <v>1242</v>
      </c>
      <c r="N648">
        <f>VLOOKUP(M648,Sheet4!$A:$B,2,0)</f>
        <v>250</v>
      </c>
      <c r="O648" t="s">
        <v>821</v>
      </c>
      <c r="P648" t="s">
        <v>116</v>
      </c>
      <c r="Q648">
        <f>VLOOKUP(P648,Sheet5!$A:$B,2,0)</f>
        <v>90</v>
      </c>
      <c r="R648">
        <v>60000</v>
      </c>
      <c r="S648" t="s">
        <v>6147</v>
      </c>
      <c r="T648">
        <v>9</v>
      </c>
      <c r="U648" t="s">
        <v>6147</v>
      </c>
      <c r="V648" t="s">
        <v>6147</v>
      </c>
      <c r="W648" t="s">
        <v>6147</v>
      </c>
      <c r="X648" t="s">
        <v>6147</v>
      </c>
      <c r="Y648" t="s">
        <v>6147</v>
      </c>
    </row>
    <row r="649" spans="2:25" ht="24.95" customHeight="1" x14ac:dyDescent="0.25">
      <c r="B649">
        <v>2</v>
      </c>
      <c r="C649">
        <v>11276</v>
      </c>
      <c r="D649" t="s">
        <v>1449</v>
      </c>
      <c r="E649" t="s">
        <v>1416</v>
      </c>
      <c r="F649">
        <f>VLOOKUP(E649,Sheet2!$A:$B,2,0)</f>
        <v>1992</v>
      </c>
      <c r="G649" t="s">
        <v>8</v>
      </c>
      <c r="H649">
        <f>VLOOKUP(G649,Sheet3!$A:$B,2,0)</f>
        <v>41</v>
      </c>
      <c r="I649" t="str">
        <f>IF(G649="Other",VLOOKUP(D649,Sheet1!A:B,2,0),VLOOKUP(Projetos!G649,Sheet1!A:B,2,0))</f>
        <v>Energy</v>
      </c>
      <c r="J649">
        <f>VLOOKUP(I649,Sheet3!$F:$G,2,0)</f>
        <v>2</v>
      </c>
      <c r="K649" t="s">
        <v>6147</v>
      </c>
      <c r="L649">
        <v>1</v>
      </c>
      <c r="M649" t="s">
        <v>1242</v>
      </c>
      <c r="N649">
        <f>VLOOKUP(M649,Sheet4!$A:$B,2,0)</f>
        <v>250</v>
      </c>
      <c r="O649" t="s">
        <v>821</v>
      </c>
      <c r="P649" t="s">
        <v>116</v>
      </c>
      <c r="Q649">
        <f>VLOOKUP(P649,Sheet5!$A:$B,2,0)</f>
        <v>90</v>
      </c>
      <c r="R649">
        <v>60000</v>
      </c>
      <c r="S649" t="s">
        <v>6147</v>
      </c>
      <c r="T649">
        <v>9</v>
      </c>
      <c r="U649" t="s">
        <v>6147</v>
      </c>
      <c r="V649" t="s">
        <v>6147</v>
      </c>
      <c r="W649" t="s">
        <v>6147</v>
      </c>
      <c r="X649" t="s">
        <v>6147</v>
      </c>
      <c r="Y649" t="s">
        <v>6147</v>
      </c>
    </row>
    <row r="650" spans="2:25" ht="24.95" customHeight="1" x14ac:dyDescent="0.25">
      <c r="B650">
        <v>2</v>
      </c>
      <c r="C650">
        <v>11275</v>
      </c>
      <c r="D650" t="s">
        <v>1450</v>
      </c>
      <c r="E650" t="s">
        <v>1416</v>
      </c>
      <c r="F650">
        <f>VLOOKUP(E650,Sheet2!$A:$B,2,0)</f>
        <v>1992</v>
      </c>
      <c r="G650" t="s">
        <v>8</v>
      </c>
      <c r="H650">
        <f>VLOOKUP(G650,Sheet3!$A:$B,2,0)</f>
        <v>41</v>
      </c>
      <c r="I650" t="str">
        <f>IF(G650="Other",VLOOKUP(D650,Sheet1!A:B,2,0),VLOOKUP(Projetos!G650,Sheet1!A:B,2,0))</f>
        <v>Energy</v>
      </c>
      <c r="J650">
        <f>VLOOKUP(I650,Sheet3!$F:$G,2,0)</f>
        <v>2</v>
      </c>
      <c r="K650" t="s">
        <v>6147</v>
      </c>
      <c r="L650">
        <v>1</v>
      </c>
      <c r="M650" t="s">
        <v>1242</v>
      </c>
      <c r="N650">
        <f>VLOOKUP(M650,Sheet4!$A:$B,2,0)</f>
        <v>250</v>
      </c>
      <c r="O650" t="s">
        <v>821</v>
      </c>
      <c r="P650" t="s">
        <v>116</v>
      </c>
      <c r="Q650">
        <f>VLOOKUP(P650,Sheet5!$A:$B,2,0)</f>
        <v>90</v>
      </c>
      <c r="R650">
        <v>60000</v>
      </c>
      <c r="S650" t="s">
        <v>6147</v>
      </c>
      <c r="T650">
        <v>9</v>
      </c>
      <c r="U650" t="s">
        <v>6147</v>
      </c>
      <c r="V650" t="s">
        <v>6147</v>
      </c>
      <c r="W650" t="s">
        <v>6147</v>
      </c>
      <c r="X650" t="s">
        <v>6147</v>
      </c>
      <c r="Y650" t="s">
        <v>6147</v>
      </c>
    </row>
    <row r="651" spans="2:25" ht="24.95" customHeight="1" x14ac:dyDescent="0.25">
      <c r="B651">
        <v>2</v>
      </c>
      <c r="C651">
        <v>11274</v>
      </c>
      <c r="D651" t="s">
        <v>1451</v>
      </c>
      <c r="E651" t="s">
        <v>1416</v>
      </c>
      <c r="F651">
        <f>VLOOKUP(E651,Sheet2!$A:$B,2,0)</f>
        <v>1992</v>
      </c>
      <c r="G651" t="s">
        <v>8</v>
      </c>
      <c r="H651">
        <f>VLOOKUP(G651,Sheet3!$A:$B,2,0)</f>
        <v>41</v>
      </c>
      <c r="I651" t="str">
        <f>IF(G651="Other",VLOOKUP(D651,Sheet1!A:B,2,0),VLOOKUP(Projetos!G651,Sheet1!A:B,2,0))</f>
        <v>Energy</v>
      </c>
      <c r="J651">
        <f>VLOOKUP(I651,Sheet3!$F:$G,2,0)</f>
        <v>2</v>
      </c>
      <c r="K651" t="s">
        <v>6147</v>
      </c>
      <c r="L651">
        <v>1</v>
      </c>
      <c r="M651" t="s">
        <v>1242</v>
      </c>
      <c r="N651">
        <f>VLOOKUP(M651,Sheet4!$A:$B,2,0)</f>
        <v>250</v>
      </c>
      <c r="O651" t="s">
        <v>821</v>
      </c>
      <c r="P651" t="s">
        <v>116</v>
      </c>
      <c r="Q651">
        <f>VLOOKUP(P651,Sheet5!$A:$B,2,0)</f>
        <v>90</v>
      </c>
      <c r="R651">
        <v>60000</v>
      </c>
      <c r="S651" t="s">
        <v>6147</v>
      </c>
      <c r="T651">
        <v>9</v>
      </c>
      <c r="U651" t="s">
        <v>6147</v>
      </c>
      <c r="V651" t="s">
        <v>6147</v>
      </c>
      <c r="W651" t="s">
        <v>6147</v>
      </c>
      <c r="X651" t="s">
        <v>6147</v>
      </c>
      <c r="Y651" t="s">
        <v>6147</v>
      </c>
    </row>
    <row r="652" spans="2:25" ht="24.95" customHeight="1" x14ac:dyDescent="0.25">
      <c r="B652">
        <v>2</v>
      </c>
      <c r="C652">
        <v>11273</v>
      </c>
      <c r="D652" t="s">
        <v>1453</v>
      </c>
      <c r="E652" t="s">
        <v>1416</v>
      </c>
      <c r="F652">
        <f>VLOOKUP(E652,Sheet2!$A:$B,2,0)</f>
        <v>1992</v>
      </c>
      <c r="G652" t="s">
        <v>8</v>
      </c>
      <c r="H652">
        <f>VLOOKUP(G652,Sheet3!$A:$B,2,0)</f>
        <v>41</v>
      </c>
      <c r="I652" t="str">
        <f>IF(G652="Other",VLOOKUP(D652,Sheet1!A:B,2,0),VLOOKUP(Projetos!G652,Sheet1!A:B,2,0))</f>
        <v>Energy</v>
      </c>
      <c r="J652">
        <f>VLOOKUP(I652,Sheet3!$F:$G,2,0)</f>
        <v>2</v>
      </c>
      <c r="K652" t="s">
        <v>6147</v>
      </c>
      <c r="L652">
        <v>1</v>
      </c>
      <c r="M652" t="s">
        <v>1242</v>
      </c>
      <c r="N652">
        <f>VLOOKUP(M652,Sheet4!$A:$B,2,0)</f>
        <v>250</v>
      </c>
      <c r="O652" t="s">
        <v>821</v>
      </c>
      <c r="P652" t="s">
        <v>116</v>
      </c>
      <c r="Q652">
        <f>VLOOKUP(P652,Sheet5!$A:$B,2,0)</f>
        <v>90</v>
      </c>
      <c r="R652">
        <v>60000</v>
      </c>
      <c r="S652" t="s">
        <v>6147</v>
      </c>
      <c r="T652">
        <v>9</v>
      </c>
      <c r="U652" t="s">
        <v>6147</v>
      </c>
      <c r="V652" t="s">
        <v>6147</v>
      </c>
      <c r="W652" t="s">
        <v>6147</v>
      </c>
      <c r="X652" t="s">
        <v>6147</v>
      </c>
      <c r="Y652" t="s">
        <v>6147</v>
      </c>
    </row>
    <row r="653" spans="2:25" ht="24.95" customHeight="1" x14ac:dyDescent="0.25">
      <c r="B653">
        <v>2</v>
      </c>
      <c r="C653">
        <v>11272</v>
      </c>
      <c r="D653" t="s">
        <v>1454</v>
      </c>
      <c r="E653" t="s">
        <v>1416</v>
      </c>
      <c r="F653">
        <f>VLOOKUP(E653,Sheet2!$A:$B,2,0)</f>
        <v>1992</v>
      </c>
      <c r="G653" t="s">
        <v>8</v>
      </c>
      <c r="H653">
        <f>VLOOKUP(G653,Sheet3!$A:$B,2,0)</f>
        <v>41</v>
      </c>
      <c r="I653" t="str">
        <f>IF(G653="Other",VLOOKUP(D653,Sheet1!A:B,2,0),VLOOKUP(Projetos!G653,Sheet1!A:B,2,0))</f>
        <v>Energy</v>
      </c>
      <c r="J653">
        <f>VLOOKUP(I653,Sheet3!$F:$G,2,0)</f>
        <v>2</v>
      </c>
      <c r="K653" t="s">
        <v>6147</v>
      </c>
      <c r="L653">
        <v>1</v>
      </c>
      <c r="M653" t="s">
        <v>1242</v>
      </c>
      <c r="N653">
        <f>VLOOKUP(M653,Sheet4!$A:$B,2,0)</f>
        <v>250</v>
      </c>
      <c r="O653" t="s">
        <v>821</v>
      </c>
      <c r="P653" t="s">
        <v>116</v>
      </c>
      <c r="Q653">
        <f>VLOOKUP(P653,Sheet5!$A:$B,2,0)</f>
        <v>90</v>
      </c>
      <c r="R653">
        <v>60000</v>
      </c>
      <c r="S653" t="s">
        <v>6147</v>
      </c>
      <c r="T653">
        <v>9</v>
      </c>
      <c r="U653" t="s">
        <v>6147</v>
      </c>
      <c r="V653" t="s">
        <v>6147</v>
      </c>
      <c r="W653" t="s">
        <v>6147</v>
      </c>
      <c r="X653" t="s">
        <v>6147</v>
      </c>
      <c r="Y653" t="s">
        <v>6147</v>
      </c>
    </row>
    <row r="654" spans="2:25" ht="24.95" customHeight="1" x14ac:dyDescent="0.25">
      <c r="B654">
        <v>2</v>
      </c>
      <c r="C654">
        <v>11271</v>
      </c>
      <c r="D654" t="s">
        <v>1455</v>
      </c>
      <c r="E654" t="s">
        <v>1416</v>
      </c>
      <c r="F654">
        <f>VLOOKUP(E654,Sheet2!$A:$B,2,0)</f>
        <v>1992</v>
      </c>
      <c r="G654" t="s">
        <v>8</v>
      </c>
      <c r="H654">
        <f>VLOOKUP(G654,Sheet3!$A:$B,2,0)</f>
        <v>41</v>
      </c>
      <c r="I654" t="str">
        <f>IF(G654="Other",VLOOKUP(D654,Sheet1!A:B,2,0),VLOOKUP(Projetos!G654,Sheet1!A:B,2,0))</f>
        <v>Energy</v>
      </c>
      <c r="J654">
        <f>VLOOKUP(I654,Sheet3!$F:$G,2,0)</f>
        <v>2</v>
      </c>
      <c r="K654" t="s">
        <v>6147</v>
      </c>
      <c r="L654">
        <v>1</v>
      </c>
      <c r="M654" t="s">
        <v>1242</v>
      </c>
      <c r="N654">
        <f>VLOOKUP(M654,Sheet4!$A:$B,2,0)</f>
        <v>250</v>
      </c>
      <c r="O654" t="s">
        <v>821</v>
      </c>
      <c r="P654" t="s">
        <v>116</v>
      </c>
      <c r="Q654">
        <f>VLOOKUP(P654,Sheet5!$A:$B,2,0)</f>
        <v>90</v>
      </c>
      <c r="R654">
        <v>60000</v>
      </c>
      <c r="S654" t="s">
        <v>6147</v>
      </c>
      <c r="T654">
        <v>9</v>
      </c>
      <c r="U654" t="s">
        <v>6147</v>
      </c>
      <c r="V654" t="s">
        <v>6147</v>
      </c>
      <c r="W654" t="s">
        <v>6147</v>
      </c>
      <c r="X654" t="s">
        <v>6147</v>
      </c>
      <c r="Y654" t="s">
        <v>6147</v>
      </c>
    </row>
    <row r="655" spans="2:25" ht="24.95" customHeight="1" x14ac:dyDescent="0.25">
      <c r="B655">
        <v>2</v>
      </c>
      <c r="C655">
        <v>11270</v>
      </c>
      <c r="D655" t="s">
        <v>1456</v>
      </c>
      <c r="E655" t="s">
        <v>1416</v>
      </c>
      <c r="F655">
        <f>VLOOKUP(E655,Sheet2!$A:$B,2,0)</f>
        <v>1992</v>
      </c>
      <c r="G655" t="s">
        <v>8</v>
      </c>
      <c r="H655">
        <f>VLOOKUP(G655,Sheet3!$A:$B,2,0)</f>
        <v>41</v>
      </c>
      <c r="I655" t="str">
        <f>IF(G655="Other",VLOOKUP(D655,Sheet1!A:B,2,0),VLOOKUP(Projetos!G655,Sheet1!A:B,2,0))</f>
        <v>Energy</v>
      </c>
      <c r="J655">
        <f>VLOOKUP(I655,Sheet3!$F:$G,2,0)</f>
        <v>2</v>
      </c>
      <c r="K655" t="s">
        <v>6147</v>
      </c>
      <c r="L655">
        <v>1</v>
      </c>
      <c r="M655" t="s">
        <v>1242</v>
      </c>
      <c r="N655">
        <f>VLOOKUP(M655,Sheet4!$A:$B,2,0)</f>
        <v>250</v>
      </c>
      <c r="O655" t="s">
        <v>821</v>
      </c>
      <c r="P655" t="s">
        <v>116</v>
      </c>
      <c r="Q655">
        <f>VLOOKUP(P655,Sheet5!$A:$B,2,0)</f>
        <v>90</v>
      </c>
      <c r="R655">
        <v>60000</v>
      </c>
      <c r="S655" t="s">
        <v>6147</v>
      </c>
      <c r="T655">
        <v>9</v>
      </c>
      <c r="U655" t="s">
        <v>6147</v>
      </c>
      <c r="V655" t="s">
        <v>6147</v>
      </c>
      <c r="W655" t="s">
        <v>6147</v>
      </c>
      <c r="X655" t="s">
        <v>6147</v>
      </c>
      <c r="Y655" t="s">
        <v>6147</v>
      </c>
    </row>
    <row r="656" spans="2:25" ht="24.95" customHeight="1" x14ac:dyDescent="0.25">
      <c r="B656">
        <v>2</v>
      </c>
      <c r="C656">
        <v>11269</v>
      </c>
      <c r="D656" t="s">
        <v>1457</v>
      </c>
      <c r="E656" t="s">
        <v>1416</v>
      </c>
      <c r="F656">
        <f>VLOOKUP(E656,Sheet2!$A:$B,2,0)</f>
        <v>1992</v>
      </c>
      <c r="G656" t="s">
        <v>8</v>
      </c>
      <c r="H656">
        <f>VLOOKUP(G656,Sheet3!$A:$B,2,0)</f>
        <v>41</v>
      </c>
      <c r="I656" t="str">
        <f>IF(G656="Other",VLOOKUP(D656,Sheet1!A:B,2,0),VLOOKUP(Projetos!G656,Sheet1!A:B,2,0))</f>
        <v>Energy</v>
      </c>
      <c r="J656">
        <f>VLOOKUP(I656,Sheet3!$F:$G,2,0)</f>
        <v>2</v>
      </c>
      <c r="K656" t="s">
        <v>6147</v>
      </c>
      <c r="L656">
        <v>1</v>
      </c>
      <c r="M656" t="s">
        <v>1242</v>
      </c>
      <c r="N656">
        <f>VLOOKUP(M656,Sheet4!$A:$B,2,0)</f>
        <v>250</v>
      </c>
      <c r="O656" t="s">
        <v>821</v>
      </c>
      <c r="P656" t="s">
        <v>116</v>
      </c>
      <c r="Q656">
        <f>VLOOKUP(P656,Sheet5!$A:$B,2,0)</f>
        <v>90</v>
      </c>
      <c r="R656">
        <v>60000</v>
      </c>
      <c r="S656" t="s">
        <v>6147</v>
      </c>
      <c r="T656">
        <v>9</v>
      </c>
      <c r="U656" t="s">
        <v>6147</v>
      </c>
      <c r="V656" t="s">
        <v>6147</v>
      </c>
      <c r="W656" t="s">
        <v>6147</v>
      </c>
      <c r="X656" t="s">
        <v>6147</v>
      </c>
      <c r="Y656" t="s">
        <v>6147</v>
      </c>
    </row>
    <row r="657" spans="2:25" ht="24.95" customHeight="1" x14ac:dyDescent="0.25">
      <c r="B657">
        <v>2</v>
      </c>
      <c r="C657">
        <v>11268</v>
      </c>
      <c r="D657" t="s">
        <v>1458</v>
      </c>
      <c r="E657" t="s">
        <v>1416</v>
      </c>
      <c r="F657">
        <f>VLOOKUP(E657,Sheet2!$A:$B,2,0)</f>
        <v>1992</v>
      </c>
      <c r="G657" t="s">
        <v>8</v>
      </c>
      <c r="H657">
        <f>VLOOKUP(G657,Sheet3!$A:$B,2,0)</f>
        <v>41</v>
      </c>
      <c r="I657" t="str">
        <f>IF(G657="Other",VLOOKUP(D657,Sheet1!A:B,2,0),VLOOKUP(Projetos!G657,Sheet1!A:B,2,0))</f>
        <v>Energy</v>
      </c>
      <c r="J657">
        <f>VLOOKUP(I657,Sheet3!$F:$G,2,0)</f>
        <v>2</v>
      </c>
      <c r="K657" t="s">
        <v>6147</v>
      </c>
      <c r="L657">
        <v>1</v>
      </c>
      <c r="M657" t="s">
        <v>1242</v>
      </c>
      <c r="N657">
        <f>VLOOKUP(M657,Sheet4!$A:$B,2,0)</f>
        <v>250</v>
      </c>
      <c r="O657" t="s">
        <v>821</v>
      </c>
      <c r="P657" t="s">
        <v>116</v>
      </c>
      <c r="Q657">
        <f>VLOOKUP(P657,Sheet5!$A:$B,2,0)</f>
        <v>90</v>
      </c>
      <c r="R657">
        <v>60000</v>
      </c>
      <c r="S657" t="s">
        <v>6147</v>
      </c>
      <c r="T657">
        <v>9</v>
      </c>
      <c r="U657" t="s">
        <v>6147</v>
      </c>
      <c r="V657" t="s">
        <v>6147</v>
      </c>
      <c r="W657" t="s">
        <v>6147</v>
      </c>
      <c r="X657" t="s">
        <v>6147</v>
      </c>
      <c r="Y657" t="s">
        <v>6147</v>
      </c>
    </row>
    <row r="658" spans="2:25" ht="24.95" customHeight="1" x14ac:dyDescent="0.25">
      <c r="B658">
        <v>2</v>
      </c>
      <c r="C658">
        <v>11267</v>
      </c>
      <c r="D658" t="s">
        <v>1459</v>
      </c>
      <c r="E658" t="s">
        <v>1416</v>
      </c>
      <c r="F658">
        <f>VLOOKUP(E658,Sheet2!$A:$B,2,0)</f>
        <v>1992</v>
      </c>
      <c r="G658" t="s">
        <v>8</v>
      </c>
      <c r="H658">
        <f>VLOOKUP(G658,Sheet3!$A:$B,2,0)</f>
        <v>41</v>
      </c>
      <c r="I658" t="str">
        <f>IF(G658="Other",VLOOKUP(D658,Sheet1!A:B,2,0),VLOOKUP(Projetos!G658,Sheet1!A:B,2,0))</f>
        <v>Energy</v>
      </c>
      <c r="J658">
        <f>VLOOKUP(I658,Sheet3!$F:$G,2,0)</f>
        <v>2</v>
      </c>
      <c r="K658" t="s">
        <v>6147</v>
      </c>
      <c r="L658">
        <v>1</v>
      </c>
      <c r="M658" t="s">
        <v>1242</v>
      </c>
      <c r="N658">
        <f>VLOOKUP(M658,Sheet4!$A:$B,2,0)</f>
        <v>250</v>
      </c>
      <c r="O658" t="s">
        <v>821</v>
      </c>
      <c r="P658" t="s">
        <v>116</v>
      </c>
      <c r="Q658">
        <f>VLOOKUP(P658,Sheet5!$A:$B,2,0)</f>
        <v>90</v>
      </c>
      <c r="R658">
        <v>60000</v>
      </c>
      <c r="S658" t="s">
        <v>6147</v>
      </c>
      <c r="T658">
        <v>9</v>
      </c>
      <c r="U658" t="s">
        <v>6147</v>
      </c>
      <c r="V658" t="s">
        <v>6147</v>
      </c>
      <c r="W658" t="s">
        <v>6147</v>
      </c>
      <c r="X658" t="s">
        <v>6147</v>
      </c>
      <c r="Y658" t="s">
        <v>6147</v>
      </c>
    </row>
    <row r="659" spans="2:25" ht="24.95" customHeight="1" x14ac:dyDescent="0.25">
      <c r="B659">
        <v>2</v>
      </c>
      <c r="C659">
        <v>11266</v>
      </c>
      <c r="D659" t="s">
        <v>1460</v>
      </c>
      <c r="E659" t="s">
        <v>1416</v>
      </c>
      <c r="F659">
        <f>VLOOKUP(E659,Sheet2!$A:$B,2,0)</f>
        <v>1992</v>
      </c>
      <c r="G659" t="s">
        <v>8</v>
      </c>
      <c r="H659">
        <f>VLOOKUP(G659,Sheet3!$A:$B,2,0)</f>
        <v>41</v>
      </c>
      <c r="I659" t="str">
        <f>IF(G659="Other",VLOOKUP(D659,Sheet1!A:B,2,0),VLOOKUP(Projetos!G659,Sheet1!A:B,2,0))</f>
        <v>Energy</v>
      </c>
      <c r="J659">
        <f>VLOOKUP(I659,Sheet3!$F:$G,2,0)</f>
        <v>2</v>
      </c>
      <c r="K659" t="s">
        <v>6147</v>
      </c>
      <c r="L659">
        <v>1</v>
      </c>
      <c r="M659" t="s">
        <v>1242</v>
      </c>
      <c r="N659">
        <f>VLOOKUP(M659,Sheet4!$A:$B,2,0)</f>
        <v>250</v>
      </c>
      <c r="O659" t="s">
        <v>821</v>
      </c>
      <c r="P659" t="s">
        <v>116</v>
      </c>
      <c r="Q659">
        <f>VLOOKUP(P659,Sheet5!$A:$B,2,0)</f>
        <v>90</v>
      </c>
      <c r="R659">
        <v>60000</v>
      </c>
      <c r="S659" t="s">
        <v>6147</v>
      </c>
      <c r="T659">
        <v>9</v>
      </c>
      <c r="U659" t="s">
        <v>6147</v>
      </c>
      <c r="V659" t="s">
        <v>6147</v>
      </c>
      <c r="W659" t="s">
        <v>6147</v>
      </c>
      <c r="X659" t="s">
        <v>6147</v>
      </c>
      <c r="Y659" t="s">
        <v>6147</v>
      </c>
    </row>
    <row r="660" spans="2:25" ht="24.95" customHeight="1" x14ac:dyDescent="0.25">
      <c r="B660">
        <v>2</v>
      </c>
      <c r="C660">
        <v>11265</v>
      </c>
      <c r="D660" t="s">
        <v>1461</v>
      </c>
      <c r="E660" t="s">
        <v>1416</v>
      </c>
      <c r="F660">
        <f>VLOOKUP(E660,Sheet2!$A:$B,2,0)</f>
        <v>1992</v>
      </c>
      <c r="G660" t="s">
        <v>8</v>
      </c>
      <c r="H660">
        <f>VLOOKUP(G660,Sheet3!$A:$B,2,0)</f>
        <v>41</v>
      </c>
      <c r="I660" t="str">
        <f>IF(G660="Other",VLOOKUP(D660,Sheet1!A:B,2,0),VLOOKUP(Projetos!G660,Sheet1!A:B,2,0))</f>
        <v>Energy</v>
      </c>
      <c r="J660">
        <f>VLOOKUP(I660,Sheet3!$F:$G,2,0)</f>
        <v>2</v>
      </c>
      <c r="K660" t="s">
        <v>6147</v>
      </c>
      <c r="L660">
        <v>1</v>
      </c>
      <c r="M660" t="s">
        <v>1242</v>
      </c>
      <c r="N660">
        <f>VLOOKUP(M660,Sheet4!$A:$B,2,0)</f>
        <v>250</v>
      </c>
      <c r="O660" t="s">
        <v>821</v>
      </c>
      <c r="P660" t="s">
        <v>116</v>
      </c>
      <c r="Q660">
        <f>VLOOKUP(P660,Sheet5!$A:$B,2,0)</f>
        <v>90</v>
      </c>
      <c r="R660">
        <v>60000</v>
      </c>
      <c r="S660" t="s">
        <v>6147</v>
      </c>
      <c r="T660">
        <v>9</v>
      </c>
      <c r="U660" t="s">
        <v>6147</v>
      </c>
      <c r="V660" t="s">
        <v>6147</v>
      </c>
      <c r="W660" t="s">
        <v>6147</v>
      </c>
      <c r="X660" t="s">
        <v>6147</v>
      </c>
      <c r="Y660" t="s">
        <v>6147</v>
      </c>
    </row>
    <row r="661" spans="2:25" ht="24.95" customHeight="1" x14ac:dyDescent="0.25">
      <c r="B661">
        <v>2</v>
      </c>
      <c r="C661">
        <v>11264</v>
      </c>
      <c r="D661" t="s">
        <v>1462</v>
      </c>
      <c r="E661" t="s">
        <v>1416</v>
      </c>
      <c r="F661">
        <f>VLOOKUP(E661,Sheet2!$A:$B,2,0)</f>
        <v>1992</v>
      </c>
      <c r="G661" t="s">
        <v>8</v>
      </c>
      <c r="H661">
        <f>VLOOKUP(G661,Sheet3!$A:$B,2,0)</f>
        <v>41</v>
      </c>
      <c r="I661" t="str">
        <f>IF(G661="Other",VLOOKUP(D661,Sheet1!A:B,2,0),VLOOKUP(Projetos!G661,Sheet1!A:B,2,0))</f>
        <v>Energy</v>
      </c>
      <c r="J661">
        <f>VLOOKUP(I661,Sheet3!$F:$G,2,0)</f>
        <v>2</v>
      </c>
      <c r="K661" t="s">
        <v>6147</v>
      </c>
      <c r="L661">
        <v>1</v>
      </c>
      <c r="M661" t="s">
        <v>1242</v>
      </c>
      <c r="N661">
        <f>VLOOKUP(M661,Sheet4!$A:$B,2,0)</f>
        <v>250</v>
      </c>
      <c r="O661" t="s">
        <v>821</v>
      </c>
      <c r="P661" t="s">
        <v>116</v>
      </c>
      <c r="Q661">
        <f>VLOOKUP(P661,Sheet5!$A:$B,2,0)</f>
        <v>90</v>
      </c>
      <c r="R661">
        <v>60000</v>
      </c>
      <c r="S661" t="s">
        <v>6147</v>
      </c>
      <c r="T661">
        <v>9</v>
      </c>
      <c r="U661" t="s">
        <v>6147</v>
      </c>
      <c r="V661" t="s">
        <v>6147</v>
      </c>
      <c r="W661" t="s">
        <v>6147</v>
      </c>
      <c r="X661" t="s">
        <v>6147</v>
      </c>
      <c r="Y661" t="s">
        <v>6147</v>
      </c>
    </row>
    <row r="662" spans="2:25" ht="24.95" customHeight="1" x14ac:dyDescent="0.25">
      <c r="B662">
        <v>2</v>
      </c>
      <c r="C662">
        <v>11263</v>
      </c>
      <c r="D662" t="s">
        <v>1463</v>
      </c>
      <c r="E662" t="s">
        <v>1416</v>
      </c>
      <c r="F662">
        <f>VLOOKUP(E662,Sheet2!$A:$B,2,0)</f>
        <v>1992</v>
      </c>
      <c r="G662" t="s">
        <v>8</v>
      </c>
      <c r="H662">
        <f>VLOOKUP(G662,Sheet3!$A:$B,2,0)</f>
        <v>41</v>
      </c>
      <c r="I662" t="str">
        <f>IF(G662="Other",VLOOKUP(D662,Sheet1!A:B,2,0),VLOOKUP(Projetos!G662,Sheet1!A:B,2,0))</f>
        <v>Energy</v>
      </c>
      <c r="J662">
        <f>VLOOKUP(I662,Sheet3!$F:$G,2,0)</f>
        <v>2</v>
      </c>
      <c r="K662" t="s">
        <v>6147</v>
      </c>
      <c r="L662">
        <v>1</v>
      </c>
      <c r="M662" t="s">
        <v>1242</v>
      </c>
      <c r="N662">
        <f>VLOOKUP(M662,Sheet4!$A:$B,2,0)</f>
        <v>250</v>
      </c>
      <c r="O662" t="s">
        <v>821</v>
      </c>
      <c r="P662" t="s">
        <v>116</v>
      </c>
      <c r="Q662">
        <f>VLOOKUP(P662,Sheet5!$A:$B,2,0)</f>
        <v>90</v>
      </c>
      <c r="R662">
        <v>60000</v>
      </c>
      <c r="S662" t="s">
        <v>6147</v>
      </c>
      <c r="T662">
        <v>9</v>
      </c>
      <c r="U662" t="s">
        <v>6147</v>
      </c>
      <c r="V662" t="s">
        <v>6147</v>
      </c>
      <c r="W662" t="s">
        <v>6147</v>
      </c>
      <c r="X662" t="s">
        <v>6147</v>
      </c>
      <c r="Y662" t="s">
        <v>6147</v>
      </c>
    </row>
    <row r="663" spans="2:25" ht="24.95" customHeight="1" x14ac:dyDescent="0.25">
      <c r="B663">
        <v>2</v>
      </c>
      <c r="C663">
        <v>11262</v>
      </c>
      <c r="D663" t="s">
        <v>1464</v>
      </c>
      <c r="E663" t="s">
        <v>1416</v>
      </c>
      <c r="F663">
        <f>VLOOKUP(E663,Sheet2!$A:$B,2,0)</f>
        <v>1992</v>
      </c>
      <c r="G663" t="s">
        <v>8</v>
      </c>
      <c r="H663">
        <f>VLOOKUP(G663,Sheet3!$A:$B,2,0)</f>
        <v>41</v>
      </c>
      <c r="I663" t="str">
        <f>IF(G663="Other",VLOOKUP(D663,Sheet1!A:B,2,0),VLOOKUP(Projetos!G663,Sheet1!A:B,2,0))</f>
        <v>Energy</v>
      </c>
      <c r="J663">
        <f>VLOOKUP(I663,Sheet3!$F:$G,2,0)</f>
        <v>2</v>
      </c>
      <c r="K663" t="s">
        <v>6147</v>
      </c>
      <c r="L663">
        <v>1</v>
      </c>
      <c r="M663" t="s">
        <v>1242</v>
      </c>
      <c r="N663">
        <f>VLOOKUP(M663,Sheet4!$A:$B,2,0)</f>
        <v>250</v>
      </c>
      <c r="O663" t="s">
        <v>821</v>
      </c>
      <c r="P663" t="s">
        <v>116</v>
      </c>
      <c r="Q663">
        <f>VLOOKUP(P663,Sheet5!$A:$B,2,0)</f>
        <v>90</v>
      </c>
      <c r="R663">
        <v>60000</v>
      </c>
      <c r="S663" t="s">
        <v>6147</v>
      </c>
      <c r="T663">
        <v>9</v>
      </c>
      <c r="U663" t="s">
        <v>6147</v>
      </c>
      <c r="V663" t="s">
        <v>6147</v>
      </c>
      <c r="W663" t="s">
        <v>6147</v>
      </c>
      <c r="X663" t="s">
        <v>6147</v>
      </c>
      <c r="Y663" t="s">
        <v>6147</v>
      </c>
    </row>
    <row r="664" spans="2:25" ht="24.95" customHeight="1" x14ac:dyDescent="0.25">
      <c r="B664">
        <v>2</v>
      </c>
      <c r="C664">
        <v>11261</v>
      </c>
      <c r="D664" t="s">
        <v>1465</v>
      </c>
      <c r="E664" t="s">
        <v>1416</v>
      </c>
      <c r="F664">
        <f>VLOOKUP(E664,Sheet2!$A:$B,2,0)</f>
        <v>1992</v>
      </c>
      <c r="G664" t="s">
        <v>8</v>
      </c>
      <c r="H664">
        <f>VLOOKUP(G664,Sheet3!$A:$B,2,0)</f>
        <v>41</v>
      </c>
      <c r="I664" t="str">
        <f>IF(G664="Other",VLOOKUP(D664,Sheet1!A:B,2,0),VLOOKUP(Projetos!G664,Sheet1!A:B,2,0))</f>
        <v>Energy</v>
      </c>
      <c r="J664">
        <f>VLOOKUP(I664,Sheet3!$F:$G,2,0)</f>
        <v>2</v>
      </c>
      <c r="K664" t="s">
        <v>6147</v>
      </c>
      <c r="L664">
        <v>1</v>
      </c>
      <c r="M664" t="s">
        <v>1242</v>
      </c>
      <c r="N664">
        <f>VLOOKUP(M664,Sheet4!$A:$B,2,0)</f>
        <v>250</v>
      </c>
      <c r="O664" t="s">
        <v>821</v>
      </c>
      <c r="P664" t="s">
        <v>116</v>
      </c>
      <c r="Q664">
        <f>VLOOKUP(P664,Sheet5!$A:$B,2,0)</f>
        <v>90</v>
      </c>
      <c r="R664">
        <v>60000</v>
      </c>
      <c r="S664" t="s">
        <v>6147</v>
      </c>
      <c r="T664">
        <v>9</v>
      </c>
      <c r="U664" t="s">
        <v>6147</v>
      </c>
      <c r="V664" t="s">
        <v>6147</v>
      </c>
      <c r="W664" t="s">
        <v>6147</v>
      </c>
      <c r="X664" t="s">
        <v>6147</v>
      </c>
      <c r="Y664" t="s">
        <v>6147</v>
      </c>
    </row>
    <row r="665" spans="2:25" ht="24.95" customHeight="1" x14ac:dyDescent="0.25">
      <c r="B665">
        <v>2</v>
      </c>
      <c r="C665">
        <v>11260</v>
      </c>
      <c r="D665" t="s">
        <v>1466</v>
      </c>
      <c r="E665" t="s">
        <v>1416</v>
      </c>
      <c r="F665">
        <f>VLOOKUP(E665,Sheet2!$A:$B,2,0)</f>
        <v>1992</v>
      </c>
      <c r="G665" t="s">
        <v>8</v>
      </c>
      <c r="H665">
        <f>VLOOKUP(G665,Sheet3!$A:$B,2,0)</f>
        <v>41</v>
      </c>
      <c r="I665" t="str">
        <f>IF(G665="Other",VLOOKUP(D665,Sheet1!A:B,2,0),VLOOKUP(Projetos!G665,Sheet1!A:B,2,0))</f>
        <v>Energy</v>
      </c>
      <c r="J665">
        <f>VLOOKUP(I665,Sheet3!$F:$G,2,0)</f>
        <v>2</v>
      </c>
      <c r="K665" t="s">
        <v>6147</v>
      </c>
      <c r="L665">
        <v>1</v>
      </c>
      <c r="M665" t="s">
        <v>1242</v>
      </c>
      <c r="N665">
        <f>VLOOKUP(M665,Sheet4!$A:$B,2,0)</f>
        <v>250</v>
      </c>
      <c r="O665" t="s">
        <v>821</v>
      </c>
      <c r="P665" t="s">
        <v>116</v>
      </c>
      <c r="Q665">
        <f>VLOOKUP(P665,Sheet5!$A:$B,2,0)</f>
        <v>90</v>
      </c>
      <c r="R665">
        <v>60000</v>
      </c>
      <c r="S665" t="s">
        <v>6147</v>
      </c>
      <c r="T665">
        <v>9</v>
      </c>
      <c r="U665" t="s">
        <v>6147</v>
      </c>
      <c r="V665" t="s">
        <v>6147</v>
      </c>
      <c r="W665" t="s">
        <v>6147</v>
      </c>
      <c r="X665" t="s">
        <v>6147</v>
      </c>
      <c r="Y665" t="s">
        <v>6147</v>
      </c>
    </row>
    <row r="666" spans="2:25" ht="24.95" customHeight="1" x14ac:dyDescent="0.25">
      <c r="B666">
        <v>2</v>
      </c>
      <c r="C666">
        <v>11259</v>
      </c>
      <c r="D666" t="s">
        <v>1467</v>
      </c>
      <c r="E666" t="s">
        <v>1416</v>
      </c>
      <c r="F666">
        <f>VLOOKUP(E666,Sheet2!$A:$B,2,0)</f>
        <v>1992</v>
      </c>
      <c r="G666" t="s">
        <v>8</v>
      </c>
      <c r="H666">
        <f>VLOOKUP(G666,Sheet3!$A:$B,2,0)</f>
        <v>41</v>
      </c>
      <c r="I666" t="str">
        <f>IF(G666="Other",VLOOKUP(D666,Sheet1!A:B,2,0),VLOOKUP(Projetos!G666,Sheet1!A:B,2,0))</f>
        <v>Energy</v>
      </c>
      <c r="J666">
        <f>VLOOKUP(I666,Sheet3!$F:$G,2,0)</f>
        <v>2</v>
      </c>
      <c r="K666" t="s">
        <v>6147</v>
      </c>
      <c r="L666">
        <v>1</v>
      </c>
      <c r="M666" t="s">
        <v>1242</v>
      </c>
      <c r="N666">
        <f>VLOOKUP(M666,Sheet4!$A:$B,2,0)</f>
        <v>250</v>
      </c>
      <c r="O666" t="s">
        <v>821</v>
      </c>
      <c r="P666" t="s">
        <v>116</v>
      </c>
      <c r="Q666">
        <f>VLOOKUP(P666,Sheet5!$A:$B,2,0)</f>
        <v>90</v>
      </c>
      <c r="R666">
        <v>60000</v>
      </c>
      <c r="S666" t="s">
        <v>6147</v>
      </c>
      <c r="T666">
        <v>9</v>
      </c>
      <c r="U666" t="s">
        <v>6147</v>
      </c>
      <c r="V666" t="s">
        <v>6147</v>
      </c>
      <c r="W666" t="s">
        <v>6147</v>
      </c>
      <c r="X666" t="s">
        <v>6147</v>
      </c>
      <c r="Y666" t="s">
        <v>6147</v>
      </c>
    </row>
    <row r="667" spans="2:25" ht="24.95" customHeight="1" x14ac:dyDescent="0.25">
      <c r="B667">
        <v>2</v>
      </c>
      <c r="C667">
        <v>11256</v>
      </c>
      <c r="D667" t="s">
        <v>1468</v>
      </c>
      <c r="E667" t="s">
        <v>487</v>
      </c>
      <c r="F667">
        <f>VLOOKUP(E667,Sheet2!$A:$B,2,0)</f>
        <v>1918</v>
      </c>
      <c r="G667" t="s">
        <v>85</v>
      </c>
      <c r="H667">
        <f>VLOOKUP(G667,Sheet3!$A:$B,2,0)</f>
        <v>47</v>
      </c>
      <c r="I667" t="str">
        <f>IF(G667="Other",VLOOKUP(D667,Sheet1!A:B,2,0),VLOOKUP(Projetos!G667,Sheet1!A:B,2,0))</f>
        <v>Energy</v>
      </c>
      <c r="J667">
        <f>VLOOKUP(I667,Sheet3!$F:$G,2,0)</f>
        <v>2</v>
      </c>
      <c r="K667" t="s">
        <v>6147</v>
      </c>
      <c r="L667">
        <v>1</v>
      </c>
      <c r="M667" t="s">
        <v>800</v>
      </c>
      <c r="N667">
        <f>VLOOKUP(M667,Sheet4!$A:$B,2,0)</f>
        <v>242</v>
      </c>
      <c r="O667" t="s">
        <v>821</v>
      </c>
      <c r="P667" t="s">
        <v>488</v>
      </c>
      <c r="Q667">
        <f>VLOOKUP(P667,Sheet5!$A:$B,2,0)</f>
        <v>27</v>
      </c>
      <c r="R667">
        <v>382547</v>
      </c>
      <c r="S667" t="s">
        <v>6147</v>
      </c>
      <c r="T667">
        <v>9</v>
      </c>
      <c r="U667" t="s">
        <v>6147</v>
      </c>
      <c r="V667" t="s">
        <v>6147</v>
      </c>
      <c r="W667" t="s">
        <v>6147</v>
      </c>
      <c r="X667" t="s">
        <v>6147</v>
      </c>
      <c r="Y667" t="s">
        <v>6147</v>
      </c>
    </row>
    <row r="668" spans="2:25" ht="24.95" customHeight="1" x14ac:dyDescent="0.25">
      <c r="B668">
        <v>2</v>
      </c>
      <c r="C668">
        <v>11255</v>
      </c>
      <c r="D668" t="s">
        <v>1470</v>
      </c>
      <c r="E668" t="s">
        <v>487</v>
      </c>
      <c r="F668">
        <f>VLOOKUP(E668,Sheet2!$A:$B,2,0)</f>
        <v>1918</v>
      </c>
      <c r="G668" t="s">
        <v>256</v>
      </c>
      <c r="H668">
        <f>VLOOKUP(G668,Sheet3!$A:$B,2,0)</f>
        <v>50</v>
      </c>
      <c r="I668" t="str">
        <f>IF(G668="Other",VLOOKUP(D668,Sheet1!A:B,2,0),VLOOKUP(Projetos!G668,Sheet1!A:B,2,0))</f>
        <v>Energy</v>
      </c>
      <c r="J668">
        <f>VLOOKUP(I668,Sheet3!$F:$G,2,0)</f>
        <v>2</v>
      </c>
      <c r="K668" t="s">
        <v>6147</v>
      </c>
      <c r="L668">
        <v>1</v>
      </c>
      <c r="M668" t="s">
        <v>490</v>
      </c>
      <c r="N668">
        <f>VLOOKUP(M668,Sheet4!$A:$B,2,0)</f>
        <v>238</v>
      </c>
      <c r="O668" t="s">
        <v>821</v>
      </c>
      <c r="P668" t="s">
        <v>488</v>
      </c>
      <c r="Q668">
        <f>VLOOKUP(P668,Sheet5!$A:$B,2,0)</f>
        <v>27</v>
      </c>
      <c r="R668">
        <v>478780</v>
      </c>
      <c r="S668" t="s">
        <v>6147</v>
      </c>
      <c r="T668">
        <v>9</v>
      </c>
      <c r="U668" t="s">
        <v>6147</v>
      </c>
      <c r="V668" t="s">
        <v>6147</v>
      </c>
      <c r="W668" t="s">
        <v>6147</v>
      </c>
      <c r="X668" t="s">
        <v>6147</v>
      </c>
      <c r="Y668" t="s">
        <v>6147</v>
      </c>
    </row>
    <row r="669" spans="2:25" ht="24.95" customHeight="1" x14ac:dyDescent="0.25">
      <c r="B669">
        <v>2</v>
      </c>
      <c r="C669">
        <v>11253</v>
      </c>
      <c r="D669" t="s">
        <v>1472</v>
      </c>
      <c r="E669" t="s">
        <v>184</v>
      </c>
      <c r="F669">
        <f>VLOOKUP(E669,Sheet2!$A:$B,2,0)</f>
        <v>1878</v>
      </c>
      <c r="G669" t="s">
        <v>8</v>
      </c>
      <c r="H669">
        <f>VLOOKUP(G669,Sheet3!$A:$B,2,0)</f>
        <v>41</v>
      </c>
      <c r="I669" t="str">
        <f>IF(G669="Other",VLOOKUP(D669,Sheet1!A:B,2,0),VLOOKUP(Projetos!G669,Sheet1!A:B,2,0))</f>
        <v>Energy</v>
      </c>
      <c r="J669">
        <f>VLOOKUP(I669,Sheet3!$F:$G,2,0)</f>
        <v>2</v>
      </c>
      <c r="K669" t="s">
        <v>6147</v>
      </c>
      <c r="L669">
        <v>1</v>
      </c>
      <c r="M669" t="s">
        <v>36</v>
      </c>
      <c r="N669">
        <f>VLOOKUP(M669,Sheet4!$A:$B,2,0)</f>
        <v>219</v>
      </c>
      <c r="O669" t="s">
        <v>6</v>
      </c>
      <c r="P669" t="s">
        <v>495</v>
      </c>
      <c r="Q669">
        <f>VLOOKUP(P669,Sheet5!$A:$B,2,0)</f>
        <v>14</v>
      </c>
      <c r="R669">
        <v>900000</v>
      </c>
      <c r="S669" t="s">
        <v>6147</v>
      </c>
      <c r="T669">
        <v>9</v>
      </c>
      <c r="U669" t="s">
        <v>6147</v>
      </c>
      <c r="V669" t="s">
        <v>6147</v>
      </c>
      <c r="W669" t="s">
        <v>6147</v>
      </c>
      <c r="X669" t="s">
        <v>6147</v>
      </c>
      <c r="Y669" t="s">
        <v>6147</v>
      </c>
    </row>
    <row r="670" spans="2:25" ht="24.95" customHeight="1" x14ac:dyDescent="0.25">
      <c r="B670">
        <v>2</v>
      </c>
      <c r="C670">
        <v>11252</v>
      </c>
      <c r="D670" t="s">
        <v>1474</v>
      </c>
      <c r="E670" t="s">
        <v>38</v>
      </c>
      <c r="F670">
        <f>VLOOKUP(E670,Sheet2!$A:$B,2,0)</f>
        <v>1864</v>
      </c>
      <c r="G670" t="s">
        <v>256</v>
      </c>
      <c r="H670">
        <f>VLOOKUP(G670,Sheet3!$A:$B,2,0)</f>
        <v>50</v>
      </c>
      <c r="I670" t="str">
        <f>IF(G670="Other",VLOOKUP(D670,Sheet1!A:B,2,0),VLOOKUP(Projetos!G670,Sheet1!A:B,2,0))</f>
        <v>Energy</v>
      </c>
      <c r="J670">
        <f>VLOOKUP(I670,Sheet3!$F:$G,2,0)</f>
        <v>2</v>
      </c>
      <c r="K670" t="s">
        <v>6147</v>
      </c>
      <c r="L670">
        <v>1</v>
      </c>
      <c r="M670" t="s">
        <v>192</v>
      </c>
      <c r="N670">
        <f>VLOOKUP(M670,Sheet4!$A:$B,2,0)</f>
        <v>230</v>
      </c>
      <c r="O670" t="s">
        <v>6</v>
      </c>
      <c r="P670" t="s">
        <v>6155</v>
      </c>
      <c r="Q670">
        <f>VLOOKUP(P670,Sheet5!$A:$B,2,0)</f>
        <v>118</v>
      </c>
      <c r="R670">
        <v>9432</v>
      </c>
      <c r="S670" t="s">
        <v>6147</v>
      </c>
      <c r="T670">
        <v>9</v>
      </c>
      <c r="U670" t="s">
        <v>6147</v>
      </c>
      <c r="V670" t="s">
        <v>6147</v>
      </c>
      <c r="W670" t="s">
        <v>6147</v>
      </c>
      <c r="X670" t="s">
        <v>6147</v>
      </c>
      <c r="Y670" t="s">
        <v>6147</v>
      </c>
    </row>
    <row r="671" spans="2:25" ht="24.95" customHeight="1" x14ac:dyDescent="0.25">
      <c r="B671">
        <v>2</v>
      </c>
      <c r="C671">
        <v>11251</v>
      </c>
      <c r="D671" t="s">
        <v>1476</v>
      </c>
      <c r="E671" t="s">
        <v>65</v>
      </c>
      <c r="F671">
        <f>VLOOKUP(E671,Sheet2!$A:$B,2,0)</f>
        <v>607</v>
      </c>
      <c r="G671" t="s">
        <v>176</v>
      </c>
      <c r="H671">
        <f>VLOOKUP(G671,Sheet3!$A:$B,2,0)</f>
        <v>48</v>
      </c>
      <c r="I671" t="str">
        <f>IF(G671="Other",VLOOKUP(D671,Sheet1!A:B,2,0),VLOOKUP(Projetos!G671,Sheet1!A:B,2,0))</f>
        <v>Energy</v>
      </c>
      <c r="J671">
        <f>VLOOKUP(I671,Sheet3!$F:$G,2,0)</f>
        <v>2</v>
      </c>
      <c r="K671" t="s">
        <v>6147</v>
      </c>
      <c r="L671">
        <v>1</v>
      </c>
      <c r="M671" t="s">
        <v>26</v>
      </c>
      <c r="N671">
        <f>VLOOKUP(M671,Sheet4!$A:$B,2,0)</f>
        <v>217</v>
      </c>
      <c r="O671" t="s">
        <v>6</v>
      </c>
      <c r="P671" t="s">
        <v>516</v>
      </c>
      <c r="Q671">
        <f>VLOOKUP(P671,Sheet5!$A:$B,2,0)</f>
        <v>131</v>
      </c>
      <c r="R671">
        <v>214728</v>
      </c>
      <c r="S671" t="s">
        <v>6147</v>
      </c>
      <c r="T671">
        <v>9</v>
      </c>
      <c r="U671" t="s">
        <v>6147</v>
      </c>
      <c r="V671" t="s">
        <v>6147</v>
      </c>
      <c r="W671" t="s">
        <v>6147</v>
      </c>
      <c r="X671" t="s">
        <v>6147</v>
      </c>
      <c r="Y671" t="s">
        <v>6147</v>
      </c>
    </row>
    <row r="672" spans="2:25" ht="24.95" customHeight="1" x14ac:dyDescent="0.25">
      <c r="B672">
        <v>2</v>
      </c>
      <c r="C672">
        <v>11250</v>
      </c>
      <c r="D672" t="s">
        <v>1478</v>
      </c>
      <c r="E672" t="s">
        <v>29</v>
      </c>
      <c r="F672">
        <f>VLOOKUP(E672,Sheet2!$A:$B,2,0)</f>
        <v>1863</v>
      </c>
      <c r="G672" t="s">
        <v>8</v>
      </c>
      <c r="H672">
        <f>VLOOKUP(G672,Sheet3!$A:$B,2,0)</f>
        <v>41</v>
      </c>
      <c r="I672" t="str">
        <f>IF(G672="Other",VLOOKUP(D672,Sheet1!A:B,2,0),VLOOKUP(Projetos!G672,Sheet1!A:B,2,0))</f>
        <v>Energy</v>
      </c>
      <c r="J672">
        <f>VLOOKUP(I672,Sheet3!$F:$G,2,0)</f>
        <v>2</v>
      </c>
      <c r="K672" t="s">
        <v>6147</v>
      </c>
      <c r="L672">
        <v>1</v>
      </c>
      <c r="M672" t="s">
        <v>36</v>
      </c>
      <c r="N672">
        <f>VLOOKUP(M672,Sheet4!$A:$B,2,0)</f>
        <v>219</v>
      </c>
      <c r="O672" t="s">
        <v>6</v>
      </c>
      <c r="P672" t="s">
        <v>1479</v>
      </c>
      <c r="Q672">
        <f>VLOOKUP(P672,Sheet5!$A:$B,2,0)</f>
        <v>52</v>
      </c>
      <c r="R672">
        <v>10000</v>
      </c>
      <c r="S672" t="s">
        <v>6147</v>
      </c>
      <c r="T672">
        <v>9</v>
      </c>
      <c r="U672" t="s">
        <v>6147</v>
      </c>
      <c r="V672" t="s">
        <v>6147</v>
      </c>
      <c r="W672" t="s">
        <v>6147</v>
      </c>
      <c r="X672" t="s">
        <v>6147</v>
      </c>
      <c r="Y672" t="s">
        <v>6147</v>
      </c>
    </row>
    <row r="673" spans="2:25" ht="24.95" customHeight="1" x14ac:dyDescent="0.25">
      <c r="B673">
        <v>2</v>
      </c>
      <c r="C673">
        <v>11249</v>
      </c>
      <c r="D673" t="s">
        <v>1482</v>
      </c>
      <c r="E673" t="s">
        <v>29</v>
      </c>
      <c r="F673">
        <f>VLOOKUP(E673,Sheet2!$A:$B,2,0)</f>
        <v>1863</v>
      </c>
      <c r="G673" t="s">
        <v>8</v>
      </c>
      <c r="H673">
        <f>VLOOKUP(G673,Sheet3!$A:$B,2,0)</f>
        <v>41</v>
      </c>
      <c r="I673" t="str">
        <f>IF(G673="Other",VLOOKUP(D673,Sheet1!A:B,2,0),VLOOKUP(Projetos!G673,Sheet1!A:B,2,0))</f>
        <v>Energy</v>
      </c>
      <c r="J673">
        <f>VLOOKUP(I673,Sheet3!$F:$G,2,0)</f>
        <v>2</v>
      </c>
      <c r="K673" t="s">
        <v>6147</v>
      </c>
      <c r="L673">
        <v>1</v>
      </c>
      <c r="M673" t="s">
        <v>36</v>
      </c>
      <c r="N673">
        <f>VLOOKUP(M673,Sheet4!$A:$B,2,0)</f>
        <v>219</v>
      </c>
      <c r="O673" t="s">
        <v>6</v>
      </c>
      <c r="P673" t="s">
        <v>1479</v>
      </c>
      <c r="Q673">
        <f>VLOOKUP(P673,Sheet5!$A:$B,2,0)</f>
        <v>52</v>
      </c>
      <c r="R673">
        <v>10000</v>
      </c>
      <c r="S673" t="s">
        <v>6147</v>
      </c>
      <c r="T673">
        <v>9</v>
      </c>
      <c r="U673" t="s">
        <v>6147</v>
      </c>
      <c r="V673" t="s">
        <v>6147</v>
      </c>
      <c r="W673" t="s">
        <v>6147</v>
      </c>
      <c r="X673" t="s">
        <v>6147</v>
      </c>
      <c r="Y673" t="s">
        <v>6147</v>
      </c>
    </row>
    <row r="674" spans="2:25" ht="24.95" customHeight="1" x14ac:dyDescent="0.25">
      <c r="B674">
        <v>2</v>
      </c>
      <c r="C674">
        <v>11248</v>
      </c>
      <c r="D674" t="s">
        <v>1483</v>
      </c>
      <c r="E674" t="s">
        <v>29</v>
      </c>
      <c r="F674">
        <f>VLOOKUP(E674,Sheet2!$A:$B,2,0)</f>
        <v>1863</v>
      </c>
      <c r="G674" t="s">
        <v>8</v>
      </c>
      <c r="H674">
        <f>VLOOKUP(G674,Sheet3!$A:$B,2,0)</f>
        <v>41</v>
      </c>
      <c r="I674" t="str">
        <f>IF(G674="Other",VLOOKUP(D674,Sheet1!A:B,2,0),VLOOKUP(Projetos!G674,Sheet1!A:B,2,0))</f>
        <v>Energy</v>
      </c>
      <c r="J674">
        <f>VLOOKUP(I674,Sheet3!$F:$G,2,0)</f>
        <v>2</v>
      </c>
      <c r="K674" t="s">
        <v>6147</v>
      </c>
      <c r="L674">
        <v>1</v>
      </c>
      <c r="M674" t="s">
        <v>36</v>
      </c>
      <c r="N674">
        <f>VLOOKUP(M674,Sheet4!$A:$B,2,0)</f>
        <v>219</v>
      </c>
      <c r="O674" t="s">
        <v>6</v>
      </c>
      <c r="P674" t="s">
        <v>1479</v>
      </c>
      <c r="Q674">
        <f>VLOOKUP(P674,Sheet5!$A:$B,2,0)</f>
        <v>52</v>
      </c>
      <c r="R674">
        <v>10000</v>
      </c>
      <c r="S674" t="s">
        <v>6147</v>
      </c>
      <c r="T674">
        <v>9</v>
      </c>
      <c r="U674" t="s">
        <v>6147</v>
      </c>
      <c r="V674" t="s">
        <v>6147</v>
      </c>
      <c r="W674" t="s">
        <v>6147</v>
      </c>
      <c r="X674" t="s">
        <v>6147</v>
      </c>
      <c r="Y674" t="s">
        <v>6147</v>
      </c>
    </row>
    <row r="675" spans="2:25" ht="24.95" customHeight="1" x14ac:dyDescent="0.25">
      <c r="B675">
        <v>2</v>
      </c>
      <c r="C675">
        <v>11247</v>
      </c>
      <c r="D675" t="s">
        <v>1484</v>
      </c>
      <c r="E675" t="s">
        <v>308</v>
      </c>
      <c r="F675">
        <f>VLOOKUP(E675,Sheet2!$A:$B,2,0)</f>
        <v>1894</v>
      </c>
      <c r="G675" t="s">
        <v>8</v>
      </c>
      <c r="H675">
        <f>VLOOKUP(G675,Sheet3!$A:$B,2,0)</f>
        <v>41</v>
      </c>
      <c r="I675" t="str">
        <f>IF(G675="Other",VLOOKUP(D675,Sheet1!A:B,2,0),VLOOKUP(Projetos!G675,Sheet1!A:B,2,0))</f>
        <v>Energy</v>
      </c>
      <c r="J675">
        <f>VLOOKUP(I675,Sheet3!$F:$G,2,0)</f>
        <v>2</v>
      </c>
      <c r="K675" t="s">
        <v>6147</v>
      </c>
      <c r="L675">
        <v>1</v>
      </c>
      <c r="M675" t="s">
        <v>57</v>
      </c>
      <c r="N675">
        <f>VLOOKUP(M675,Sheet4!$A:$B,2,0)</f>
        <v>221</v>
      </c>
      <c r="O675" t="s">
        <v>90</v>
      </c>
      <c r="P675" t="s">
        <v>49</v>
      </c>
      <c r="Q675">
        <f>VLOOKUP(P675,Sheet5!$A:$B,2,0)</f>
        <v>55</v>
      </c>
      <c r="R675">
        <v>10000</v>
      </c>
      <c r="S675" t="s">
        <v>6147</v>
      </c>
      <c r="T675">
        <v>9</v>
      </c>
      <c r="U675" t="s">
        <v>6147</v>
      </c>
      <c r="V675" t="s">
        <v>6147</v>
      </c>
      <c r="W675" t="s">
        <v>6147</v>
      </c>
      <c r="X675" t="s">
        <v>6147</v>
      </c>
      <c r="Y675" t="s">
        <v>6147</v>
      </c>
    </row>
    <row r="676" spans="2:25" ht="24.95" customHeight="1" x14ac:dyDescent="0.25">
      <c r="B676">
        <v>2</v>
      </c>
      <c r="C676">
        <v>11246</v>
      </c>
      <c r="D676" t="s">
        <v>1486</v>
      </c>
      <c r="E676" t="s">
        <v>308</v>
      </c>
      <c r="F676">
        <f>VLOOKUP(E676,Sheet2!$A:$B,2,0)</f>
        <v>1894</v>
      </c>
      <c r="G676" t="s">
        <v>8</v>
      </c>
      <c r="H676">
        <f>VLOOKUP(G676,Sheet3!$A:$B,2,0)</f>
        <v>41</v>
      </c>
      <c r="I676" t="str">
        <f>IF(G676="Other",VLOOKUP(D676,Sheet1!A:B,2,0),VLOOKUP(Projetos!G676,Sheet1!A:B,2,0))</f>
        <v>Energy</v>
      </c>
      <c r="J676">
        <f>VLOOKUP(I676,Sheet3!$F:$G,2,0)</f>
        <v>2</v>
      </c>
      <c r="K676" t="s">
        <v>6147</v>
      </c>
      <c r="L676">
        <v>1</v>
      </c>
      <c r="M676" t="s">
        <v>57</v>
      </c>
      <c r="N676">
        <f>VLOOKUP(M676,Sheet4!$A:$B,2,0)</f>
        <v>221</v>
      </c>
      <c r="O676" t="s">
        <v>90</v>
      </c>
      <c r="P676" t="s">
        <v>49</v>
      </c>
      <c r="Q676">
        <f>VLOOKUP(P676,Sheet5!$A:$B,2,0)</f>
        <v>55</v>
      </c>
      <c r="R676">
        <v>10000</v>
      </c>
      <c r="S676" t="s">
        <v>6147</v>
      </c>
      <c r="T676">
        <v>9</v>
      </c>
      <c r="U676" t="s">
        <v>6147</v>
      </c>
      <c r="V676" t="s">
        <v>6147</v>
      </c>
      <c r="W676" t="s">
        <v>6147</v>
      </c>
      <c r="X676" t="s">
        <v>6147</v>
      </c>
      <c r="Y676" t="s">
        <v>6147</v>
      </c>
    </row>
    <row r="677" spans="2:25" ht="24.95" customHeight="1" x14ac:dyDescent="0.25">
      <c r="B677">
        <v>2</v>
      </c>
      <c r="C677">
        <v>11245</v>
      </c>
      <c r="D677" t="s">
        <v>1488</v>
      </c>
      <c r="E677" t="s">
        <v>126</v>
      </c>
      <c r="F677">
        <f>VLOOKUP(E677,Sheet2!$A:$B,2,0)</f>
        <v>230</v>
      </c>
      <c r="G677" t="s">
        <v>8</v>
      </c>
      <c r="H677">
        <f>VLOOKUP(G677,Sheet3!$A:$B,2,0)</f>
        <v>41</v>
      </c>
      <c r="I677" t="str">
        <f>IF(G677="Other",VLOOKUP(D677,Sheet1!A:B,2,0),VLOOKUP(Projetos!G677,Sheet1!A:B,2,0))</f>
        <v>Energy</v>
      </c>
      <c r="J677">
        <f>VLOOKUP(I677,Sheet3!$F:$G,2,0)</f>
        <v>2</v>
      </c>
      <c r="K677" t="s">
        <v>6147</v>
      </c>
      <c r="L677">
        <v>1</v>
      </c>
      <c r="M677" t="s">
        <v>60</v>
      </c>
      <c r="N677">
        <f>VLOOKUP(M677,Sheet4!$A:$B,2,0)</f>
        <v>249</v>
      </c>
      <c r="O677" t="s">
        <v>6</v>
      </c>
      <c r="P677" t="s">
        <v>9</v>
      </c>
      <c r="Q677">
        <f>VLOOKUP(P677,Sheet5!$A:$B,2,0)</f>
        <v>72</v>
      </c>
      <c r="R677">
        <v>367</v>
      </c>
      <c r="S677" t="s">
        <v>6147</v>
      </c>
      <c r="T677">
        <v>9</v>
      </c>
      <c r="U677" t="s">
        <v>6147</v>
      </c>
      <c r="V677" t="s">
        <v>6147</v>
      </c>
      <c r="W677" t="s">
        <v>6147</v>
      </c>
      <c r="X677" t="s">
        <v>6147</v>
      </c>
      <c r="Y677" t="s">
        <v>6147</v>
      </c>
    </row>
    <row r="678" spans="2:25" ht="24.95" customHeight="1" x14ac:dyDescent="0.25">
      <c r="B678">
        <v>2</v>
      </c>
      <c r="C678">
        <v>11244</v>
      </c>
      <c r="D678" t="s">
        <v>1490</v>
      </c>
      <c r="E678" t="s">
        <v>1491</v>
      </c>
      <c r="F678">
        <f>VLOOKUP(E678,Sheet2!$A:$B,2,0)</f>
        <v>1993</v>
      </c>
      <c r="G678" t="s">
        <v>1226</v>
      </c>
      <c r="H678">
        <f>VLOOKUP(G678,Sheet3!$A:$B,2,0)</f>
        <v>55</v>
      </c>
      <c r="I678" t="str">
        <f>IF(G678="Other",VLOOKUP(D678,Sheet1!A:B,2,0),VLOOKUP(Projetos!G678,Sheet1!A:B,2,0))</f>
        <v>Energy</v>
      </c>
      <c r="J678">
        <f>VLOOKUP(I678,Sheet3!$F:$G,2,0)</f>
        <v>2</v>
      </c>
      <c r="K678" t="s">
        <v>6147</v>
      </c>
      <c r="L678">
        <v>1</v>
      </c>
      <c r="M678" t="s">
        <v>26</v>
      </c>
      <c r="N678">
        <f>VLOOKUP(M678,Sheet4!$A:$B,2,0)</f>
        <v>217</v>
      </c>
      <c r="O678" t="s">
        <v>6</v>
      </c>
      <c r="P678" t="s">
        <v>24</v>
      </c>
      <c r="Q678">
        <f>VLOOKUP(P678,Sheet5!$A:$B,2,0)</f>
        <v>36</v>
      </c>
      <c r="R678">
        <v>144652</v>
      </c>
      <c r="S678" t="s">
        <v>6147</v>
      </c>
      <c r="T678">
        <v>9</v>
      </c>
      <c r="U678" t="s">
        <v>6147</v>
      </c>
      <c r="V678" t="s">
        <v>6147</v>
      </c>
      <c r="W678" t="s">
        <v>6147</v>
      </c>
      <c r="X678" t="s">
        <v>6147</v>
      </c>
      <c r="Y678" t="s">
        <v>6147</v>
      </c>
    </row>
    <row r="679" spans="2:25" ht="24.95" customHeight="1" x14ac:dyDescent="0.25">
      <c r="B679">
        <v>2</v>
      </c>
      <c r="C679">
        <v>11243</v>
      </c>
      <c r="D679" t="s">
        <v>1493</v>
      </c>
      <c r="E679" t="s">
        <v>1494</v>
      </c>
      <c r="F679">
        <f>VLOOKUP(E679,Sheet2!$A:$B,2,0)</f>
        <v>1337</v>
      </c>
      <c r="G679" t="s">
        <v>287</v>
      </c>
      <c r="H679">
        <f>VLOOKUP(G679,Sheet3!$A:$B,2,0)</f>
        <v>51</v>
      </c>
      <c r="I679" t="str">
        <f>IF(G679="Other",VLOOKUP(D679,Sheet1!A:B,2,0),VLOOKUP(Projetos!G679,Sheet1!A:B,2,0))</f>
        <v>Energy</v>
      </c>
      <c r="J679">
        <f>VLOOKUP(I679,Sheet3!$F:$G,2,0)</f>
        <v>2</v>
      </c>
      <c r="K679" t="s">
        <v>6147</v>
      </c>
      <c r="L679">
        <v>1</v>
      </c>
      <c r="M679" t="s">
        <v>289</v>
      </c>
      <c r="N679">
        <f>VLOOKUP(M679,Sheet4!$A:$B,2,0)</f>
        <v>233</v>
      </c>
      <c r="O679" t="s">
        <v>6</v>
      </c>
      <c r="P679" t="s">
        <v>257</v>
      </c>
      <c r="Q679">
        <f>VLOOKUP(P679,Sheet5!$A:$B,2,0)</f>
        <v>17</v>
      </c>
      <c r="R679">
        <v>50000</v>
      </c>
      <c r="S679" t="s">
        <v>6147</v>
      </c>
      <c r="T679">
        <v>9</v>
      </c>
      <c r="U679" t="s">
        <v>6147</v>
      </c>
      <c r="V679" t="s">
        <v>6147</v>
      </c>
      <c r="W679" t="s">
        <v>6147</v>
      </c>
      <c r="X679" t="s">
        <v>6147</v>
      </c>
      <c r="Y679" t="s">
        <v>6147</v>
      </c>
    </row>
    <row r="680" spans="2:25" ht="24.95" customHeight="1" x14ac:dyDescent="0.25">
      <c r="B680">
        <v>2</v>
      </c>
      <c r="C680">
        <v>11242</v>
      </c>
      <c r="D680" t="s">
        <v>1496</v>
      </c>
      <c r="E680" t="s">
        <v>308</v>
      </c>
      <c r="F680">
        <f>VLOOKUP(E680,Sheet2!$A:$B,2,0)</f>
        <v>1894</v>
      </c>
      <c r="G680" t="s">
        <v>8</v>
      </c>
      <c r="H680">
        <f>VLOOKUP(G680,Sheet3!$A:$B,2,0)</f>
        <v>41</v>
      </c>
      <c r="I680" t="str">
        <f>IF(G680="Other",VLOOKUP(D680,Sheet1!A:B,2,0),VLOOKUP(Projetos!G680,Sheet1!A:B,2,0))</f>
        <v>Energy</v>
      </c>
      <c r="J680">
        <f>VLOOKUP(I680,Sheet3!$F:$G,2,0)</f>
        <v>2</v>
      </c>
      <c r="K680" t="s">
        <v>6147</v>
      </c>
      <c r="L680">
        <v>1</v>
      </c>
      <c r="M680" t="s">
        <v>57</v>
      </c>
      <c r="N680">
        <f>VLOOKUP(M680,Sheet4!$A:$B,2,0)</f>
        <v>221</v>
      </c>
      <c r="O680" t="s">
        <v>90</v>
      </c>
      <c r="P680" t="s">
        <v>49</v>
      </c>
      <c r="Q680">
        <f>VLOOKUP(P680,Sheet5!$A:$B,2,0)</f>
        <v>55</v>
      </c>
      <c r="R680">
        <v>0</v>
      </c>
      <c r="S680" t="s">
        <v>6147</v>
      </c>
      <c r="T680">
        <v>9</v>
      </c>
      <c r="U680" t="s">
        <v>6147</v>
      </c>
      <c r="V680" t="s">
        <v>6147</v>
      </c>
      <c r="W680" t="s">
        <v>6147</v>
      </c>
      <c r="X680" t="s">
        <v>6147</v>
      </c>
      <c r="Y680" t="s">
        <v>6147</v>
      </c>
    </row>
    <row r="681" spans="2:25" ht="24.95" customHeight="1" x14ac:dyDescent="0.25">
      <c r="B681">
        <v>2</v>
      </c>
      <c r="C681">
        <v>11241</v>
      </c>
      <c r="D681" t="s">
        <v>1498</v>
      </c>
      <c r="E681" t="s">
        <v>136</v>
      </c>
      <c r="F681">
        <f>VLOOKUP(E681,Sheet2!$A:$B,2,0)</f>
        <v>9</v>
      </c>
      <c r="G681" t="s">
        <v>1499</v>
      </c>
      <c r="H681">
        <f>VLOOKUP(G681,Sheet3!$A:$B,2,0)</f>
        <v>57</v>
      </c>
      <c r="I681" t="str">
        <f>IF(G681="Other",VLOOKUP(D681,Sheet1!A:B,2,0),VLOOKUP(Projetos!G681,Sheet1!A:B,2,0))</f>
        <v>Energy</v>
      </c>
      <c r="J681">
        <f>VLOOKUP(I681,Sheet3!$F:$G,2,0)</f>
        <v>2</v>
      </c>
      <c r="K681" t="s">
        <v>6147</v>
      </c>
      <c r="L681">
        <v>1</v>
      </c>
      <c r="M681" t="s">
        <v>868</v>
      </c>
      <c r="N681">
        <f>VLOOKUP(M681,Sheet4!$A:$B,2,0)</f>
        <v>243</v>
      </c>
      <c r="O681" t="s">
        <v>6</v>
      </c>
      <c r="P681" t="s">
        <v>49</v>
      </c>
      <c r="Q681">
        <f>VLOOKUP(P681,Sheet5!$A:$B,2,0)</f>
        <v>55</v>
      </c>
      <c r="R681">
        <v>48951</v>
      </c>
      <c r="S681" t="s">
        <v>6147</v>
      </c>
      <c r="T681">
        <v>9</v>
      </c>
      <c r="U681" t="s">
        <v>6147</v>
      </c>
      <c r="V681" t="s">
        <v>6147</v>
      </c>
      <c r="W681" t="s">
        <v>6147</v>
      </c>
      <c r="X681" t="s">
        <v>6147</v>
      </c>
      <c r="Y681" t="s">
        <v>6147</v>
      </c>
    </row>
    <row r="682" spans="2:25" ht="24.95" customHeight="1" x14ac:dyDescent="0.25">
      <c r="B682">
        <v>2</v>
      </c>
      <c r="C682">
        <v>11240</v>
      </c>
      <c r="D682" t="s">
        <v>1501</v>
      </c>
      <c r="E682" t="s">
        <v>1502</v>
      </c>
      <c r="F682">
        <f>VLOOKUP(E682,Sheet2!$A:$B,2,0)</f>
        <v>1994</v>
      </c>
      <c r="G682" t="s">
        <v>176</v>
      </c>
      <c r="H682">
        <f>VLOOKUP(G682,Sheet3!$A:$B,2,0)</f>
        <v>48</v>
      </c>
      <c r="I682" t="str">
        <f>IF(G682="Other",VLOOKUP(D682,Sheet1!A:B,2,0),VLOOKUP(Projetos!G682,Sheet1!A:B,2,0))</f>
        <v>Energy</v>
      </c>
      <c r="J682">
        <f>VLOOKUP(I682,Sheet3!$F:$G,2,0)</f>
        <v>2</v>
      </c>
      <c r="K682" t="s">
        <v>6147</v>
      </c>
      <c r="L682">
        <v>1</v>
      </c>
      <c r="M682" t="s">
        <v>26</v>
      </c>
      <c r="N682">
        <f>VLOOKUP(M682,Sheet4!$A:$B,2,0)</f>
        <v>217</v>
      </c>
      <c r="O682" t="s">
        <v>6</v>
      </c>
      <c r="P682" t="s">
        <v>516</v>
      </c>
      <c r="Q682">
        <f>VLOOKUP(P682,Sheet5!$A:$B,2,0)</f>
        <v>131</v>
      </c>
      <c r="R682">
        <v>95630</v>
      </c>
      <c r="S682" t="s">
        <v>6147</v>
      </c>
      <c r="T682">
        <v>9</v>
      </c>
      <c r="U682" t="s">
        <v>6147</v>
      </c>
      <c r="V682" t="s">
        <v>6147</v>
      </c>
      <c r="W682" t="s">
        <v>6147</v>
      </c>
      <c r="X682" t="s">
        <v>6147</v>
      </c>
      <c r="Y682" t="s">
        <v>6147</v>
      </c>
    </row>
    <row r="683" spans="2:25" ht="24.95" customHeight="1" x14ac:dyDescent="0.25">
      <c r="B683">
        <v>2</v>
      </c>
      <c r="C683">
        <v>11239</v>
      </c>
      <c r="D683" t="s">
        <v>1504</v>
      </c>
      <c r="E683" t="s">
        <v>487</v>
      </c>
      <c r="F683">
        <f>VLOOKUP(E683,Sheet2!$A:$B,2,0)</f>
        <v>1918</v>
      </c>
      <c r="G683" t="s">
        <v>256</v>
      </c>
      <c r="H683">
        <f>VLOOKUP(G683,Sheet3!$A:$B,2,0)</f>
        <v>50</v>
      </c>
      <c r="I683" t="str">
        <f>IF(G683="Other",VLOOKUP(D683,Sheet1!A:B,2,0),VLOOKUP(Projetos!G683,Sheet1!A:B,2,0))</f>
        <v>Energy</v>
      </c>
      <c r="J683">
        <f>VLOOKUP(I683,Sheet3!$F:$G,2,0)</f>
        <v>2</v>
      </c>
      <c r="K683" t="s">
        <v>6147</v>
      </c>
      <c r="L683">
        <v>1</v>
      </c>
      <c r="M683" t="s">
        <v>490</v>
      </c>
      <c r="N683">
        <f>VLOOKUP(M683,Sheet4!$A:$B,2,0)</f>
        <v>238</v>
      </c>
      <c r="O683" t="s">
        <v>821</v>
      </c>
      <c r="P683" t="s">
        <v>488</v>
      </c>
      <c r="Q683">
        <f>VLOOKUP(P683,Sheet5!$A:$B,2,0)</f>
        <v>27</v>
      </c>
      <c r="R683">
        <v>432932</v>
      </c>
      <c r="S683" t="s">
        <v>6147</v>
      </c>
      <c r="T683">
        <v>9</v>
      </c>
      <c r="U683" t="s">
        <v>6147</v>
      </c>
      <c r="V683" t="s">
        <v>6147</v>
      </c>
      <c r="W683" t="s">
        <v>6147</v>
      </c>
      <c r="X683" t="s">
        <v>6147</v>
      </c>
      <c r="Y683" t="s">
        <v>6147</v>
      </c>
    </row>
    <row r="684" spans="2:25" ht="24.95" customHeight="1" x14ac:dyDescent="0.25">
      <c r="B684">
        <v>2</v>
      </c>
      <c r="C684">
        <v>11238</v>
      </c>
      <c r="D684" t="s">
        <v>1506</v>
      </c>
      <c r="E684" t="s">
        <v>487</v>
      </c>
      <c r="F684">
        <f>VLOOKUP(E684,Sheet2!$A:$B,2,0)</f>
        <v>1918</v>
      </c>
      <c r="G684" t="s">
        <v>256</v>
      </c>
      <c r="H684">
        <f>VLOOKUP(G684,Sheet3!$A:$B,2,0)</f>
        <v>50</v>
      </c>
      <c r="I684" t="str">
        <f>IF(G684="Other",VLOOKUP(D684,Sheet1!A:B,2,0),VLOOKUP(Projetos!G684,Sheet1!A:B,2,0))</f>
        <v>Energy</v>
      </c>
      <c r="J684">
        <f>VLOOKUP(I684,Sheet3!$F:$G,2,0)</f>
        <v>2</v>
      </c>
      <c r="K684" t="s">
        <v>6147</v>
      </c>
      <c r="L684">
        <v>1</v>
      </c>
      <c r="M684" t="s">
        <v>490</v>
      </c>
      <c r="N684">
        <f>VLOOKUP(M684,Sheet4!$A:$B,2,0)</f>
        <v>238</v>
      </c>
      <c r="O684" t="s">
        <v>821</v>
      </c>
      <c r="P684" t="s">
        <v>488</v>
      </c>
      <c r="Q684">
        <f>VLOOKUP(P684,Sheet5!$A:$B,2,0)</f>
        <v>27</v>
      </c>
      <c r="R684">
        <v>480495</v>
      </c>
      <c r="S684" t="s">
        <v>6147</v>
      </c>
      <c r="T684">
        <v>9</v>
      </c>
      <c r="U684" t="s">
        <v>6147</v>
      </c>
      <c r="V684" t="s">
        <v>6147</v>
      </c>
      <c r="W684" t="s">
        <v>6147</v>
      </c>
      <c r="X684" t="s">
        <v>6147</v>
      </c>
      <c r="Y684" t="s">
        <v>6147</v>
      </c>
    </row>
    <row r="685" spans="2:25" ht="24.95" customHeight="1" x14ac:dyDescent="0.25">
      <c r="B685">
        <v>2</v>
      </c>
      <c r="C685">
        <v>11237</v>
      </c>
      <c r="D685" t="s">
        <v>1508</v>
      </c>
      <c r="E685" t="s">
        <v>1335</v>
      </c>
      <c r="F685">
        <f>VLOOKUP(E685,Sheet2!$A:$B,2,0)</f>
        <v>1985</v>
      </c>
      <c r="G685" t="s">
        <v>176</v>
      </c>
      <c r="H685">
        <f>VLOOKUP(G685,Sheet3!$A:$B,2,0)</f>
        <v>48</v>
      </c>
      <c r="I685" t="str">
        <f>IF(G685="Other",VLOOKUP(D685,Sheet1!A:B,2,0),VLOOKUP(Projetos!G685,Sheet1!A:B,2,0))</f>
        <v>Energy</v>
      </c>
      <c r="J685">
        <f>VLOOKUP(I685,Sheet3!$F:$G,2,0)</f>
        <v>2</v>
      </c>
      <c r="K685" t="s">
        <v>6147</v>
      </c>
      <c r="L685">
        <v>1</v>
      </c>
      <c r="M685" t="s">
        <v>26</v>
      </c>
      <c r="N685">
        <f>VLOOKUP(M685,Sheet4!$A:$B,2,0)</f>
        <v>217</v>
      </c>
      <c r="O685" t="s">
        <v>90</v>
      </c>
      <c r="P685" t="s">
        <v>516</v>
      </c>
      <c r="Q685">
        <f>VLOOKUP(P685,Sheet5!$A:$B,2,0)</f>
        <v>131</v>
      </c>
      <c r="R685">
        <v>140145</v>
      </c>
      <c r="S685" t="s">
        <v>6147</v>
      </c>
      <c r="T685">
        <v>9</v>
      </c>
      <c r="U685" t="s">
        <v>6147</v>
      </c>
      <c r="V685" t="s">
        <v>6147</v>
      </c>
      <c r="W685" t="s">
        <v>6147</v>
      </c>
      <c r="X685" t="s">
        <v>6147</v>
      </c>
      <c r="Y685" t="s">
        <v>6147</v>
      </c>
    </row>
    <row r="686" spans="2:25" ht="24.95" customHeight="1" x14ac:dyDescent="0.25">
      <c r="B686">
        <v>2</v>
      </c>
      <c r="C686">
        <v>11236</v>
      </c>
      <c r="D686" t="s">
        <v>1510</v>
      </c>
      <c r="E686" t="s">
        <v>530</v>
      </c>
      <c r="F686">
        <f>VLOOKUP(E686,Sheet2!$A:$B,2,0)</f>
        <v>1923</v>
      </c>
      <c r="G686" t="s">
        <v>8</v>
      </c>
      <c r="H686">
        <f>VLOOKUP(G686,Sheet3!$A:$B,2,0)</f>
        <v>41</v>
      </c>
      <c r="I686" t="str">
        <f>IF(G686="Other",VLOOKUP(D686,Sheet1!A:B,2,0),VLOOKUP(Projetos!G686,Sheet1!A:B,2,0))</f>
        <v>Energy</v>
      </c>
      <c r="J686">
        <f>VLOOKUP(I686,Sheet3!$F:$G,2,0)</f>
        <v>2</v>
      </c>
      <c r="K686" t="s">
        <v>6147</v>
      </c>
      <c r="L686">
        <v>1</v>
      </c>
      <c r="M686" t="s">
        <v>19</v>
      </c>
      <c r="N686">
        <f>VLOOKUP(M686,Sheet4!$A:$B,2,0)</f>
        <v>216</v>
      </c>
      <c r="O686" t="s">
        <v>821</v>
      </c>
      <c r="P686" t="s">
        <v>68</v>
      </c>
      <c r="Q686">
        <f>VLOOKUP(P686,Sheet5!$A:$B,2,0)</f>
        <v>125</v>
      </c>
      <c r="R686">
        <v>42510</v>
      </c>
      <c r="S686" t="s">
        <v>6147</v>
      </c>
      <c r="T686">
        <v>9</v>
      </c>
      <c r="U686" t="s">
        <v>6147</v>
      </c>
      <c r="V686" t="s">
        <v>6147</v>
      </c>
      <c r="W686" t="s">
        <v>6147</v>
      </c>
      <c r="X686" t="s">
        <v>6147</v>
      </c>
      <c r="Y686" t="s">
        <v>6147</v>
      </c>
    </row>
    <row r="687" spans="2:25" ht="24.95" customHeight="1" x14ac:dyDescent="0.25">
      <c r="B687">
        <v>2</v>
      </c>
      <c r="C687">
        <v>11235</v>
      </c>
      <c r="D687" t="s">
        <v>1512</v>
      </c>
      <c r="E687" t="s">
        <v>530</v>
      </c>
      <c r="F687">
        <f>VLOOKUP(E687,Sheet2!$A:$B,2,0)</f>
        <v>1923</v>
      </c>
      <c r="G687" t="s">
        <v>8</v>
      </c>
      <c r="H687">
        <f>VLOOKUP(G687,Sheet3!$A:$B,2,0)</f>
        <v>41</v>
      </c>
      <c r="I687" t="str">
        <f>IF(G687="Other",VLOOKUP(D687,Sheet1!A:B,2,0),VLOOKUP(Projetos!G687,Sheet1!A:B,2,0))</f>
        <v>Energy</v>
      </c>
      <c r="J687">
        <f>VLOOKUP(I687,Sheet3!$F:$G,2,0)</f>
        <v>2</v>
      </c>
      <c r="K687" t="s">
        <v>6147</v>
      </c>
      <c r="L687">
        <v>1</v>
      </c>
      <c r="M687" t="s">
        <v>19</v>
      </c>
      <c r="N687">
        <f>VLOOKUP(M687,Sheet4!$A:$B,2,0)</f>
        <v>216</v>
      </c>
      <c r="O687" t="s">
        <v>821</v>
      </c>
      <c r="P687" t="s">
        <v>68</v>
      </c>
      <c r="Q687">
        <f>VLOOKUP(P687,Sheet5!$A:$B,2,0)</f>
        <v>125</v>
      </c>
      <c r="R687">
        <v>42510</v>
      </c>
      <c r="S687" t="s">
        <v>6147</v>
      </c>
      <c r="T687">
        <v>9</v>
      </c>
      <c r="U687" t="s">
        <v>6147</v>
      </c>
      <c r="V687" t="s">
        <v>6147</v>
      </c>
      <c r="W687" t="s">
        <v>6147</v>
      </c>
      <c r="X687" t="s">
        <v>6147</v>
      </c>
      <c r="Y687" t="s">
        <v>6147</v>
      </c>
    </row>
    <row r="688" spans="2:25" ht="24.95" customHeight="1" x14ac:dyDescent="0.25">
      <c r="B688">
        <v>2</v>
      </c>
      <c r="C688">
        <v>11234</v>
      </c>
      <c r="D688" t="s">
        <v>1514</v>
      </c>
      <c r="E688" t="s">
        <v>530</v>
      </c>
      <c r="F688">
        <f>VLOOKUP(E688,Sheet2!$A:$B,2,0)</f>
        <v>1923</v>
      </c>
      <c r="G688" t="s">
        <v>8</v>
      </c>
      <c r="H688">
        <f>VLOOKUP(G688,Sheet3!$A:$B,2,0)</f>
        <v>41</v>
      </c>
      <c r="I688" t="str">
        <f>IF(G688="Other",VLOOKUP(D688,Sheet1!A:B,2,0),VLOOKUP(Projetos!G688,Sheet1!A:B,2,0))</f>
        <v>Energy</v>
      </c>
      <c r="J688">
        <f>VLOOKUP(I688,Sheet3!$F:$G,2,0)</f>
        <v>2</v>
      </c>
      <c r="K688" t="s">
        <v>6147</v>
      </c>
      <c r="L688">
        <v>1</v>
      </c>
      <c r="M688" t="s">
        <v>19</v>
      </c>
      <c r="N688">
        <f>VLOOKUP(M688,Sheet4!$A:$B,2,0)</f>
        <v>216</v>
      </c>
      <c r="O688" t="s">
        <v>821</v>
      </c>
      <c r="P688" t="s">
        <v>68</v>
      </c>
      <c r="Q688">
        <f>VLOOKUP(P688,Sheet5!$A:$B,2,0)</f>
        <v>125</v>
      </c>
      <c r="R688">
        <v>42510</v>
      </c>
      <c r="S688" t="s">
        <v>6147</v>
      </c>
      <c r="T688">
        <v>9</v>
      </c>
      <c r="U688" t="s">
        <v>6147</v>
      </c>
      <c r="V688" t="s">
        <v>6147</v>
      </c>
      <c r="W688" t="s">
        <v>6147</v>
      </c>
      <c r="X688" t="s">
        <v>6147</v>
      </c>
      <c r="Y688" t="s">
        <v>6147</v>
      </c>
    </row>
    <row r="689" spans="2:25" ht="24.95" customHeight="1" x14ac:dyDescent="0.25">
      <c r="B689">
        <v>2</v>
      </c>
      <c r="C689">
        <v>11233</v>
      </c>
      <c r="D689" t="s">
        <v>1516</v>
      </c>
      <c r="E689" t="s">
        <v>530</v>
      </c>
      <c r="F689">
        <f>VLOOKUP(E689,Sheet2!$A:$B,2,0)</f>
        <v>1923</v>
      </c>
      <c r="G689" t="s">
        <v>8</v>
      </c>
      <c r="H689">
        <f>VLOOKUP(G689,Sheet3!$A:$B,2,0)</f>
        <v>41</v>
      </c>
      <c r="I689" t="str">
        <f>IF(G689="Other",VLOOKUP(D689,Sheet1!A:B,2,0),VLOOKUP(Projetos!G689,Sheet1!A:B,2,0))</f>
        <v>Energy</v>
      </c>
      <c r="J689">
        <f>VLOOKUP(I689,Sheet3!$F:$G,2,0)</f>
        <v>2</v>
      </c>
      <c r="K689" t="s">
        <v>6147</v>
      </c>
      <c r="L689">
        <v>1</v>
      </c>
      <c r="M689" t="s">
        <v>19</v>
      </c>
      <c r="N689">
        <f>VLOOKUP(M689,Sheet4!$A:$B,2,0)</f>
        <v>216</v>
      </c>
      <c r="O689" t="s">
        <v>821</v>
      </c>
      <c r="P689" t="s">
        <v>68</v>
      </c>
      <c r="Q689">
        <f>VLOOKUP(P689,Sheet5!$A:$B,2,0)</f>
        <v>125</v>
      </c>
      <c r="R689">
        <v>42510</v>
      </c>
      <c r="S689" t="s">
        <v>6147</v>
      </c>
      <c r="T689">
        <v>9</v>
      </c>
      <c r="U689" t="s">
        <v>6147</v>
      </c>
      <c r="V689" t="s">
        <v>6147</v>
      </c>
      <c r="W689" t="s">
        <v>6147</v>
      </c>
      <c r="X689" t="s">
        <v>6147</v>
      </c>
      <c r="Y689" t="s">
        <v>6147</v>
      </c>
    </row>
    <row r="690" spans="2:25" ht="24.95" customHeight="1" x14ac:dyDescent="0.25">
      <c r="B690">
        <v>2</v>
      </c>
      <c r="C690">
        <v>11232</v>
      </c>
      <c r="D690" t="s">
        <v>1518</v>
      </c>
      <c r="E690" t="s">
        <v>530</v>
      </c>
      <c r="F690">
        <f>VLOOKUP(E690,Sheet2!$A:$B,2,0)</f>
        <v>1923</v>
      </c>
      <c r="G690" t="s">
        <v>8</v>
      </c>
      <c r="H690">
        <f>VLOOKUP(G690,Sheet3!$A:$B,2,0)</f>
        <v>41</v>
      </c>
      <c r="I690" t="str">
        <f>IF(G690="Other",VLOOKUP(D690,Sheet1!A:B,2,0),VLOOKUP(Projetos!G690,Sheet1!A:B,2,0))</f>
        <v>Energy</v>
      </c>
      <c r="J690">
        <f>VLOOKUP(I690,Sheet3!$F:$G,2,0)</f>
        <v>2</v>
      </c>
      <c r="K690" t="s">
        <v>6147</v>
      </c>
      <c r="L690">
        <v>1</v>
      </c>
      <c r="M690" t="s">
        <v>19</v>
      </c>
      <c r="N690">
        <f>VLOOKUP(M690,Sheet4!$A:$B,2,0)</f>
        <v>216</v>
      </c>
      <c r="O690" t="s">
        <v>821</v>
      </c>
      <c r="P690" t="s">
        <v>68</v>
      </c>
      <c r="Q690">
        <f>VLOOKUP(P690,Sheet5!$A:$B,2,0)</f>
        <v>125</v>
      </c>
      <c r="R690">
        <v>42510</v>
      </c>
      <c r="S690" t="s">
        <v>6147</v>
      </c>
      <c r="T690">
        <v>9</v>
      </c>
      <c r="U690" t="s">
        <v>6147</v>
      </c>
      <c r="V690" t="s">
        <v>6147</v>
      </c>
      <c r="W690" t="s">
        <v>6147</v>
      </c>
      <c r="X690" t="s">
        <v>6147</v>
      </c>
      <c r="Y690" t="s">
        <v>6147</v>
      </c>
    </row>
    <row r="691" spans="2:25" ht="24.95" customHeight="1" x14ac:dyDescent="0.25">
      <c r="B691">
        <v>2</v>
      </c>
      <c r="C691">
        <v>11231</v>
      </c>
      <c r="D691" t="s">
        <v>1520</v>
      </c>
      <c r="E691" t="s">
        <v>530</v>
      </c>
      <c r="F691">
        <f>VLOOKUP(E691,Sheet2!$A:$B,2,0)</f>
        <v>1923</v>
      </c>
      <c r="G691" t="s">
        <v>8</v>
      </c>
      <c r="H691">
        <f>VLOOKUP(G691,Sheet3!$A:$B,2,0)</f>
        <v>41</v>
      </c>
      <c r="I691" t="str">
        <f>IF(G691="Other",VLOOKUP(D691,Sheet1!A:B,2,0),VLOOKUP(Projetos!G691,Sheet1!A:B,2,0))</f>
        <v>Energy</v>
      </c>
      <c r="J691">
        <f>VLOOKUP(I691,Sheet3!$F:$G,2,0)</f>
        <v>2</v>
      </c>
      <c r="K691" t="s">
        <v>6147</v>
      </c>
      <c r="L691">
        <v>1</v>
      </c>
      <c r="M691" t="s">
        <v>19</v>
      </c>
      <c r="N691">
        <f>VLOOKUP(M691,Sheet4!$A:$B,2,0)</f>
        <v>216</v>
      </c>
      <c r="O691" t="s">
        <v>821</v>
      </c>
      <c r="P691" t="s">
        <v>68</v>
      </c>
      <c r="Q691">
        <f>VLOOKUP(P691,Sheet5!$A:$B,2,0)</f>
        <v>125</v>
      </c>
      <c r="R691">
        <v>42510</v>
      </c>
      <c r="S691" t="s">
        <v>6147</v>
      </c>
      <c r="T691">
        <v>9</v>
      </c>
      <c r="U691" t="s">
        <v>6147</v>
      </c>
      <c r="V691" t="s">
        <v>6147</v>
      </c>
      <c r="W691" t="s">
        <v>6147</v>
      </c>
      <c r="X691" t="s">
        <v>6147</v>
      </c>
      <c r="Y691" t="s">
        <v>6147</v>
      </c>
    </row>
    <row r="692" spans="2:25" ht="24.95" customHeight="1" x14ac:dyDescent="0.25">
      <c r="B692">
        <v>2</v>
      </c>
      <c r="C692">
        <v>11230</v>
      </c>
      <c r="D692" t="s">
        <v>1522</v>
      </c>
      <c r="E692" t="s">
        <v>530</v>
      </c>
      <c r="F692">
        <f>VLOOKUP(E692,Sheet2!$A:$B,2,0)</f>
        <v>1923</v>
      </c>
      <c r="G692" t="s">
        <v>8</v>
      </c>
      <c r="H692">
        <f>VLOOKUP(G692,Sheet3!$A:$B,2,0)</f>
        <v>41</v>
      </c>
      <c r="I692" t="str">
        <f>IF(G692="Other",VLOOKUP(D692,Sheet1!A:B,2,0),VLOOKUP(Projetos!G692,Sheet1!A:B,2,0))</f>
        <v>Energy</v>
      </c>
      <c r="J692">
        <f>VLOOKUP(I692,Sheet3!$F:$G,2,0)</f>
        <v>2</v>
      </c>
      <c r="K692" t="s">
        <v>6147</v>
      </c>
      <c r="L692">
        <v>1</v>
      </c>
      <c r="M692" t="s">
        <v>19</v>
      </c>
      <c r="N692">
        <f>VLOOKUP(M692,Sheet4!$A:$B,2,0)</f>
        <v>216</v>
      </c>
      <c r="O692" t="s">
        <v>821</v>
      </c>
      <c r="P692" t="s">
        <v>68</v>
      </c>
      <c r="Q692">
        <f>VLOOKUP(P692,Sheet5!$A:$B,2,0)</f>
        <v>125</v>
      </c>
      <c r="R692">
        <v>42510</v>
      </c>
      <c r="S692" t="s">
        <v>6147</v>
      </c>
      <c r="T692">
        <v>9</v>
      </c>
      <c r="U692" t="s">
        <v>6147</v>
      </c>
      <c r="V692" t="s">
        <v>6147</v>
      </c>
      <c r="W692" t="s">
        <v>6147</v>
      </c>
      <c r="X692" t="s">
        <v>6147</v>
      </c>
      <c r="Y692" t="s">
        <v>6147</v>
      </c>
    </row>
    <row r="693" spans="2:25" ht="24.95" customHeight="1" x14ac:dyDescent="0.25">
      <c r="B693">
        <v>2</v>
      </c>
      <c r="C693">
        <v>11229</v>
      </c>
      <c r="D693" t="s">
        <v>1524</v>
      </c>
      <c r="E693" t="s">
        <v>530</v>
      </c>
      <c r="F693">
        <f>VLOOKUP(E693,Sheet2!$A:$B,2,0)</f>
        <v>1923</v>
      </c>
      <c r="G693" t="s">
        <v>8</v>
      </c>
      <c r="H693">
        <f>VLOOKUP(G693,Sheet3!$A:$B,2,0)</f>
        <v>41</v>
      </c>
      <c r="I693" t="str">
        <f>IF(G693="Other",VLOOKUP(D693,Sheet1!A:B,2,0),VLOOKUP(Projetos!G693,Sheet1!A:B,2,0))</f>
        <v>Energy</v>
      </c>
      <c r="J693">
        <f>VLOOKUP(I693,Sheet3!$F:$G,2,0)</f>
        <v>2</v>
      </c>
      <c r="K693" t="s">
        <v>6147</v>
      </c>
      <c r="L693">
        <v>1</v>
      </c>
      <c r="M693" t="s">
        <v>19</v>
      </c>
      <c r="N693">
        <f>VLOOKUP(M693,Sheet4!$A:$B,2,0)</f>
        <v>216</v>
      </c>
      <c r="O693" t="s">
        <v>821</v>
      </c>
      <c r="P693" t="s">
        <v>68</v>
      </c>
      <c r="Q693">
        <f>VLOOKUP(P693,Sheet5!$A:$B,2,0)</f>
        <v>125</v>
      </c>
      <c r="R693">
        <v>42510</v>
      </c>
      <c r="S693" t="s">
        <v>6147</v>
      </c>
      <c r="T693">
        <v>9</v>
      </c>
      <c r="U693" t="s">
        <v>6147</v>
      </c>
      <c r="V693" t="s">
        <v>6147</v>
      </c>
      <c r="W693" t="s">
        <v>6147</v>
      </c>
      <c r="X693" t="s">
        <v>6147</v>
      </c>
      <c r="Y693" t="s">
        <v>6147</v>
      </c>
    </row>
    <row r="694" spans="2:25" ht="24.95" customHeight="1" x14ac:dyDescent="0.25">
      <c r="B694">
        <v>2</v>
      </c>
      <c r="C694">
        <v>11228</v>
      </c>
      <c r="D694" t="s">
        <v>1526</v>
      </c>
      <c r="E694" t="s">
        <v>530</v>
      </c>
      <c r="F694">
        <f>VLOOKUP(E694,Sheet2!$A:$B,2,0)</f>
        <v>1923</v>
      </c>
      <c r="G694" t="s">
        <v>8</v>
      </c>
      <c r="H694">
        <f>VLOOKUP(G694,Sheet3!$A:$B,2,0)</f>
        <v>41</v>
      </c>
      <c r="I694" t="str">
        <f>IF(G694="Other",VLOOKUP(D694,Sheet1!A:B,2,0),VLOOKUP(Projetos!G694,Sheet1!A:B,2,0))</f>
        <v>Energy</v>
      </c>
      <c r="J694">
        <f>VLOOKUP(I694,Sheet3!$F:$G,2,0)</f>
        <v>2</v>
      </c>
      <c r="K694" t="s">
        <v>6147</v>
      </c>
      <c r="L694">
        <v>1</v>
      </c>
      <c r="M694" t="s">
        <v>19</v>
      </c>
      <c r="N694">
        <f>VLOOKUP(M694,Sheet4!$A:$B,2,0)</f>
        <v>216</v>
      </c>
      <c r="O694" t="s">
        <v>821</v>
      </c>
      <c r="P694" t="s">
        <v>68</v>
      </c>
      <c r="Q694">
        <f>VLOOKUP(P694,Sheet5!$A:$B,2,0)</f>
        <v>125</v>
      </c>
      <c r="R694">
        <v>42510</v>
      </c>
      <c r="S694" t="s">
        <v>6147</v>
      </c>
      <c r="T694">
        <v>9</v>
      </c>
      <c r="U694" t="s">
        <v>6147</v>
      </c>
      <c r="V694" t="s">
        <v>6147</v>
      </c>
      <c r="W694" t="s">
        <v>6147</v>
      </c>
      <c r="X694" t="s">
        <v>6147</v>
      </c>
      <c r="Y694" t="s">
        <v>6147</v>
      </c>
    </row>
    <row r="695" spans="2:25" ht="24.95" customHeight="1" x14ac:dyDescent="0.25">
      <c r="B695">
        <v>2</v>
      </c>
      <c r="C695">
        <v>11227</v>
      </c>
      <c r="D695" t="s">
        <v>1528</v>
      </c>
      <c r="E695" t="s">
        <v>530</v>
      </c>
      <c r="F695">
        <f>VLOOKUP(E695,Sheet2!$A:$B,2,0)</f>
        <v>1923</v>
      </c>
      <c r="G695" t="s">
        <v>8</v>
      </c>
      <c r="H695">
        <f>VLOOKUP(G695,Sheet3!$A:$B,2,0)</f>
        <v>41</v>
      </c>
      <c r="I695" t="str">
        <f>IF(G695="Other",VLOOKUP(D695,Sheet1!A:B,2,0),VLOOKUP(Projetos!G695,Sheet1!A:B,2,0))</f>
        <v>Energy</v>
      </c>
      <c r="J695">
        <f>VLOOKUP(I695,Sheet3!$F:$G,2,0)</f>
        <v>2</v>
      </c>
      <c r="K695" t="s">
        <v>6147</v>
      </c>
      <c r="L695">
        <v>1</v>
      </c>
      <c r="M695" t="s">
        <v>19</v>
      </c>
      <c r="N695">
        <f>VLOOKUP(M695,Sheet4!$A:$B,2,0)</f>
        <v>216</v>
      </c>
      <c r="O695" t="s">
        <v>821</v>
      </c>
      <c r="P695" t="s">
        <v>68</v>
      </c>
      <c r="Q695">
        <f>VLOOKUP(P695,Sheet5!$A:$B,2,0)</f>
        <v>125</v>
      </c>
      <c r="R695">
        <v>42510</v>
      </c>
      <c r="S695" t="s">
        <v>6147</v>
      </c>
      <c r="T695">
        <v>9</v>
      </c>
      <c r="U695" t="s">
        <v>6147</v>
      </c>
      <c r="V695" t="s">
        <v>6147</v>
      </c>
      <c r="W695" t="s">
        <v>6147</v>
      </c>
      <c r="X695" t="s">
        <v>6147</v>
      </c>
      <c r="Y695" t="s">
        <v>6147</v>
      </c>
    </row>
    <row r="696" spans="2:25" ht="24.95" customHeight="1" x14ac:dyDescent="0.25">
      <c r="B696">
        <v>2</v>
      </c>
      <c r="C696">
        <v>11226</v>
      </c>
      <c r="D696" t="s">
        <v>1530</v>
      </c>
      <c r="E696" t="s">
        <v>1350</v>
      </c>
      <c r="F696">
        <f>VLOOKUP(E696,Sheet2!$A:$B,2,0)</f>
        <v>1989</v>
      </c>
      <c r="G696" t="s">
        <v>256</v>
      </c>
      <c r="H696">
        <f>VLOOKUP(G696,Sheet3!$A:$B,2,0)</f>
        <v>50</v>
      </c>
      <c r="I696" t="str">
        <f>IF(G696="Other",VLOOKUP(D696,Sheet1!A:B,2,0),VLOOKUP(Projetos!G696,Sheet1!A:B,2,0))</f>
        <v>Energy</v>
      </c>
      <c r="J696">
        <f>VLOOKUP(I696,Sheet3!$F:$G,2,0)</f>
        <v>2</v>
      </c>
      <c r="K696" t="s">
        <v>6147</v>
      </c>
      <c r="L696">
        <v>1</v>
      </c>
      <c r="M696" t="s">
        <v>63</v>
      </c>
      <c r="N696">
        <f>VLOOKUP(M696,Sheet4!$A:$B,2,0)</f>
        <v>222</v>
      </c>
      <c r="O696" t="s">
        <v>6</v>
      </c>
      <c r="P696" t="s">
        <v>785</v>
      </c>
      <c r="Q696">
        <f>VLOOKUP(P696,Sheet5!$A:$B,2,0)</f>
        <v>123</v>
      </c>
      <c r="R696">
        <v>158169</v>
      </c>
      <c r="S696" t="s">
        <v>6147</v>
      </c>
      <c r="T696">
        <v>9</v>
      </c>
      <c r="U696" t="s">
        <v>6147</v>
      </c>
      <c r="V696" t="s">
        <v>6147</v>
      </c>
      <c r="W696" t="s">
        <v>6147</v>
      </c>
      <c r="X696" t="s">
        <v>6147</v>
      </c>
      <c r="Y696" t="s">
        <v>6147</v>
      </c>
    </row>
    <row r="697" spans="2:25" ht="24.95" customHeight="1" x14ac:dyDescent="0.25">
      <c r="B697">
        <v>2</v>
      </c>
      <c r="C697">
        <v>11225</v>
      </c>
      <c r="D697" t="s">
        <v>1532</v>
      </c>
      <c r="E697" t="s">
        <v>1350</v>
      </c>
      <c r="F697">
        <f>VLOOKUP(E697,Sheet2!$A:$B,2,0)</f>
        <v>1989</v>
      </c>
      <c r="G697" t="s">
        <v>256</v>
      </c>
      <c r="H697">
        <f>VLOOKUP(G697,Sheet3!$A:$B,2,0)</f>
        <v>50</v>
      </c>
      <c r="I697" t="str">
        <f>IF(G697="Other",VLOOKUP(D697,Sheet1!A:B,2,0),VLOOKUP(Projetos!G697,Sheet1!A:B,2,0))</f>
        <v>Energy</v>
      </c>
      <c r="J697">
        <f>VLOOKUP(I697,Sheet3!$F:$G,2,0)</f>
        <v>2</v>
      </c>
      <c r="K697" t="s">
        <v>6147</v>
      </c>
      <c r="L697">
        <v>1</v>
      </c>
      <c r="M697" t="s">
        <v>1356</v>
      </c>
      <c r="N697">
        <f>VLOOKUP(M697,Sheet4!$A:$B,2,0)</f>
        <v>252</v>
      </c>
      <c r="O697" t="s">
        <v>6</v>
      </c>
      <c r="P697" t="s">
        <v>785</v>
      </c>
      <c r="Q697">
        <f>VLOOKUP(P697,Sheet5!$A:$B,2,0)</f>
        <v>123</v>
      </c>
      <c r="R697">
        <v>175646</v>
      </c>
      <c r="S697" t="s">
        <v>6147</v>
      </c>
      <c r="T697">
        <v>9</v>
      </c>
      <c r="U697" t="s">
        <v>6147</v>
      </c>
      <c r="V697" t="s">
        <v>6147</v>
      </c>
      <c r="W697" t="s">
        <v>6147</v>
      </c>
      <c r="X697" t="s">
        <v>6147</v>
      </c>
      <c r="Y697" t="s">
        <v>6147</v>
      </c>
    </row>
    <row r="698" spans="2:25" ht="24.95" customHeight="1" x14ac:dyDescent="0.25">
      <c r="B698">
        <v>2</v>
      </c>
      <c r="C698">
        <v>11223</v>
      </c>
      <c r="D698" t="s">
        <v>1534</v>
      </c>
      <c r="E698" t="s">
        <v>1502</v>
      </c>
      <c r="F698">
        <f>VLOOKUP(E698,Sheet2!$A:$B,2,0)</f>
        <v>1994</v>
      </c>
      <c r="G698" t="s">
        <v>176</v>
      </c>
      <c r="H698">
        <f>VLOOKUP(G698,Sheet3!$A:$B,2,0)</f>
        <v>48</v>
      </c>
      <c r="I698" t="str">
        <f>IF(G698="Other",VLOOKUP(D698,Sheet1!A:B,2,0),VLOOKUP(Projetos!G698,Sheet1!A:B,2,0))</f>
        <v>Energy</v>
      </c>
      <c r="J698">
        <f>VLOOKUP(I698,Sheet3!$F:$G,2,0)</f>
        <v>2</v>
      </c>
      <c r="K698" t="s">
        <v>6147</v>
      </c>
      <c r="L698">
        <v>1</v>
      </c>
      <c r="M698" t="s">
        <v>26</v>
      </c>
      <c r="N698">
        <f>VLOOKUP(M698,Sheet4!$A:$B,2,0)</f>
        <v>217</v>
      </c>
      <c r="O698" t="s">
        <v>6</v>
      </c>
      <c r="P698" t="s">
        <v>516</v>
      </c>
      <c r="Q698">
        <f>VLOOKUP(P698,Sheet5!$A:$B,2,0)</f>
        <v>131</v>
      </c>
      <c r="R698">
        <v>240195</v>
      </c>
      <c r="S698" t="s">
        <v>6147</v>
      </c>
      <c r="T698">
        <v>9</v>
      </c>
      <c r="U698" t="s">
        <v>6147</v>
      </c>
      <c r="V698" t="s">
        <v>6147</v>
      </c>
      <c r="W698" t="s">
        <v>6147</v>
      </c>
      <c r="X698" t="s">
        <v>6147</v>
      </c>
      <c r="Y698" t="s">
        <v>6147</v>
      </c>
    </row>
    <row r="699" spans="2:25" ht="24.95" customHeight="1" x14ac:dyDescent="0.25">
      <c r="B699">
        <v>2</v>
      </c>
      <c r="C699">
        <v>11222</v>
      </c>
      <c r="D699" t="s">
        <v>1537</v>
      </c>
      <c r="E699" t="s">
        <v>487</v>
      </c>
      <c r="F699">
        <f>VLOOKUP(E699,Sheet2!$A:$B,2,0)</f>
        <v>1918</v>
      </c>
      <c r="G699" t="s">
        <v>256</v>
      </c>
      <c r="H699">
        <f>VLOOKUP(G699,Sheet3!$A:$B,2,0)</f>
        <v>50</v>
      </c>
      <c r="I699" t="str">
        <f>IF(G699="Other",VLOOKUP(D699,Sheet1!A:B,2,0),VLOOKUP(Projetos!G699,Sheet1!A:B,2,0))</f>
        <v>Energy</v>
      </c>
      <c r="J699">
        <f>VLOOKUP(I699,Sheet3!$F:$G,2,0)</f>
        <v>2</v>
      </c>
      <c r="K699" t="s">
        <v>6147</v>
      </c>
      <c r="L699">
        <v>1</v>
      </c>
      <c r="M699" t="s">
        <v>490</v>
      </c>
      <c r="N699">
        <f>VLOOKUP(M699,Sheet4!$A:$B,2,0)</f>
        <v>238</v>
      </c>
      <c r="O699" t="s">
        <v>821</v>
      </c>
      <c r="P699" t="s">
        <v>488</v>
      </c>
      <c r="Q699">
        <f>VLOOKUP(P699,Sheet5!$A:$B,2,0)</f>
        <v>27</v>
      </c>
      <c r="R699">
        <v>498012</v>
      </c>
      <c r="S699" t="s">
        <v>6147</v>
      </c>
      <c r="T699">
        <v>9</v>
      </c>
      <c r="U699" t="s">
        <v>6147</v>
      </c>
      <c r="V699" t="s">
        <v>6147</v>
      </c>
      <c r="W699" t="s">
        <v>6147</v>
      </c>
      <c r="X699" t="s">
        <v>6147</v>
      </c>
      <c r="Y699" t="s">
        <v>6147</v>
      </c>
    </row>
    <row r="700" spans="2:25" ht="24.95" customHeight="1" x14ac:dyDescent="0.25">
      <c r="B700">
        <v>2</v>
      </c>
      <c r="C700">
        <v>11220</v>
      </c>
      <c r="D700" t="s">
        <v>1539</v>
      </c>
      <c r="E700" t="s">
        <v>671</v>
      </c>
      <c r="F700">
        <f>VLOOKUP(E700,Sheet2!$A:$B,2,0)</f>
        <v>123</v>
      </c>
      <c r="G700" t="s">
        <v>60</v>
      </c>
      <c r="H700">
        <f>VLOOKUP(G700,Sheet3!$A:$B,2,0)</f>
        <v>43</v>
      </c>
      <c r="I700" t="str">
        <f>IF(G700="Other",VLOOKUP(D700,Sheet1!A:B,2,0),VLOOKUP(Projetos!G700,Sheet1!A:B,2,0))</f>
        <v>Energy</v>
      </c>
      <c r="J700">
        <f>VLOOKUP(I700,Sheet3!$F:$G,2,0)</f>
        <v>2</v>
      </c>
      <c r="K700" t="s">
        <v>6147</v>
      </c>
      <c r="L700">
        <v>1</v>
      </c>
      <c r="M700" t="s">
        <v>26</v>
      </c>
      <c r="N700">
        <f>VLOOKUP(M700,Sheet4!$A:$B,2,0)</f>
        <v>217</v>
      </c>
      <c r="O700" t="s">
        <v>6</v>
      </c>
      <c r="P700" t="s">
        <v>49</v>
      </c>
      <c r="Q700">
        <f>VLOOKUP(P700,Sheet5!$A:$B,2,0)</f>
        <v>55</v>
      </c>
      <c r="R700">
        <v>305870</v>
      </c>
      <c r="S700" t="s">
        <v>6147</v>
      </c>
      <c r="T700">
        <v>9</v>
      </c>
      <c r="U700" t="s">
        <v>6147</v>
      </c>
      <c r="V700" t="s">
        <v>6147</v>
      </c>
      <c r="W700" t="s">
        <v>6147</v>
      </c>
      <c r="X700" t="s">
        <v>6147</v>
      </c>
      <c r="Y700" t="s">
        <v>6147</v>
      </c>
    </row>
    <row r="701" spans="2:25" ht="24.95" customHeight="1" x14ac:dyDescent="0.25">
      <c r="B701">
        <v>2</v>
      </c>
      <c r="C701">
        <v>11219</v>
      </c>
      <c r="D701" t="s">
        <v>1541</v>
      </c>
      <c r="E701" t="s">
        <v>671</v>
      </c>
      <c r="F701">
        <f>VLOOKUP(E701,Sheet2!$A:$B,2,0)</f>
        <v>123</v>
      </c>
      <c r="G701" t="s">
        <v>60</v>
      </c>
      <c r="H701">
        <f>VLOOKUP(G701,Sheet3!$A:$B,2,0)</f>
        <v>43</v>
      </c>
      <c r="I701" t="str">
        <f>IF(G701="Other",VLOOKUP(D701,Sheet1!A:B,2,0),VLOOKUP(Projetos!G701,Sheet1!A:B,2,0))</f>
        <v>Energy</v>
      </c>
      <c r="J701">
        <f>VLOOKUP(I701,Sheet3!$F:$G,2,0)</f>
        <v>2</v>
      </c>
      <c r="K701" t="s">
        <v>6147</v>
      </c>
      <c r="L701">
        <v>1</v>
      </c>
      <c r="M701" t="s">
        <v>26</v>
      </c>
      <c r="N701">
        <f>VLOOKUP(M701,Sheet4!$A:$B,2,0)</f>
        <v>217</v>
      </c>
      <c r="O701" t="s">
        <v>6</v>
      </c>
      <c r="P701" t="s">
        <v>49</v>
      </c>
      <c r="Q701">
        <f>VLOOKUP(P701,Sheet5!$A:$B,2,0)</f>
        <v>55</v>
      </c>
      <c r="R701">
        <v>1049469</v>
      </c>
      <c r="S701" t="s">
        <v>6147</v>
      </c>
      <c r="T701">
        <v>9</v>
      </c>
      <c r="U701" t="s">
        <v>6147</v>
      </c>
      <c r="V701" t="s">
        <v>6147</v>
      </c>
      <c r="W701" t="s">
        <v>6147</v>
      </c>
      <c r="X701" t="s">
        <v>6147</v>
      </c>
      <c r="Y701" t="s">
        <v>6147</v>
      </c>
    </row>
    <row r="702" spans="2:25" ht="24.95" customHeight="1" x14ac:dyDescent="0.25">
      <c r="B702">
        <v>2</v>
      </c>
      <c r="C702">
        <v>11218</v>
      </c>
      <c r="D702" t="s">
        <v>1543</v>
      </c>
      <c r="E702" t="s">
        <v>272</v>
      </c>
      <c r="F702">
        <f>VLOOKUP(E702,Sheet2!$A:$B,2,0)</f>
        <v>1891</v>
      </c>
      <c r="G702" t="s">
        <v>8</v>
      </c>
      <c r="H702">
        <f>VLOOKUP(G702,Sheet3!$A:$B,2,0)</f>
        <v>41</v>
      </c>
      <c r="I702" t="str">
        <f>IF(G702="Other",VLOOKUP(D702,Sheet1!A:B,2,0),VLOOKUP(Projetos!G702,Sheet1!A:B,2,0))</f>
        <v>Energy</v>
      </c>
      <c r="J702">
        <f>VLOOKUP(I702,Sheet3!$F:$G,2,0)</f>
        <v>2</v>
      </c>
      <c r="K702" t="s">
        <v>6147</v>
      </c>
      <c r="L702">
        <v>1</v>
      </c>
      <c r="M702" t="s">
        <v>19</v>
      </c>
      <c r="N702">
        <f>VLOOKUP(M702,Sheet4!$A:$B,2,0)</f>
        <v>216</v>
      </c>
      <c r="O702" t="s">
        <v>821</v>
      </c>
      <c r="P702" t="s">
        <v>49</v>
      </c>
      <c r="Q702">
        <f>VLOOKUP(P702,Sheet5!$A:$B,2,0)</f>
        <v>55</v>
      </c>
      <c r="R702">
        <v>38333</v>
      </c>
      <c r="S702" t="s">
        <v>6147</v>
      </c>
      <c r="T702">
        <v>9</v>
      </c>
      <c r="U702" t="s">
        <v>6147</v>
      </c>
      <c r="V702" t="s">
        <v>6147</v>
      </c>
      <c r="W702" t="s">
        <v>6147</v>
      </c>
      <c r="X702" t="s">
        <v>6147</v>
      </c>
      <c r="Y702" t="s">
        <v>6147</v>
      </c>
    </row>
    <row r="703" spans="2:25" ht="24.95" customHeight="1" x14ac:dyDescent="0.25">
      <c r="B703">
        <v>2</v>
      </c>
      <c r="C703">
        <v>11217</v>
      </c>
      <c r="D703" t="s">
        <v>1545</v>
      </c>
      <c r="E703" t="s">
        <v>671</v>
      </c>
      <c r="F703">
        <f>VLOOKUP(E703,Sheet2!$A:$B,2,0)</f>
        <v>123</v>
      </c>
      <c r="G703" t="s">
        <v>1226</v>
      </c>
      <c r="H703">
        <f>VLOOKUP(G703,Sheet3!$A:$B,2,0)</f>
        <v>55</v>
      </c>
      <c r="I703" t="str">
        <f>IF(G703="Other",VLOOKUP(D703,Sheet1!A:B,2,0),VLOOKUP(Projetos!G703,Sheet1!A:B,2,0))</f>
        <v>Energy</v>
      </c>
      <c r="J703">
        <f>VLOOKUP(I703,Sheet3!$F:$G,2,0)</f>
        <v>2</v>
      </c>
      <c r="K703" t="s">
        <v>6147</v>
      </c>
      <c r="L703">
        <v>1</v>
      </c>
      <c r="M703" t="s">
        <v>26</v>
      </c>
      <c r="N703">
        <f>VLOOKUP(M703,Sheet4!$A:$B,2,0)</f>
        <v>217</v>
      </c>
      <c r="O703" t="s">
        <v>6</v>
      </c>
      <c r="P703" t="s">
        <v>49</v>
      </c>
      <c r="Q703">
        <f>VLOOKUP(P703,Sheet5!$A:$B,2,0)</f>
        <v>55</v>
      </c>
      <c r="R703">
        <v>319470</v>
      </c>
      <c r="S703" t="s">
        <v>6147</v>
      </c>
      <c r="T703">
        <v>9</v>
      </c>
      <c r="U703" t="s">
        <v>6147</v>
      </c>
      <c r="V703" t="s">
        <v>6147</v>
      </c>
      <c r="W703" t="s">
        <v>6147</v>
      </c>
      <c r="X703" t="s">
        <v>6147</v>
      </c>
      <c r="Y703" t="s">
        <v>6147</v>
      </c>
    </row>
    <row r="704" spans="2:25" ht="24.95" customHeight="1" x14ac:dyDescent="0.25">
      <c r="B704">
        <v>2</v>
      </c>
      <c r="C704">
        <v>11216</v>
      </c>
      <c r="D704" t="s">
        <v>1547</v>
      </c>
      <c r="E704" t="s">
        <v>671</v>
      </c>
      <c r="F704">
        <f>VLOOKUP(E704,Sheet2!$A:$B,2,0)</f>
        <v>123</v>
      </c>
      <c r="G704" t="s">
        <v>1226</v>
      </c>
      <c r="H704">
        <f>VLOOKUP(G704,Sheet3!$A:$B,2,0)</f>
        <v>55</v>
      </c>
      <c r="I704" t="str">
        <f>IF(G704="Other",VLOOKUP(D704,Sheet1!A:B,2,0),VLOOKUP(Projetos!G704,Sheet1!A:B,2,0))</f>
        <v>Energy</v>
      </c>
      <c r="J704">
        <f>VLOOKUP(I704,Sheet3!$F:$G,2,0)</f>
        <v>2</v>
      </c>
      <c r="K704" t="s">
        <v>6147</v>
      </c>
      <c r="L704">
        <v>1</v>
      </c>
      <c r="M704" t="s">
        <v>26</v>
      </c>
      <c r="N704">
        <f>VLOOKUP(M704,Sheet4!$A:$B,2,0)</f>
        <v>217</v>
      </c>
      <c r="O704" t="s">
        <v>6</v>
      </c>
      <c r="P704" t="s">
        <v>49</v>
      </c>
      <c r="Q704">
        <f>VLOOKUP(P704,Sheet5!$A:$B,2,0)</f>
        <v>55</v>
      </c>
      <c r="R704">
        <v>116868</v>
      </c>
      <c r="S704" t="s">
        <v>6147</v>
      </c>
      <c r="T704">
        <v>9</v>
      </c>
      <c r="U704" t="s">
        <v>6147</v>
      </c>
      <c r="V704" t="s">
        <v>6147</v>
      </c>
      <c r="W704" t="s">
        <v>6147</v>
      </c>
      <c r="X704" t="s">
        <v>6147</v>
      </c>
      <c r="Y704" t="s">
        <v>6147</v>
      </c>
    </row>
    <row r="705" spans="2:25" ht="24.95" customHeight="1" x14ac:dyDescent="0.25">
      <c r="B705">
        <v>2</v>
      </c>
      <c r="C705">
        <v>11215</v>
      </c>
      <c r="D705" t="s">
        <v>1549</v>
      </c>
      <c r="E705" t="s">
        <v>671</v>
      </c>
      <c r="F705">
        <f>VLOOKUP(E705,Sheet2!$A:$B,2,0)</f>
        <v>123</v>
      </c>
      <c r="G705" t="s">
        <v>1226</v>
      </c>
      <c r="H705">
        <f>VLOOKUP(G705,Sheet3!$A:$B,2,0)</f>
        <v>55</v>
      </c>
      <c r="I705" t="str">
        <f>IF(G705="Other",VLOOKUP(D705,Sheet1!A:B,2,0),VLOOKUP(Projetos!G705,Sheet1!A:B,2,0))</f>
        <v>Energy</v>
      </c>
      <c r="J705">
        <f>VLOOKUP(I705,Sheet3!$F:$G,2,0)</f>
        <v>2</v>
      </c>
      <c r="K705" t="s">
        <v>6147</v>
      </c>
      <c r="L705">
        <v>1</v>
      </c>
      <c r="M705" t="s">
        <v>26</v>
      </c>
      <c r="N705">
        <f>VLOOKUP(M705,Sheet4!$A:$B,2,0)</f>
        <v>217</v>
      </c>
      <c r="O705" t="s">
        <v>6</v>
      </c>
      <c r="P705" t="s">
        <v>49</v>
      </c>
      <c r="Q705">
        <f>VLOOKUP(P705,Sheet5!$A:$B,2,0)</f>
        <v>55</v>
      </c>
      <c r="R705">
        <v>176539</v>
      </c>
      <c r="S705" t="s">
        <v>6147</v>
      </c>
      <c r="T705">
        <v>9</v>
      </c>
      <c r="U705" t="s">
        <v>6147</v>
      </c>
      <c r="V705" t="s">
        <v>6147</v>
      </c>
      <c r="W705" t="s">
        <v>6147</v>
      </c>
      <c r="X705" t="s">
        <v>6147</v>
      </c>
      <c r="Y705" t="s">
        <v>6147</v>
      </c>
    </row>
    <row r="706" spans="2:25" ht="24.95" customHeight="1" x14ac:dyDescent="0.25">
      <c r="B706">
        <v>2</v>
      </c>
      <c r="C706">
        <v>11214</v>
      </c>
      <c r="D706" t="s">
        <v>1551</v>
      </c>
      <c r="E706" t="s">
        <v>1552</v>
      </c>
      <c r="F706">
        <f>VLOOKUP(E706,Sheet2!$A:$B,2,0)</f>
        <v>1995</v>
      </c>
      <c r="G706" t="s">
        <v>1226</v>
      </c>
      <c r="H706">
        <f>VLOOKUP(G706,Sheet3!$A:$B,2,0)</f>
        <v>55</v>
      </c>
      <c r="I706" t="str">
        <f>IF(G706="Other",VLOOKUP(D706,Sheet1!A:B,2,0),VLOOKUP(Projetos!G706,Sheet1!A:B,2,0))</f>
        <v>Energy</v>
      </c>
      <c r="J706">
        <f>VLOOKUP(I706,Sheet3!$F:$G,2,0)</f>
        <v>2</v>
      </c>
      <c r="K706" t="s">
        <v>6147</v>
      </c>
      <c r="L706">
        <v>1</v>
      </c>
      <c r="M706" t="s">
        <v>26</v>
      </c>
      <c r="N706">
        <f>VLOOKUP(M706,Sheet4!$A:$B,2,0)</f>
        <v>217</v>
      </c>
      <c r="O706" t="s">
        <v>6</v>
      </c>
      <c r="P706" t="s">
        <v>24</v>
      </c>
      <c r="Q706">
        <f>VLOOKUP(P706,Sheet5!$A:$B,2,0)</f>
        <v>36</v>
      </c>
      <c r="R706">
        <v>86412</v>
      </c>
      <c r="S706" t="s">
        <v>6147</v>
      </c>
      <c r="T706">
        <v>9</v>
      </c>
      <c r="U706" t="s">
        <v>6147</v>
      </c>
      <c r="V706" t="s">
        <v>6147</v>
      </c>
      <c r="W706" t="s">
        <v>6147</v>
      </c>
      <c r="X706" t="s">
        <v>6147</v>
      </c>
      <c r="Y706" t="s">
        <v>6147</v>
      </c>
    </row>
    <row r="707" spans="2:25" ht="24.95" customHeight="1" x14ac:dyDescent="0.25">
      <c r="B707">
        <v>2</v>
      </c>
      <c r="C707">
        <v>11213</v>
      </c>
      <c r="D707" t="s">
        <v>1554</v>
      </c>
      <c r="E707" t="s">
        <v>29</v>
      </c>
      <c r="F707">
        <f>VLOOKUP(E707,Sheet2!$A:$B,2,0)</f>
        <v>1863</v>
      </c>
      <c r="G707" t="s">
        <v>8</v>
      </c>
      <c r="H707">
        <f>VLOOKUP(G707,Sheet3!$A:$B,2,0)</f>
        <v>41</v>
      </c>
      <c r="I707" t="str">
        <f>IF(G707="Other",VLOOKUP(D707,Sheet1!A:B,2,0),VLOOKUP(Projetos!G707,Sheet1!A:B,2,0))</f>
        <v>Energy</v>
      </c>
      <c r="J707">
        <f>VLOOKUP(I707,Sheet3!$F:$G,2,0)</f>
        <v>2</v>
      </c>
      <c r="K707" t="s">
        <v>6147</v>
      </c>
      <c r="L707">
        <v>1</v>
      </c>
      <c r="M707" t="s">
        <v>57</v>
      </c>
      <c r="N707">
        <f>VLOOKUP(M707,Sheet4!$A:$B,2,0)</f>
        <v>221</v>
      </c>
      <c r="O707" t="s">
        <v>90</v>
      </c>
      <c r="P707" t="s">
        <v>144</v>
      </c>
      <c r="Q707">
        <f>VLOOKUP(P707,Sheet5!$A:$B,2,0)</f>
        <v>49</v>
      </c>
      <c r="R707">
        <v>10000</v>
      </c>
      <c r="S707" t="s">
        <v>6147</v>
      </c>
      <c r="T707">
        <v>9</v>
      </c>
      <c r="U707" t="s">
        <v>6147</v>
      </c>
      <c r="V707" t="s">
        <v>6147</v>
      </c>
      <c r="W707" t="s">
        <v>6147</v>
      </c>
      <c r="X707" t="s">
        <v>6147</v>
      </c>
      <c r="Y707" t="s">
        <v>6147</v>
      </c>
    </row>
    <row r="708" spans="2:25" ht="24.95" customHeight="1" x14ac:dyDescent="0.25">
      <c r="B708">
        <v>2</v>
      </c>
      <c r="C708">
        <v>11212</v>
      </c>
      <c r="D708" t="s">
        <v>1555</v>
      </c>
      <c r="E708" t="s">
        <v>29</v>
      </c>
      <c r="F708">
        <f>VLOOKUP(E708,Sheet2!$A:$B,2,0)</f>
        <v>1863</v>
      </c>
      <c r="G708" t="s">
        <v>8</v>
      </c>
      <c r="H708">
        <f>VLOOKUP(G708,Sheet3!$A:$B,2,0)</f>
        <v>41</v>
      </c>
      <c r="I708" t="str">
        <f>IF(G708="Other",VLOOKUP(D708,Sheet1!A:B,2,0),VLOOKUP(Projetos!G708,Sheet1!A:B,2,0))</f>
        <v>Energy</v>
      </c>
      <c r="J708">
        <f>VLOOKUP(I708,Sheet3!$F:$G,2,0)</f>
        <v>2</v>
      </c>
      <c r="K708" t="s">
        <v>6147</v>
      </c>
      <c r="L708">
        <v>1</v>
      </c>
      <c r="M708" t="s">
        <v>57</v>
      </c>
      <c r="N708">
        <f>VLOOKUP(M708,Sheet4!$A:$B,2,0)</f>
        <v>221</v>
      </c>
      <c r="O708" t="s">
        <v>90</v>
      </c>
      <c r="P708" t="s">
        <v>144</v>
      </c>
      <c r="Q708">
        <f>VLOOKUP(P708,Sheet5!$A:$B,2,0)</f>
        <v>49</v>
      </c>
      <c r="R708">
        <v>10000</v>
      </c>
      <c r="S708" t="s">
        <v>6147</v>
      </c>
      <c r="T708">
        <v>9</v>
      </c>
      <c r="U708" t="s">
        <v>6147</v>
      </c>
      <c r="V708" t="s">
        <v>6147</v>
      </c>
      <c r="W708" t="s">
        <v>6147</v>
      </c>
      <c r="X708" t="s">
        <v>6147</v>
      </c>
      <c r="Y708" t="s">
        <v>6147</v>
      </c>
    </row>
    <row r="709" spans="2:25" ht="24.95" customHeight="1" x14ac:dyDescent="0.25">
      <c r="B709">
        <v>2</v>
      </c>
      <c r="C709">
        <v>11211</v>
      </c>
      <c r="D709" t="s">
        <v>1557</v>
      </c>
      <c r="E709" t="s">
        <v>126</v>
      </c>
      <c r="F709">
        <f>VLOOKUP(E709,Sheet2!$A:$B,2,0)</f>
        <v>230</v>
      </c>
      <c r="G709" t="s">
        <v>8</v>
      </c>
      <c r="H709">
        <f>VLOOKUP(G709,Sheet3!$A:$B,2,0)</f>
        <v>41</v>
      </c>
      <c r="I709" t="str">
        <f>IF(G709="Other",VLOOKUP(D709,Sheet1!A:B,2,0),VLOOKUP(Projetos!G709,Sheet1!A:B,2,0))</f>
        <v>Energy</v>
      </c>
      <c r="J709">
        <f>VLOOKUP(I709,Sheet3!$F:$G,2,0)</f>
        <v>2</v>
      </c>
      <c r="K709" t="s">
        <v>6147</v>
      </c>
      <c r="L709">
        <v>1</v>
      </c>
      <c r="M709" t="s">
        <v>36</v>
      </c>
      <c r="N709">
        <f>VLOOKUP(M709,Sheet4!$A:$B,2,0)</f>
        <v>219</v>
      </c>
      <c r="O709" t="s">
        <v>6</v>
      </c>
      <c r="P709" t="s">
        <v>161</v>
      </c>
      <c r="Q709">
        <f>VLOOKUP(P709,Sheet5!$A:$B,2,0)</f>
        <v>81</v>
      </c>
      <c r="R709">
        <v>5226</v>
      </c>
      <c r="S709" t="s">
        <v>6147</v>
      </c>
      <c r="T709">
        <v>9</v>
      </c>
      <c r="U709" t="s">
        <v>6147</v>
      </c>
      <c r="V709" t="s">
        <v>6147</v>
      </c>
      <c r="W709" t="s">
        <v>6147</v>
      </c>
      <c r="X709" t="s">
        <v>6147</v>
      </c>
      <c r="Y709" t="s">
        <v>6147</v>
      </c>
    </row>
    <row r="710" spans="2:25" ht="24.95" customHeight="1" x14ac:dyDescent="0.25">
      <c r="B710">
        <v>2</v>
      </c>
      <c r="C710">
        <v>11210</v>
      </c>
      <c r="D710" t="s">
        <v>1559</v>
      </c>
      <c r="E710" t="s">
        <v>126</v>
      </c>
      <c r="F710">
        <f>VLOOKUP(E710,Sheet2!$A:$B,2,0)</f>
        <v>230</v>
      </c>
      <c r="G710" t="s">
        <v>8</v>
      </c>
      <c r="H710">
        <f>VLOOKUP(G710,Sheet3!$A:$B,2,0)</f>
        <v>41</v>
      </c>
      <c r="I710" t="str">
        <f>IF(G710="Other",VLOOKUP(D710,Sheet1!A:B,2,0),VLOOKUP(Projetos!G710,Sheet1!A:B,2,0))</f>
        <v>Energy</v>
      </c>
      <c r="J710">
        <f>VLOOKUP(I710,Sheet3!$F:$G,2,0)</f>
        <v>2</v>
      </c>
      <c r="K710" t="s">
        <v>6147</v>
      </c>
      <c r="L710">
        <v>1</v>
      </c>
      <c r="M710" t="s">
        <v>36</v>
      </c>
      <c r="N710">
        <f>VLOOKUP(M710,Sheet4!$A:$B,2,0)</f>
        <v>219</v>
      </c>
      <c r="O710" t="s">
        <v>6</v>
      </c>
      <c r="P710" t="s">
        <v>116</v>
      </c>
      <c r="Q710">
        <f>VLOOKUP(P710,Sheet5!$A:$B,2,0)</f>
        <v>90</v>
      </c>
      <c r="R710">
        <v>5836</v>
      </c>
      <c r="S710" t="s">
        <v>6147</v>
      </c>
      <c r="T710">
        <v>9</v>
      </c>
      <c r="U710" t="s">
        <v>6147</v>
      </c>
      <c r="V710" t="s">
        <v>6147</v>
      </c>
      <c r="W710" t="s">
        <v>6147</v>
      </c>
      <c r="X710" t="s">
        <v>6147</v>
      </c>
      <c r="Y710" t="s">
        <v>6147</v>
      </c>
    </row>
    <row r="711" spans="2:25" ht="24.95" customHeight="1" x14ac:dyDescent="0.25">
      <c r="B711">
        <v>2</v>
      </c>
      <c r="C711">
        <v>11209</v>
      </c>
      <c r="D711" t="s">
        <v>1561</v>
      </c>
      <c r="E711" t="s">
        <v>972</v>
      </c>
      <c r="F711">
        <f>VLOOKUP(E711,Sheet2!$A:$B,2,0)</f>
        <v>1954</v>
      </c>
      <c r="G711" t="s">
        <v>8</v>
      </c>
      <c r="H711">
        <f>VLOOKUP(G711,Sheet3!$A:$B,2,0)</f>
        <v>41</v>
      </c>
      <c r="I711" t="str">
        <f>IF(G711="Other",VLOOKUP(D711,Sheet1!A:B,2,0),VLOOKUP(Projetos!G711,Sheet1!A:B,2,0))</f>
        <v>Energy</v>
      </c>
      <c r="J711">
        <f>VLOOKUP(I711,Sheet3!$F:$G,2,0)</f>
        <v>2</v>
      </c>
      <c r="K711" t="s">
        <v>6147</v>
      </c>
      <c r="L711">
        <v>1</v>
      </c>
      <c r="M711" t="s">
        <v>36</v>
      </c>
      <c r="N711">
        <f>VLOOKUP(M711,Sheet4!$A:$B,2,0)</f>
        <v>219</v>
      </c>
      <c r="O711" t="s">
        <v>6</v>
      </c>
      <c r="P711" t="s">
        <v>161</v>
      </c>
      <c r="Q711">
        <f>VLOOKUP(P711,Sheet5!$A:$B,2,0)</f>
        <v>81</v>
      </c>
      <c r="R711">
        <v>37000</v>
      </c>
      <c r="S711" t="s">
        <v>6147</v>
      </c>
      <c r="T711">
        <v>9</v>
      </c>
      <c r="U711" t="s">
        <v>6147</v>
      </c>
      <c r="V711" t="s">
        <v>6147</v>
      </c>
      <c r="W711" t="s">
        <v>6147</v>
      </c>
      <c r="X711" t="s">
        <v>6147</v>
      </c>
      <c r="Y711" t="s">
        <v>6147</v>
      </c>
    </row>
    <row r="712" spans="2:25" ht="24.95" customHeight="1" x14ac:dyDescent="0.25">
      <c r="B712">
        <v>2</v>
      </c>
      <c r="C712">
        <v>11208</v>
      </c>
      <c r="D712" t="s">
        <v>1564</v>
      </c>
      <c r="E712" t="s">
        <v>1565</v>
      </c>
      <c r="F712">
        <f>VLOOKUP(E712,Sheet2!$A:$B,2,0)</f>
        <v>1996</v>
      </c>
      <c r="G712" t="s">
        <v>73</v>
      </c>
      <c r="H712">
        <f>VLOOKUP(G712,Sheet3!$A:$B,2,0)</f>
        <v>45</v>
      </c>
      <c r="I712" t="str">
        <f>IF(G712="Other",VLOOKUP(D712,Sheet1!A:B,2,0),VLOOKUP(Projetos!G712,Sheet1!A:B,2,0))</f>
        <v>Energy</v>
      </c>
      <c r="J712">
        <f>VLOOKUP(I712,Sheet3!$F:$G,2,0)</f>
        <v>2</v>
      </c>
      <c r="K712" t="s">
        <v>6147</v>
      </c>
      <c r="L712">
        <v>1</v>
      </c>
      <c r="M712" t="s">
        <v>649</v>
      </c>
      <c r="N712">
        <f>VLOOKUP(M712,Sheet4!$A:$B,2,0)</f>
        <v>240</v>
      </c>
      <c r="O712" t="s">
        <v>90</v>
      </c>
      <c r="P712" t="s">
        <v>647</v>
      </c>
      <c r="Q712">
        <f>VLOOKUP(P712,Sheet5!$A:$B,2,0)</f>
        <v>48</v>
      </c>
      <c r="R712">
        <v>21938</v>
      </c>
      <c r="S712" t="s">
        <v>6147</v>
      </c>
      <c r="T712">
        <v>9</v>
      </c>
      <c r="U712" t="s">
        <v>6147</v>
      </c>
      <c r="V712" t="s">
        <v>6147</v>
      </c>
      <c r="W712" t="s">
        <v>6147</v>
      </c>
      <c r="X712" t="s">
        <v>6147</v>
      </c>
      <c r="Y712" t="s">
        <v>6147</v>
      </c>
    </row>
    <row r="713" spans="2:25" ht="24.95" customHeight="1" x14ac:dyDescent="0.25">
      <c r="B713">
        <v>2</v>
      </c>
      <c r="C713">
        <v>11207</v>
      </c>
      <c r="D713" t="s">
        <v>1567</v>
      </c>
      <c r="E713" t="s">
        <v>487</v>
      </c>
      <c r="F713">
        <f>VLOOKUP(E713,Sheet2!$A:$B,2,0)</f>
        <v>1918</v>
      </c>
      <c r="G713" t="s">
        <v>8</v>
      </c>
      <c r="H713">
        <f>VLOOKUP(G713,Sheet3!$A:$B,2,0)</f>
        <v>41</v>
      </c>
      <c r="I713" t="str">
        <f>IF(G713="Other",VLOOKUP(D713,Sheet1!A:B,2,0),VLOOKUP(Projetos!G713,Sheet1!A:B,2,0))</f>
        <v>Energy</v>
      </c>
      <c r="J713">
        <f>VLOOKUP(I713,Sheet3!$F:$G,2,0)</f>
        <v>2</v>
      </c>
      <c r="K713" t="s">
        <v>6147</v>
      </c>
      <c r="L713">
        <v>1</v>
      </c>
      <c r="M713" t="s">
        <v>118</v>
      </c>
      <c r="N713">
        <f>VLOOKUP(M713,Sheet4!$A:$B,2,0)</f>
        <v>226</v>
      </c>
      <c r="O713" t="s">
        <v>821</v>
      </c>
      <c r="P713" t="s">
        <v>186</v>
      </c>
      <c r="Q713">
        <f>VLOOKUP(P713,Sheet5!$A:$B,2,0)</f>
        <v>64</v>
      </c>
      <c r="R713">
        <v>471924</v>
      </c>
      <c r="S713" t="s">
        <v>6147</v>
      </c>
      <c r="T713">
        <v>9</v>
      </c>
      <c r="U713" t="s">
        <v>6147</v>
      </c>
      <c r="V713" t="s">
        <v>6147</v>
      </c>
      <c r="W713" t="s">
        <v>6147</v>
      </c>
      <c r="X713" t="s">
        <v>6147</v>
      </c>
      <c r="Y713" t="s">
        <v>6147</v>
      </c>
    </row>
    <row r="714" spans="2:25" ht="24.95" customHeight="1" x14ac:dyDescent="0.25">
      <c r="B714">
        <v>2</v>
      </c>
      <c r="C714">
        <v>11206</v>
      </c>
      <c r="D714" t="s">
        <v>1569</v>
      </c>
      <c r="E714" t="s">
        <v>29</v>
      </c>
      <c r="F714">
        <f>VLOOKUP(E714,Sheet2!$A:$B,2,0)</f>
        <v>1863</v>
      </c>
      <c r="G714" t="s">
        <v>8</v>
      </c>
      <c r="H714">
        <f>VLOOKUP(G714,Sheet3!$A:$B,2,0)</f>
        <v>41</v>
      </c>
      <c r="I714" t="str">
        <f>IF(G714="Other",VLOOKUP(D714,Sheet1!A:B,2,0),VLOOKUP(Projetos!G714,Sheet1!A:B,2,0))</f>
        <v>Energy</v>
      </c>
      <c r="J714">
        <f>VLOOKUP(I714,Sheet3!$F:$G,2,0)</f>
        <v>2</v>
      </c>
      <c r="K714" t="s">
        <v>6147</v>
      </c>
      <c r="L714">
        <v>1</v>
      </c>
      <c r="M714" t="s">
        <v>36</v>
      </c>
      <c r="N714">
        <f>VLOOKUP(M714,Sheet4!$A:$B,2,0)</f>
        <v>219</v>
      </c>
      <c r="O714" t="s">
        <v>6</v>
      </c>
      <c r="P714" t="s">
        <v>9</v>
      </c>
      <c r="Q714">
        <f>VLOOKUP(P714,Sheet5!$A:$B,2,0)</f>
        <v>72</v>
      </c>
      <c r="R714">
        <v>20046</v>
      </c>
      <c r="S714" t="s">
        <v>6147</v>
      </c>
      <c r="T714">
        <v>9</v>
      </c>
      <c r="U714" t="s">
        <v>6147</v>
      </c>
      <c r="V714" t="s">
        <v>6147</v>
      </c>
      <c r="W714" t="s">
        <v>6147</v>
      </c>
      <c r="X714" t="s">
        <v>6147</v>
      </c>
      <c r="Y714" t="s">
        <v>6147</v>
      </c>
    </row>
    <row r="715" spans="2:25" ht="24.95" customHeight="1" x14ac:dyDescent="0.25">
      <c r="B715">
        <v>2</v>
      </c>
      <c r="C715">
        <v>11205</v>
      </c>
      <c r="D715" t="s">
        <v>1571</v>
      </c>
      <c r="E715" t="s">
        <v>29</v>
      </c>
      <c r="F715">
        <f>VLOOKUP(E715,Sheet2!$A:$B,2,0)</f>
        <v>1863</v>
      </c>
      <c r="G715" t="s">
        <v>8</v>
      </c>
      <c r="H715">
        <f>VLOOKUP(G715,Sheet3!$A:$B,2,0)</f>
        <v>41</v>
      </c>
      <c r="I715" t="str">
        <f>IF(G715="Other",VLOOKUP(D715,Sheet1!A:B,2,0),VLOOKUP(Projetos!G715,Sheet1!A:B,2,0))</f>
        <v>Energy</v>
      </c>
      <c r="J715">
        <f>VLOOKUP(I715,Sheet3!$F:$G,2,0)</f>
        <v>2</v>
      </c>
      <c r="K715" t="s">
        <v>6147</v>
      </c>
      <c r="L715">
        <v>1</v>
      </c>
      <c r="M715" t="s">
        <v>36</v>
      </c>
      <c r="N715">
        <f>VLOOKUP(M715,Sheet4!$A:$B,2,0)</f>
        <v>219</v>
      </c>
      <c r="O715" t="s">
        <v>6</v>
      </c>
      <c r="P715" t="s">
        <v>31</v>
      </c>
      <c r="Q715">
        <f>VLOOKUP(P715,Sheet5!$A:$B,2,0)</f>
        <v>101</v>
      </c>
      <c r="R715">
        <v>60000</v>
      </c>
      <c r="S715" t="s">
        <v>6147</v>
      </c>
      <c r="T715">
        <v>9</v>
      </c>
      <c r="U715" t="s">
        <v>6147</v>
      </c>
      <c r="V715" t="s">
        <v>6147</v>
      </c>
      <c r="W715" t="s">
        <v>6147</v>
      </c>
      <c r="X715" t="s">
        <v>6147</v>
      </c>
      <c r="Y715" t="s">
        <v>6147</v>
      </c>
    </row>
    <row r="716" spans="2:25" ht="24.95" customHeight="1" x14ac:dyDescent="0.25">
      <c r="B716">
        <v>2</v>
      </c>
      <c r="C716">
        <v>11204</v>
      </c>
      <c r="D716" t="s">
        <v>1573</v>
      </c>
      <c r="E716" t="s">
        <v>530</v>
      </c>
      <c r="F716">
        <f>VLOOKUP(E716,Sheet2!$A:$B,2,0)</f>
        <v>1923</v>
      </c>
      <c r="G716" t="s">
        <v>8</v>
      </c>
      <c r="H716">
        <f>VLOOKUP(G716,Sheet3!$A:$B,2,0)</f>
        <v>41</v>
      </c>
      <c r="I716" t="str">
        <f>IF(G716="Other",VLOOKUP(D716,Sheet1!A:B,2,0),VLOOKUP(Projetos!G716,Sheet1!A:B,2,0))</f>
        <v>Energy</v>
      </c>
      <c r="J716">
        <f>VLOOKUP(I716,Sheet3!$F:$G,2,0)</f>
        <v>2</v>
      </c>
      <c r="K716" t="s">
        <v>6147</v>
      </c>
      <c r="L716">
        <v>1</v>
      </c>
      <c r="M716" t="s">
        <v>19</v>
      </c>
      <c r="N716">
        <f>VLOOKUP(M716,Sheet4!$A:$B,2,0)</f>
        <v>216</v>
      </c>
      <c r="O716" t="s">
        <v>90</v>
      </c>
      <c r="P716" t="s">
        <v>68</v>
      </c>
      <c r="Q716">
        <f>VLOOKUP(P716,Sheet5!$A:$B,2,0)</f>
        <v>125</v>
      </c>
      <c r="R716">
        <v>43318</v>
      </c>
      <c r="S716" t="s">
        <v>6147</v>
      </c>
      <c r="T716">
        <v>9</v>
      </c>
      <c r="U716" t="s">
        <v>6147</v>
      </c>
      <c r="V716" t="s">
        <v>6147</v>
      </c>
      <c r="W716" t="s">
        <v>6147</v>
      </c>
      <c r="X716" t="s">
        <v>6147</v>
      </c>
      <c r="Y716" t="s">
        <v>6147</v>
      </c>
    </row>
    <row r="717" spans="2:25" ht="24.95" customHeight="1" x14ac:dyDescent="0.25">
      <c r="B717">
        <v>2</v>
      </c>
      <c r="C717">
        <v>11203</v>
      </c>
      <c r="D717" t="s">
        <v>1575</v>
      </c>
      <c r="E717" t="s">
        <v>1326</v>
      </c>
      <c r="F717">
        <f>VLOOKUP(E717,Sheet2!$A:$B,2,0)</f>
        <v>1983</v>
      </c>
      <c r="G717" t="s">
        <v>256</v>
      </c>
      <c r="H717">
        <f>VLOOKUP(G717,Sheet3!$A:$B,2,0)</f>
        <v>50</v>
      </c>
      <c r="I717" t="str">
        <f>IF(G717="Other",VLOOKUP(D717,Sheet1!A:B,2,0),VLOOKUP(Projetos!G717,Sheet1!A:B,2,0))</f>
        <v>Energy</v>
      </c>
      <c r="J717">
        <f>VLOOKUP(I717,Sheet3!$F:$G,2,0)</f>
        <v>2</v>
      </c>
      <c r="K717" t="s">
        <v>6147</v>
      </c>
      <c r="L717">
        <v>1</v>
      </c>
      <c r="M717" t="s">
        <v>36</v>
      </c>
      <c r="N717">
        <f>VLOOKUP(M717,Sheet4!$A:$B,2,0)</f>
        <v>219</v>
      </c>
      <c r="O717" t="s">
        <v>6</v>
      </c>
      <c r="P717" t="s">
        <v>68</v>
      </c>
      <c r="Q717">
        <f>VLOOKUP(P717,Sheet5!$A:$B,2,0)</f>
        <v>125</v>
      </c>
      <c r="R717">
        <v>10000</v>
      </c>
      <c r="S717" t="s">
        <v>6147</v>
      </c>
      <c r="T717">
        <v>9</v>
      </c>
      <c r="U717" t="s">
        <v>6147</v>
      </c>
      <c r="V717" t="s">
        <v>6147</v>
      </c>
      <c r="W717" t="s">
        <v>6147</v>
      </c>
      <c r="X717" t="s">
        <v>6147</v>
      </c>
      <c r="Y717" t="s">
        <v>6147</v>
      </c>
    </row>
    <row r="718" spans="2:25" ht="24.95" customHeight="1" x14ac:dyDescent="0.25">
      <c r="B718">
        <v>2</v>
      </c>
      <c r="C718">
        <v>11202</v>
      </c>
      <c r="D718" t="s">
        <v>1576</v>
      </c>
      <c r="E718" t="s">
        <v>1502</v>
      </c>
      <c r="F718">
        <f>VLOOKUP(E718,Sheet2!$A:$B,2,0)</f>
        <v>1994</v>
      </c>
      <c r="G718" t="s">
        <v>176</v>
      </c>
      <c r="H718">
        <f>VLOOKUP(G718,Sheet3!$A:$B,2,0)</f>
        <v>48</v>
      </c>
      <c r="I718" t="str">
        <f>IF(G718="Other",VLOOKUP(D718,Sheet1!A:B,2,0),VLOOKUP(Projetos!G718,Sheet1!A:B,2,0))</f>
        <v>Energy</v>
      </c>
      <c r="J718">
        <f>VLOOKUP(I718,Sheet3!$F:$G,2,0)</f>
        <v>2</v>
      </c>
      <c r="K718" t="s">
        <v>6147</v>
      </c>
      <c r="L718">
        <v>1</v>
      </c>
      <c r="M718" t="s">
        <v>26</v>
      </c>
      <c r="N718">
        <f>VLOOKUP(M718,Sheet4!$A:$B,2,0)</f>
        <v>217</v>
      </c>
      <c r="O718" t="s">
        <v>6</v>
      </c>
      <c r="P718" t="s">
        <v>516</v>
      </c>
      <c r="Q718">
        <f>VLOOKUP(P718,Sheet5!$A:$B,2,0)</f>
        <v>131</v>
      </c>
      <c r="R718">
        <v>273804</v>
      </c>
      <c r="S718" t="s">
        <v>6147</v>
      </c>
      <c r="T718">
        <v>9</v>
      </c>
      <c r="U718" t="s">
        <v>6147</v>
      </c>
      <c r="V718" t="s">
        <v>6147</v>
      </c>
      <c r="W718" t="s">
        <v>6147</v>
      </c>
      <c r="X718" t="s">
        <v>6147</v>
      </c>
      <c r="Y718" t="s">
        <v>6147</v>
      </c>
    </row>
    <row r="719" spans="2:25" ht="24.95" customHeight="1" x14ac:dyDescent="0.25">
      <c r="B719">
        <v>2</v>
      </c>
      <c r="C719">
        <v>11201</v>
      </c>
      <c r="D719" t="s">
        <v>1578</v>
      </c>
      <c r="E719" t="s">
        <v>1579</v>
      </c>
      <c r="F719">
        <f>VLOOKUP(E719,Sheet2!$A:$B,2,0)</f>
        <v>1808</v>
      </c>
      <c r="G719" t="s">
        <v>256</v>
      </c>
      <c r="H719">
        <f>VLOOKUP(G719,Sheet3!$A:$B,2,0)</f>
        <v>50</v>
      </c>
      <c r="I719" t="str">
        <f>IF(G719="Other",VLOOKUP(D719,Sheet1!A:B,2,0),VLOOKUP(Projetos!G719,Sheet1!A:B,2,0))</f>
        <v>Energy</v>
      </c>
      <c r="J719">
        <f>VLOOKUP(I719,Sheet3!$F:$G,2,0)</f>
        <v>2</v>
      </c>
      <c r="K719" t="s">
        <v>6147</v>
      </c>
      <c r="L719">
        <v>1</v>
      </c>
      <c r="M719" t="s">
        <v>1582</v>
      </c>
      <c r="N719">
        <f>VLOOKUP(M719,Sheet4!$A:$B,2,0)</f>
        <v>253</v>
      </c>
      <c r="O719" t="s">
        <v>6</v>
      </c>
      <c r="P719" t="s">
        <v>1240</v>
      </c>
      <c r="Q719">
        <f>VLOOKUP(P719,Sheet5!$A:$B,2,0)</f>
        <v>71</v>
      </c>
      <c r="R719">
        <v>10000</v>
      </c>
      <c r="S719" t="s">
        <v>6147</v>
      </c>
      <c r="T719">
        <v>9</v>
      </c>
      <c r="U719" t="s">
        <v>6147</v>
      </c>
      <c r="V719" t="s">
        <v>6147</v>
      </c>
      <c r="W719" t="s">
        <v>6147</v>
      </c>
      <c r="X719" t="s">
        <v>6147</v>
      </c>
      <c r="Y719" t="s">
        <v>6147</v>
      </c>
    </row>
    <row r="720" spans="2:25" ht="24.95" customHeight="1" x14ac:dyDescent="0.25">
      <c r="B720">
        <v>2</v>
      </c>
      <c r="C720">
        <v>11200</v>
      </c>
      <c r="D720" t="s">
        <v>1583</v>
      </c>
      <c r="E720" t="s">
        <v>530</v>
      </c>
      <c r="F720">
        <f>VLOOKUP(E720,Sheet2!$A:$B,2,0)</f>
        <v>1923</v>
      </c>
      <c r="G720" t="s">
        <v>8</v>
      </c>
      <c r="H720">
        <f>VLOOKUP(G720,Sheet3!$A:$B,2,0)</f>
        <v>41</v>
      </c>
      <c r="I720" t="str">
        <f>IF(G720="Other",VLOOKUP(D720,Sheet1!A:B,2,0),VLOOKUP(Projetos!G720,Sheet1!A:B,2,0))</f>
        <v>Energy</v>
      </c>
      <c r="J720">
        <f>VLOOKUP(I720,Sheet3!$F:$G,2,0)</f>
        <v>2</v>
      </c>
      <c r="K720" t="s">
        <v>6147</v>
      </c>
      <c r="L720">
        <v>1</v>
      </c>
      <c r="M720" t="s">
        <v>19</v>
      </c>
      <c r="N720">
        <f>VLOOKUP(M720,Sheet4!$A:$B,2,0)</f>
        <v>216</v>
      </c>
      <c r="O720" t="s">
        <v>821</v>
      </c>
      <c r="P720" t="s">
        <v>186</v>
      </c>
      <c r="Q720">
        <f>VLOOKUP(P720,Sheet5!$A:$B,2,0)</f>
        <v>64</v>
      </c>
      <c r="R720">
        <v>49023</v>
      </c>
      <c r="S720" t="s">
        <v>6147</v>
      </c>
      <c r="T720">
        <v>9</v>
      </c>
      <c r="U720" t="s">
        <v>6147</v>
      </c>
      <c r="V720" t="s">
        <v>6147</v>
      </c>
      <c r="W720" t="s">
        <v>6147</v>
      </c>
      <c r="X720" t="s">
        <v>6147</v>
      </c>
      <c r="Y720" t="s">
        <v>6147</v>
      </c>
    </row>
    <row r="721" spans="2:25" ht="24.95" customHeight="1" x14ac:dyDescent="0.25">
      <c r="B721">
        <v>2</v>
      </c>
      <c r="C721">
        <v>11199</v>
      </c>
      <c r="D721" t="s">
        <v>1585</v>
      </c>
      <c r="E721" t="s">
        <v>530</v>
      </c>
      <c r="F721">
        <f>VLOOKUP(E721,Sheet2!$A:$B,2,0)</f>
        <v>1923</v>
      </c>
      <c r="G721" t="s">
        <v>8</v>
      </c>
      <c r="H721">
        <f>VLOOKUP(G721,Sheet3!$A:$B,2,0)</f>
        <v>41</v>
      </c>
      <c r="I721" t="str">
        <f>IF(G721="Other",VLOOKUP(D721,Sheet1!A:B,2,0),VLOOKUP(Projetos!G721,Sheet1!A:B,2,0))</f>
        <v>Energy</v>
      </c>
      <c r="J721">
        <f>VLOOKUP(I721,Sheet3!$F:$G,2,0)</f>
        <v>2</v>
      </c>
      <c r="K721" t="s">
        <v>6147</v>
      </c>
      <c r="L721">
        <v>1</v>
      </c>
      <c r="M721" t="s">
        <v>19</v>
      </c>
      <c r="N721">
        <f>VLOOKUP(M721,Sheet4!$A:$B,2,0)</f>
        <v>216</v>
      </c>
      <c r="O721" t="s">
        <v>821</v>
      </c>
      <c r="P721" t="s">
        <v>186</v>
      </c>
      <c r="Q721">
        <f>VLOOKUP(P721,Sheet5!$A:$B,2,0)</f>
        <v>64</v>
      </c>
      <c r="R721">
        <v>49023</v>
      </c>
      <c r="S721" t="s">
        <v>6147</v>
      </c>
      <c r="T721">
        <v>9</v>
      </c>
      <c r="U721" t="s">
        <v>6147</v>
      </c>
      <c r="V721" t="s">
        <v>6147</v>
      </c>
      <c r="W721" t="s">
        <v>6147</v>
      </c>
      <c r="X721" t="s">
        <v>6147</v>
      </c>
      <c r="Y721" t="s">
        <v>6147</v>
      </c>
    </row>
    <row r="722" spans="2:25" ht="24.95" customHeight="1" x14ac:dyDescent="0.25">
      <c r="B722">
        <v>2</v>
      </c>
      <c r="C722">
        <v>11198</v>
      </c>
      <c r="D722" t="s">
        <v>1587</v>
      </c>
      <c r="E722" t="s">
        <v>530</v>
      </c>
      <c r="F722">
        <f>VLOOKUP(E722,Sheet2!$A:$B,2,0)</f>
        <v>1923</v>
      </c>
      <c r="G722" t="s">
        <v>8</v>
      </c>
      <c r="H722">
        <f>VLOOKUP(G722,Sheet3!$A:$B,2,0)</f>
        <v>41</v>
      </c>
      <c r="I722" t="str">
        <f>IF(G722="Other",VLOOKUP(D722,Sheet1!A:B,2,0),VLOOKUP(Projetos!G722,Sheet1!A:B,2,0))</f>
        <v>Energy</v>
      </c>
      <c r="J722">
        <f>VLOOKUP(I722,Sheet3!$F:$G,2,0)</f>
        <v>2</v>
      </c>
      <c r="K722" t="s">
        <v>6147</v>
      </c>
      <c r="L722">
        <v>1</v>
      </c>
      <c r="M722" t="s">
        <v>19</v>
      </c>
      <c r="N722">
        <f>VLOOKUP(M722,Sheet4!$A:$B,2,0)</f>
        <v>216</v>
      </c>
      <c r="O722" t="s">
        <v>821</v>
      </c>
      <c r="P722" t="s">
        <v>186</v>
      </c>
      <c r="Q722">
        <f>VLOOKUP(P722,Sheet5!$A:$B,2,0)</f>
        <v>64</v>
      </c>
      <c r="R722">
        <v>49023</v>
      </c>
      <c r="S722" t="s">
        <v>6147</v>
      </c>
      <c r="T722">
        <v>9</v>
      </c>
      <c r="U722" t="s">
        <v>6147</v>
      </c>
      <c r="V722" t="s">
        <v>6147</v>
      </c>
      <c r="W722" t="s">
        <v>6147</v>
      </c>
      <c r="X722" t="s">
        <v>6147</v>
      </c>
      <c r="Y722" t="s">
        <v>6147</v>
      </c>
    </row>
    <row r="723" spans="2:25" ht="24.95" customHeight="1" x14ac:dyDescent="0.25">
      <c r="B723">
        <v>2</v>
      </c>
      <c r="C723">
        <v>11197</v>
      </c>
      <c r="D723" t="s">
        <v>1589</v>
      </c>
      <c r="E723" t="s">
        <v>530</v>
      </c>
      <c r="F723">
        <f>VLOOKUP(E723,Sheet2!$A:$B,2,0)</f>
        <v>1923</v>
      </c>
      <c r="G723" t="s">
        <v>8</v>
      </c>
      <c r="H723">
        <f>VLOOKUP(G723,Sheet3!$A:$B,2,0)</f>
        <v>41</v>
      </c>
      <c r="I723" t="str">
        <f>IF(G723="Other",VLOOKUP(D723,Sheet1!A:B,2,0),VLOOKUP(Projetos!G723,Sheet1!A:B,2,0))</f>
        <v>Energy</v>
      </c>
      <c r="J723">
        <f>VLOOKUP(I723,Sheet3!$F:$G,2,0)</f>
        <v>2</v>
      </c>
      <c r="K723" t="s">
        <v>6147</v>
      </c>
      <c r="L723">
        <v>1</v>
      </c>
      <c r="M723" t="s">
        <v>19</v>
      </c>
      <c r="N723">
        <f>VLOOKUP(M723,Sheet4!$A:$B,2,0)</f>
        <v>216</v>
      </c>
      <c r="O723" t="s">
        <v>821</v>
      </c>
      <c r="P723" t="s">
        <v>186</v>
      </c>
      <c r="Q723">
        <f>VLOOKUP(P723,Sheet5!$A:$B,2,0)</f>
        <v>64</v>
      </c>
      <c r="R723">
        <v>49023</v>
      </c>
      <c r="S723" t="s">
        <v>6147</v>
      </c>
      <c r="T723">
        <v>9</v>
      </c>
      <c r="U723" t="s">
        <v>6147</v>
      </c>
      <c r="V723" t="s">
        <v>6147</v>
      </c>
      <c r="W723" t="s">
        <v>6147</v>
      </c>
      <c r="X723" t="s">
        <v>6147</v>
      </c>
      <c r="Y723" t="s">
        <v>6147</v>
      </c>
    </row>
    <row r="724" spans="2:25" ht="24.95" customHeight="1" x14ac:dyDescent="0.25">
      <c r="B724">
        <v>2</v>
      </c>
      <c r="C724">
        <v>11196</v>
      </c>
      <c r="D724" t="s">
        <v>1591</v>
      </c>
      <c r="E724" t="s">
        <v>530</v>
      </c>
      <c r="F724">
        <f>VLOOKUP(E724,Sheet2!$A:$B,2,0)</f>
        <v>1923</v>
      </c>
      <c r="G724" t="s">
        <v>8</v>
      </c>
      <c r="H724">
        <f>VLOOKUP(G724,Sheet3!$A:$B,2,0)</f>
        <v>41</v>
      </c>
      <c r="I724" t="str">
        <f>IF(G724="Other",VLOOKUP(D724,Sheet1!A:B,2,0),VLOOKUP(Projetos!G724,Sheet1!A:B,2,0))</f>
        <v>Energy</v>
      </c>
      <c r="J724">
        <f>VLOOKUP(I724,Sheet3!$F:$G,2,0)</f>
        <v>2</v>
      </c>
      <c r="K724" t="s">
        <v>6147</v>
      </c>
      <c r="L724">
        <v>1</v>
      </c>
      <c r="M724" t="s">
        <v>19</v>
      </c>
      <c r="N724">
        <f>VLOOKUP(M724,Sheet4!$A:$B,2,0)</f>
        <v>216</v>
      </c>
      <c r="O724" t="s">
        <v>821</v>
      </c>
      <c r="P724" t="s">
        <v>186</v>
      </c>
      <c r="Q724">
        <f>VLOOKUP(P724,Sheet5!$A:$B,2,0)</f>
        <v>64</v>
      </c>
      <c r="R724">
        <v>49023</v>
      </c>
      <c r="S724" t="s">
        <v>6147</v>
      </c>
      <c r="T724">
        <v>9</v>
      </c>
      <c r="U724" t="s">
        <v>6147</v>
      </c>
      <c r="V724" t="s">
        <v>6147</v>
      </c>
      <c r="W724" t="s">
        <v>6147</v>
      </c>
      <c r="X724" t="s">
        <v>6147</v>
      </c>
      <c r="Y724" t="s">
        <v>6147</v>
      </c>
    </row>
    <row r="725" spans="2:25" ht="24.95" customHeight="1" x14ac:dyDescent="0.25">
      <c r="B725">
        <v>2</v>
      </c>
      <c r="C725">
        <v>11195</v>
      </c>
      <c r="D725" t="s">
        <v>1593</v>
      </c>
      <c r="E725" t="s">
        <v>530</v>
      </c>
      <c r="F725">
        <f>VLOOKUP(E725,Sheet2!$A:$B,2,0)</f>
        <v>1923</v>
      </c>
      <c r="G725" t="s">
        <v>8</v>
      </c>
      <c r="H725">
        <f>VLOOKUP(G725,Sheet3!$A:$B,2,0)</f>
        <v>41</v>
      </c>
      <c r="I725" t="str">
        <f>IF(G725="Other",VLOOKUP(D725,Sheet1!A:B,2,0),VLOOKUP(Projetos!G725,Sheet1!A:B,2,0))</f>
        <v>Energy</v>
      </c>
      <c r="J725">
        <f>VLOOKUP(I725,Sheet3!$F:$G,2,0)</f>
        <v>2</v>
      </c>
      <c r="K725" t="s">
        <v>6147</v>
      </c>
      <c r="L725">
        <v>1</v>
      </c>
      <c r="M725" t="s">
        <v>19</v>
      </c>
      <c r="N725">
        <f>VLOOKUP(M725,Sheet4!$A:$B,2,0)</f>
        <v>216</v>
      </c>
      <c r="O725" t="s">
        <v>821</v>
      </c>
      <c r="P725" t="s">
        <v>186</v>
      </c>
      <c r="Q725">
        <f>VLOOKUP(P725,Sheet5!$A:$B,2,0)</f>
        <v>64</v>
      </c>
      <c r="R725">
        <v>48877</v>
      </c>
      <c r="S725" t="s">
        <v>6147</v>
      </c>
      <c r="T725">
        <v>9</v>
      </c>
      <c r="U725" t="s">
        <v>6147</v>
      </c>
      <c r="V725" t="s">
        <v>6147</v>
      </c>
      <c r="W725" t="s">
        <v>6147</v>
      </c>
      <c r="X725" t="s">
        <v>6147</v>
      </c>
      <c r="Y725" t="s">
        <v>6147</v>
      </c>
    </row>
    <row r="726" spans="2:25" ht="24.95" customHeight="1" x14ac:dyDescent="0.25">
      <c r="B726">
        <v>2</v>
      </c>
      <c r="C726">
        <v>11194</v>
      </c>
      <c r="D726" t="s">
        <v>1595</v>
      </c>
      <c r="E726" t="s">
        <v>530</v>
      </c>
      <c r="F726">
        <f>VLOOKUP(E726,Sheet2!$A:$B,2,0)</f>
        <v>1923</v>
      </c>
      <c r="G726" t="s">
        <v>8</v>
      </c>
      <c r="H726">
        <f>VLOOKUP(G726,Sheet3!$A:$B,2,0)</f>
        <v>41</v>
      </c>
      <c r="I726" t="str">
        <f>IF(G726="Other",VLOOKUP(D726,Sheet1!A:B,2,0),VLOOKUP(Projetos!G726,Sheet1!A:B,2,0))</f>
        <v>Energy</v>
      </c>
      <c r="J726">
        <f>VLOOKUP(I726,Sheet3!$F:$G,2,0)</f>
        <v>2</v>
      </c>
      <c r="K726" t="s">
        <v>6147</v>
      </c>
      <c r="L726">
        <v>1</v>
      </c>
      <c r="M726" t="s">
        <v>19</v>
      </c>
      <c r="N726">
        <f>VLOOKUP(M726,Sheet4!$A:$B,2,0)</f>
        <v>216</v>
      </c>
      <c r="O726" t="s">
        <v>821</v>
      </c>
      <c r="P726" t="s">
        <v>186</v>
      </c>
      <c r="Q726">
        <f>VLOOKUP(P726,Sheet5!$A:$B,2,0)</f>
        <v>64</v>
      </c>
      <c r="R726">
        <v>48387</v>
      </c>
      <c r="S726" t="s">
        <v>6147</v>
      </c>
      <c r="T726">
        <v>9</v>
      </c>
      <c r="U726" t="s">
        <v>6147</v>
      </c>
      <c r="V726" t="s">
        <v>6147</v>
      </c>
      <c r="W726" t="s">
        <v>6147</v>
      </c>
      <c r="X726" t="s">
        <v>6147</v>
      </c>
      <c r="Y726" t="s">
        <v>6147</v>
      </c>
    </row>
    <row r="727" spans="2:25" ht="24.95" customHeight="1" x14ac:dyDescent="0.25">
      <c r="B727">
        <v>2</v>
      </c>
      <c r="C727">
        <v>11193</v>
      </c>
      <c r="D727" t="s">
        <v>1597</v>
      </c>
      <c r="E727" t="s">
        <v>530</v>
      </c>
      <c r="F727">
        <f>VLOOKUP(E727,Sheet2!$A:$B,2,0)</f>
        <v>1923</v>
      </c>
      <c r="G727" t="s">
        <v>8</v>
      </c>
      <c r="H727">
        <f>VLOOKUP(G727,Sheet3!$A:$B,2,0)</f>
        <v>41</v>
      </c>
      <c r="I727" t="str">
        <f>IF(G727="Other",VLOOKUP(D727,Sheet1!A:B,2,0),VLOOKUP(Projetos!G727,Sheet1!A:B,2,0))</f>
        <v>Energy</v>
      </c>
      <c r="J727">
        <f>VLOOKUP(I727,Sheet3!$F:$G,2,0)</f>
        <v>2</v>
      </c>
      <c r="K727" t="s">
        <v>6147</v>
      </c>
      <c r="L727">
        <v>1</v>
      </c>
      <c r="M727" t="s">
        <v>19</v>
      </c>
      <c r="N727">
        <f>VLOOKUP(M727,Sheet4!$A:$B,2,0)</f>
        <v>216</v>
      </c>
      <c r="O727" t="s">
        <v>821</v>
      </c>
      <c r="P727" t="s">
        <v>186</v>
      </c>
      <c r="Q727">
        <f>VLOOKUP(P727,Sheet5!$A:$B,2,0)</f>
        <v>64</v>
      </c>
      <c r="R727">
        <v>48387</v>
      </c>
      <c r="S727" t="s">
        <v>6147</v>
      </c>
      <c r="T727">
        <v>9</v>
      </c>
      <c r="U727" t="s">
        <v>6147</v>
      </c>
      <c r="V727" t="s">
        <v>6147</v>
      </c>
      <c r="W727" t="s">
        <v>6147</v>
      </c>
      <c r="X727" t="s">
        <v>6147</v>
      </c>
      <c r="Y727" t="s">
        <v>6147</v>
      </c>
    </row>
    <row r="728" spans="2:25" ht="24.95" customHeight="1" x14ac:dyDescent="0.25">
      <c r="B728">
        <v>2</v>
      </c>
      <c r="C728">
        <v>11192</v>
      </c>
      <c r="D728" t="s">
        <v>1599</v>
      </c>
      <c r="E728" t="s">
        <v>530</v>
      </c>
      <c r="F728">
        <f>VLOOKUP(E728,Sheet2!$A:$B,2,0)</f>
        <v>1923</v>
      </c>
      <c r="G728" t="s">
        <v>8</v>
      </c>
      <c r="H728">
        <f>VLOOKUP(G728,Sheet3!$A:$B,2,0)</f>
        <v>41</v>
      </c>
      <c r="I728" t="str">
        <f>IF(G728="Other",VLOOKUP(D728,Sheet1!A:B,2,0),VLOOKUP(Projetos!G728,Sheet1!A:B,2,0))</f>
        <v>Energy</v>
      </c>
      <c r="J728">
        <f>VLOOKUP(I728,Sheet3!$F:$G,2,0)</f>
        <v>2</v>
      </c>
      <c r="K728" t="s">
        <v>6147</v>
      </c>
      <c r="L728">
        <v>1</v>
      </c>
      <c r="M728" t="s">
        <v>19</v>
      </c>
      <c r="N728">
        <f>VLOOKUP(M728,Sheet4!$A:$B,2,0)</f>
        <v>216</v>
      </c>
      <c r="O728" t="s">
        <v>821</v>
      </c>
      <c r="P728" t="s">
        <v>186</v>
      </c>
      <c r="Q728">
        <f>VLOOKUP(P728,Sheet5!$A:$B,2,0)</f>
        <v>64</v>
      </c>
      <c r="R728">
        <v>48500</v>
      </c>
      <c r="S728" t="s">
        <v>6147</v>
      </c>
      <c r="T728">
        <v>9</v>
      </c>
      <c r="U728" t="s">
        <v>6147</v>
      </c>
      <c r="V728" t="s">
        <v>6147</v>
      </c>
      <c r="W728" t="s">
        <v>6147</v>
      </c>
      <c r="X728" t="s">
        <v>6147</v>
      </c>
      <c r="Y728" t="s">
        <v>6147</v>
      </c>
    </row>
    <row r="729" spans="2:25" ht="24.95" customHeight="1" x14ac:dyDescent="0.25">
      <c r="B729">
        <v>2</v>
      </c>
      <c r="C729">
        <v>11191</v>
      </c>
      <c r="D729" t="s">
        <v>1601</v>
      </c>
      <c r="E729" t="s">
        <v>530</v>
      </c>
      <c r="F729">
        <f>VLOOKUP(E729,Sheet2!$A:$B,2,0)</f>
        <v>1923</v>
      </c>
      <c r="G729" t="s">
        <v>8</v>
      </c>
      <c r="H729">
        <f>VLOOKUP(G729,Sheet3!$A:$B,2,0)</f>
        <v>41</v>
      </c>
      <c r="I729" t="str">
        <f>IF(G729="Other",VLOOKUP(D729,Sheet1!A:B,2,0),VLOOKUP(Projetos!G729,Sheet1!A:B,2,0))</f>
        <v>Energy</v>
      </c>
      <c r="J729">
        <f>VLOOKUP(I729,Sheet3!$F:$G,2,0)</f>
        <v>2</v>
      </c>
      <c r="K729" t="s">
        <v>6147</v>
      </c>
      <c r="L729">
        <v>1</v>
      </c>
      <c r="M729" t="s">
        <v>19</v>
      </c>
      <c r="N729">
        <f>VLOOKUP(M729,Sheet4!$A:$B,2,0)</f>
        <v>216</v>
      </c>
      <c r="O729" t="s">
        <v>90</v>
      </c>
      <c r="P729" t="s">
        <v>49</v>
      </c>
      <c r="Q729">
        <f>VLOOKUP(P729,Sheet5!$A:$B,2,0)</f>
        <v>55</v>
      </c>
      <c r="R729">
        <v>0</v>
      </c>
      <c r="S729" t="s">
        <v>6147</v>
      </c>
      <c r="T729">
        <v>9</v>
      </c>
      <c r="U729" t="s">
        <v>6147</v>
      </c>
      <c r="V729" t="s">
        <v>6147</v>
      </c>
      <c r="W729" t="s">
        <v>6147</v>
      </c>
      <c r="X729" t="s">
        <v>6147</v>
      </c>
      <c r="Y729" t="s">
        <v>6147</v>
      </c>
    </row>
    <row r="730" spans="2:25" ht="24.95" customHeight="1" x14ac:dyDescent="0.25">
      <c r="B730">
        <v>2</v>
      </c>
      <c r="C730">
        <v>11190</v>
      </c>
      <c r="D730" t="s">
        <v>1603</v>
      </c>
      <c r="E730" t="s">
        <v>327</v>
      </c>
      <c r="F730">
        <f>VLOOKUP(E730,Sheet2!$A:$B,2,0)</f>
        <v>1897</v>
      </c>
      <c r="G730" t="s">
        <v>80</v>
      </c>
      <c r="H730">
        <f>VLOOKUP(G730,Sheet3!$A:$B,2,0)</f>
        <v>46</v>
      </c>
      <c r="I730" t="str">
        <f>IF(G730="Other",VLOOKUP(D730,Sheet1!A:B,2,0),VLOOKUP(Projetos!G730,Sheet1!A:B,2,0))</f>
        <v>Energy</v>
      </c>
      <c r="J730">
        <f>VLOOKUP(I730,Sheet3!$F:$G,2,0)</f>
        <v>2</v>
      </c>
      <c r="K730" t="s">
        <v>6147</v>
      </c>
      <c r="L730">
        <v>1</v>
      </c>
      <c r="M730" t="s">
        <v>82</v>
      </c>
      <c r="N730">
        <f>VLOOKUP(M730,Sheet4!$A:$B,2,0)</f>
        <v>225</v>
      </c>
      <c r="O730" t="s">
        <v>821</v>
      </c>
      <c r="P730" t="s">
        <v>49</v>
      </c>
      <c r="Q730">
        <f>VLOOKUP(P730,Sheet5!$A:$B,2,0)</f>
        <v>55</v>
      </c>
      <c r="R730">
        <v>19040</v>
      </c>
      <c r="S730" t="s">
        <v>6147</v>
      </c>
      <c r="T730">
        <v>9</v>
      </c>
      <c r="U730" t="s">
        <v>6147</v>
      </c>
      <c r="V730" t="s">
        <v>6147</v>
      </c>
      <c r="W730" t="s">
        <v>6147</v>
      </c>
      <c r="X730" t="s">
        <v>6147</v>
      </c>
      <c r="Y730" t="s">
        <v>6147</v>
      </c>
    </row>
    <row r="731" spans="2:25" ht="24.95" customHeight="1" x14ac:dyDescent="0.25">
      <c r="B731">
        <v>2</v>
      </c>
      <c r="C731">
        <v>11189</v>
      </c>
      <c r="D731" t="s">
        <v>1605</v>
      </c>
      <c r="E731" t="s">
        <v>1416</v>
      </c>
      <c r="F731">
        <f>VLOOKUP(E731,Sheet2!$A:$B,2,0)</f>
        <v>1992</v>
      </c>
      <c r="G731" t="s">
        <v>8</v>
      </c>
      <c r="H731">
        <f>VLOOKUP(G731,Sheet3!$A:$B,2,0)</f>
        <v>41</v>
      </c>
      <c r="I731" t="str">
        <f>IF(G731="Other",VLOOKUP(D731,Sheet1!A:B,2,0),VLOOKUP(Projetos!G731,Sheet1!A:B,2,0))</f>
        <v>Energy</v>
      </c>
      <c r="J731">
        <f>VLOOKUP(I731,Sheet3!$F:$G,2,0)</f>
        <v>2</v>
      </c>
      <c r="K731" t="s">
        <v>6147</v>
      </c>
      <c r="L731">
        <v>1</v>
      </c>
      <c r="M731" t="s">
        <v>1242</v>
      </c>
      <c r="N731">
        <f>VLOOKUP(M731,Sheet4!$A:$B,2,0)</f>
        <v>250</v>
      </c>
      <c r="O731" t="s">
        <v>90</v>
      </c>
      <c r="P731" t="s">
        <v>186</v>
      </c>
      <c r="Q731">
        <f>VLOOKUP(P731,Sheet5!$A:$B,2,0)</f>
        <v>64</v>
      </c>
      <c r="R731">
        <v>200000</v>
      </c>
      <c r="S731" t="s">
        <v>6147</v>
      </c>
      <c r="T731">
        <v>9</v>
      </c>
      <c r="U731" t="s">
        <v>6147</v>
      </c>
      <c r="V731" t="s">
        <v>6147</v>
      </c>
      <c r="W731" t="s">
        <v>6147</v>
      </c>
      <c r="X731" t="s">
        <v>6147</v>
      </c>
      <c r="Y731" t="s">
        <v>6147</v>
      </c>
    </row>
    <row r="732" spans="2:25" ht="24.95" customHeight="1" x14ac:dyDescent="0.25">
      <c r="B732">
        <v>2</v>
      </c>
      <c r="C732">
        <v>11188</v>
      </c>
      <c r="D732" t="s">
        <v>1607</v>
      </c>
      <c r="E732" t="s">
        <v>29</v>
      </c>
      <c r="F732">
        <f>VLOOKUP(E732,Sheet2!$A:$B,2,0)</f>
        <v>1863</v>
      </c>
      <c r="G732" t="s">
        <v>8</v>
      </c>
      <c r="H732">
        <f>VLOOKUP(G732,Sheet3!$A:$B,2,0)</f>
        <v>41</v>
      </c>
      <c r="I732" t="str">
        <f>IF(G732="Other",VLOOKUP(D732,Sheet1!A:B,2,0),VLOOKUP(Projetos!G732,Sheet1!A:B,2,0))</f>
        <v>Energy</v>
      </c>
      <c r="J732">
        <f>VLOOKUP(I732,Sheet3!$F:$G,2,0)</f>
        <v>2</v>
      </c>
      <c r="K732" t="s">
        <v>6147</v>
      </c>
      <c r="L732">
        <v>1</v>
      </c>
      <c r="M732" t="s">
        <v>36</v>
      </c>
      <c r="N732">
        <f>VLOOKUP(M732,Sheet4!$A:$B,2,0)</f>
        <v>219</v>
      </c>
      <c r="O732" t="s">
        <v>90</v>
      </c>
      <c r="P732" t="s">
        <v>186</v>
      </c>
      <c r="Q732">
        <f>VLOOKUP(P732,Sheet5!$A:$B,2,0)</f>
        <v>64</v>
      </c>
      <c r="R732">
        <v>24804</v>
      </c>
      <c r="S732" t="s">
        <v>6147</v>
      </c>
      <c r="T732">
        <v>9</v>
      </c>
      <c r="U732" t="s">
        <v>6147</v>
      </c>
      <c r="V732" t="s">
        <v>6147</v>
      </c>
      <c r="W732" t="s">
        <v>6147</v>
      </c>
      <c r="X732" t="s">
        <v>6147</v>
      </c>
      <c r="Y732" t="s">
        <v>6147</v>
      </c>
    </row>
    <row r="733" spans="2:25" ht="24.95" customHeight="1" x14ac:dyDescent="0.25">
      <c r="B733">
        <v>2</v>
      </c>
      <c r="C733">
        <v>11186</v>
      </c>
      <c r="D733" t="s">
        <v>1609</v>
      </c>
      <c r="E733" t="s">
        <v>1610</v>
      </c>
      <c r="F733">
        <f>VLOOKUP(E733,Sheet2!$A:$B,2,0)</f>
        <v>1997</v>
      </c>
      <c r="G733" t="s">
        <v>8</v>
      </c>
      <c r="H733">
        <f>VLOOKUP(G733,Sheet3!$A:$B,2,0)</f>
        <v>41</v>
      </c>
      <c r="I733" t="str">
        <f>IF(G733="Other",VLOOKUP(D733,Sheet1!A:B,2,0),VLOOKUP(Projetos!G733,Sheet1!A:B,2,0))</f>
        <v>Energy</v>
      </c>
      <c r="J733">
        <f>VLOOKUP(I733,Sheet3!$F:$G,2,0)</f>
        <v>2</v>
      </c>
      <c r="K733" t="s">
        <v>6147</v>
      </c>
      <c r="L733">
        <v>1</v>
      </c>
      <c r="M733" t="s">
        <v>1612</v>
      </c>
      <c r="N733">
        <f>VLOOKUP(M733,Sheet4!$A:$B,2,0)</f>
        <v>254</v>
      </c>
      <c r="O733" t="s">
        <v>6</v>
      </c>
      <c r="P733" t="s">
        <v>133</v>
      </c>
      <c r="Q733">
        <f>VLOOKUP(P733,Sheet5!$A:$B,2,0)</f>
        <v>132</v>
      </c>
      <c r="R733">
        <v>2000</v>
      </c>
      <c r="S733" t="s">
        <v>6147</v>
      </c>
      <c r="T733">
        <v>9</v>
      </c>
      <c r="U733" t="s">
        <v>6147</v>
      </c>
      <c r="V733" t="s">
        <v>6147</v>
      </c>
      <c r="W733" t="s">
        <v>6147</v>
      </c>
      <c r="X733" t="s">
        <v>6147</v>
      </c>
      <c r="Y733" t="s">
        <v>6147</v>
      </c>
    </row>
    <row r="734" spans="2:25" ht="24.95" customHeight="1" x14ac:dyDescent="0.25">
      <c r="B734">
        <v>2</v>
      </c>
      <c r="C734">
        <v>11183</v>
      </c>
      <c r="D734" t="s">
        <v>1613</v>
      </c>
      <c r="E734" t="s">
        <v>29</v>
      </c>
      <c r="F734">
        <f>VLOOKUP(E734,Sheet2!$A:$B,2,0)</f>
        <v>1863</v>
      </c>
      <c r="G734" t="s">
        <v>8</v>
      </c>
      <c r="H734">
        <f>VLOOKUP(G734,Sheet3!$A:$B,2,0)</f>
        <v>41</v>
      </c>
      <c r="I734" t="str">
        <f>IF(G734="Other",VLOOKUP(D734,Sheet1!A:B,2,0),VLOOKUP(Projetos!G734,Sheet1!A:B,2,0))</f>
        <v>Energy</v>
      </c>
      <c r="J734">
        <f>VLOOKUP(I734,Sheet3!$F:$G,2,0)</f>
        <v>2</v>
      </c>
      <c r="K734" t="s">
        <v>6147</v>
      </c>
      <c r="L734">
        <v>1</v>
      </c>
      <c r="M734" t="s">
        <v>36</v>
      </c>
      <c r="N734">
        <f>VLOOKUP(M734,Sheet4!$A:$B,2,0)</f>
        <v>219</v>
      </c>
      <c r="O734" t="s">
        <v>90</v>
      </c>
      <c r="P734" t="s">
        <v>40</v>
      </c>
      <c r="Q734">
        <f>VLOOKUP(P734,Sheet5!$A:$B,2,0)</f>
        <v>121</v>
      </c>
      <c r="R734">
        <v>9919</v>
      </c>
      <c r="S734" t="s">
        <v>6147</v>
      </c>
      <c r="T734">
        <v>9</v>
      </c>
      <c r="U734" t="s">
        <v>6147</v>
      </c>
      <c r="V734" t="s">
        <v>6147</v>
      </c>
      <c r="W734" t="s">
        <v>6147</v>
      </c>
      <c r="X734" t="s">
        <v>6147</v>
      </c>
      <c r="Y734" t="s">
        <v>6147</v>
      </c>
    </row>
    <row r="735" spans="2:25" ht="24.95" customHeight="1" x14ac:dyDescent="0.25">
      <c r="B735">
        <v>2</v>
      </c>
      <c r="C735">
        <v>11182</v>
      </c>
      <c r="D735" t="s">
        <v>1615</v>
      </c>
      <c r="E735" t="s">
        <v>29</v>
      </c>
      <c r="F735">
        <f>VLOOKUP(E735,Sheet2!$A:$B,2,0)</f>
        <v>1863</v>
      </c>
      <c r="G735" t="s">
        <v>8</v>
      </c>
      <c r="H735">
        <f>VLOOKUP(G735,Sheet3!$A:$B,2,0)</f>
        <v>41</v>
      </c>
      <c r="I735" t="str">
        <f>IF(G735="Other",VLOOKUP(D735,Sheet1!A:B,2,0),VLOOKUP(Projetos!G735,Sheet1!A:B,2,0))</f>
        <v>Energy</v>
      </c>
      <c r="J735">
        <f>VLOOKUP(I735,Sheet3!$F:$G,2,0)</f>
        <v>2</v>
      </c>
      <c r="K735" t="s">
        <v>6147</v>
      </c>
      <c r="L735">
        <v>1</v>
      </c>
      <c r="M735" t="s">
        <v>36</v>
      </c>
      <c r="N735">
        <f>VLOOKUP(M735,Sheet4!$A:$B,2,0)</f>
        <v>219</v>
      </c>
      <c r="O735" t="s">
        <v>90</v>
      </c>
      <c r="P735" t="s">
        <v>40</v>
      </c>
      <c r="Q735">
        <f>VLOOKUP(P735,Sheet5!$A:$B,2,0)</f>
        <v>121</v>
      </c>
      <c r="R735">
        <v>10000</v>
      </c>
      <c r="S735" t="s">
        <v>6147</v>
      </c>
      <c r="T735">
        <v>9</v>
      </c>
      <c r="U735" t="s">
        <v>6147</v>
      </c>
      <c r="V735" t="s">
        <v>6147</v>
      </c>
      <c r="W735" t="s">
        <v>6147</v>
      </c>
      <c r="X735" t="s">
        <v>6147</v>
      </c>
      <c r="Y735" t="s">
        <v>6147</v>
      </c>
    </row>
    <row r="736" spans="2:25" ht="24.95" customHeight="1" x14ac:dyDescent="0.25">
      <c r="B736">
        <v>2</v>
      </c>
      <c r="C736">
        <v>11181</v>
      </c>
      <c r="D736" t="s">
        <v>1616</v>
      </c>
      <c r="E736" t="s">
        <v>29</v>
      </c>
      <c r="F736">
        <f>VLOOKUP(E736,Sheet2!$A:$B,2,0)</f>
        <v>1863</v>
      </c>
      <c r="G736" t="s">
        <v>8</v>
      </c>
      <c r="H736">
        <f>VLOOKUP(G736,Sheet3!$A:$B,2,0)</f>
        <v>41</v>
      </c>
      <c r="I736" t="str">
        <f>IF(G736="Other",VLOOKUP(D736,Sheet1!A:B,2,0),VLOOKUP(Projetos!G736,Sheet1!A:B,2,0))</f>
        <v>Energy</v>
      </c>
      <c r="J736">
        <f>VLOOKUP(I736,Sheet3!$F:$G,2,0)</f>
        <v>2</v>
      </c>
      <c r="K736" t="s">
        <v>6147</v>
      </c>
      <c r="L736">
        <v>1</v>
      </c>
      <c r="M736" t="s">
        <v>36</v>
      </c>
      <c r="N736">
        <f>VLOOKUP(M736,Sheet4!$A:$B,2,0)</f>
        <v>219</v>
      </c>
      <c r="O736" t="s">
        <v>90</v>
      </c>
      <c r="P736" t="s">
        <v>40</v>
      </c>
      <c r="Q736">
        <f>VLOOKUP(P736,Sheet5!$A:$B,2,0)</f>
        <v>121</v>
      </c>
      <c r="R736">
        <v>10000</v>
      </c>
      <c r="S736" t="s">
        <v>6147</v>
      </c>
      <c r="T736">
        <v>9</v>
      </c>
      <c r="U736" t="s">
        <v>6147</v>
      </c>
      <c r="V736" t="s">
        <v>6147</v>
      </c>
      <c r="W736" t="s">
        <v>6147</v>
      </c>
      <c r="X736" t="s">
        <v>6147</v>
      </c>
      <c r="Y736" t="s">
        <v>6147</v>
      </c>
    </row>
    <row r="737" spans="2:25" ht="24.95" customHeight="1" x14ac:dyDescent="0.25">
      <c r="B737">
        <v>2</v>
      </c>
      <c r="C737">
        <v>11180</v>
      </c>
      <c r="D737" t="s">
        <v>1617</v>
      </c>
      <c r="E737" t="s">
        <v>29</v>
      </c>
      <c r="F737">
        <f>VLOOKUP(E737,Sheet2!$A:$B,2,0)</f>
        <v>1863</v>
      </c>
      <c r="G737" t="s">
        <v>8</v>
      </c>
      <c r="H737">
        <f>VLOOKUP(G737,Sheet3!$A:$B,2,0)</f>
        <v>41</v>
      </c>
      <c r="I737" t="str">
        <f>IF(G737="Other",VLOOKUP(D737,Sheet1!A:B,2,0),VLOOKUP(Projetos!G737,Sheet1!A:B,2,0))</f>
        <v>Energy</v>
      </c>
      <c r="J737">
        <f>VLOOKUP(I737,Sheet3!$F:$G,2,0)</f>
        <v>2</v>
      </c>
      <c r="K737" t="s">
        <v>6147</v>
      </c>
      <c r="L737">
        <v>1</v>
      </c>
      <c r="M737" t="s">
        <v>36</v>
      </c>
      <c r="N737">
        <f>VLOOKUP(M737,Sheet4!$A:$B,2,0)</f>
        <v>219</v>
      </c>
      <c r="O737" t="s">
        <v>90</v>
      </c>
      <c r="P737" t="s">
        <v>40</v>
      </c>
      <c r="Q737">
        <f>VLOOKUP(P737,Sheet5!$A:$B,2,0)</f>
        <v>121</v>
      </c>
      <c r="R737">
        <v>10000</v>
      </c>
      <c r="S737" t="s">
        <v>6147</v>
      </c>
      <c r="T737">
        <v>9</v>
      </c>
      <c r="U737" t="s">
        <v>6147</v>
      </c>
      <c r="V737" t="s">
        <v>6147</v>
      </c>
      <c r="W737" t="s">
        <v>6147</v>
      </c>
      <c r="X737" t="s">
        <v>6147</v>
      </c>
      <c r="Y737" t="s">
        <v>6147</v>
      </c>
    </row>
    <row r="738" spans="2:25" ht="24.95" customHeight="1" x14ac:dyDescent="0.25">
      <c r="B738">
        <v>2</v>
      </c>
      <c r="C738">
        <v>11179</v>
      </c>
      <c r="D738" t="s">
        <v>1618</v>
      </c>
      <c r="E738" t="s">
        <v>29</v>
      </c>
      <c r="F738">
        <f>VLOOKUP(E738,Sheet2!$A:$B,2,0)</f>
        <v>1863</v>
      </c>
      <c r="G738" t="s">
        <v>8</v>
      </c>
      <c r="H738">
        <f>VLOOKUP(G738,Sheet3!$A:$B,2,0)</f>
        <v>41</v>
      </c>
      <c r="I738" t="str">
        <f>IF(G738="Other",VLOOKUP(D738,Sheet1!A:B,2,0),VLOOKUP(Projetos!G738,Sheet1!A:B,2,0))</f>
        <v>Energy</v>
      </c>
      <c r="J738">
        <f>VLOOKUP(I738,Sheet3!$F:$G,2,0)</f>
        <v>2</v>
      </c>
      <c r="K738" t="s">
        <v>6147</v>
      </c>
      <c r="L738">
        <v>1</v>
      </c>
      <c r="M738" t="s">
        <v>36</v>
      </c>
      <c r="N738">
        <f>VLOOKUP(M738,Sheet4!$A:$B,2,0)</f>
        <v>219</v>
      </c>
      <c r="O738" t="s">
        <v>90</v>
      </c>
      <c r="P738" t="s">
        <v>40</v>
      </c>
      <c r="Q738">
        <f>VLOOKUP(P738,Sheet5!$A:$B,2,0)</f>
        <v>121</v>
      </c>
      <c r="R738">
        <v>10000</v>
      </c>
      <c r="S738" t="s">
        <v>6147</v>
      </c>
      <c r="T738">
        <v>9</v>
      </c>
      <c r="U738" t="s">
        <v>6147</v>
      </c>
      <c r="V738" t="s">
        <v>6147</v>
      </c>
      <c r="W738" t="s">
        <v>6147</v>
      </c>
      <c r="X738" t="s">
        <v>6147</v>
      </c>
      <c r="Y738" t="s">
        <v>6147</v>
      </c>
    </row>
    <row r="739" spans="2:25" ht="24.95" customHeight="1" x14ac:dyDescent="0.25">
      <c r="B739">
        <v>2</v>
      </c>
      <c r="C739">
        <v>11178</v>
      </c>
      <c r="D739" t="s">
        <v>1619</v>
      </c>
      <c r="E739" t="s">
        <v>29</v>
      </c>
      <c r="F739">
        <f>VLOOKUP(E739,Sheet2!$A:$B,2,0)</f>
        <v>1863</v>
      </c>
      <c r="G739" t="s">
        <v>8</v>
      </c>
      <c r="H739">
        <f>VLOOKUP(G739,Sheet3!$A:$B,2,0)</f>
        <v>41</v>
      </c>
      <c r="I739" t="str">
        <f>IF(G739="Other",VLOOKUP(D739,Sheet1!A:B,2,0),VLOOKUP(Projetos!G739,Sheet1!A:B,2,0))</f>
        <v>Energy</v>
      </c>
      <c r="J739">
        <f>VLOOKUP(I739,Sheet3!$F:$G,2,0)</f>
        <v>2</v>
      </c>
      <c r="K739" t="s">
        <v>6147</v>
      </c>
      <c r="L739">
        <v>1</v>
      </c>
      <c r="M739" t="s">
        <v>36</v>
      </c>
      <c r="N739">
        <f>VLOOKUP(M739,Sheet4!$A:$B,2,0)</f>
        <v>219</v>
      </c>
      <c r="O739" t="s">
        <v>90</v>
      </c>
      <c r="P739" t="s">
        <v>40</v>
      </c>
      <c r="Q739">
        <f>VLOOKUP(P739,Sheet5!$A:$B,2,0)</f>
        <v>121</v>
      </c>
      <c r="R739">
        <v>10000</v>
      </c>
      <c r="S739" t="s">
        <v>6147</v>
      </c>
      <c r="T739">
        <v>9</v>
      </c>
      <c r="U739" t="s">
        <v>6147</v>
      </c>
      <c r="V739" t="s">
        <v>6147</v>
      </c>
      <c r="W739" t="s">
        <v>6147</v>
      </c>
      <c r="X739" t="s">
        <v>6147</v>
      </c>
      <c r="Y739" t="s">
        <v>6147</v>
      </c>
    </row>
    <row r="740" spans="2:25" ht="24.95" customHeight="1" x14ac:dyDescent="0.25">
      <c r="B740">
        <v>2</v>
      </c>
      <c r="C740">
        <v>11177</v>
      </c>
      <c r="D740" t="s">
        <v>1620</v>
      </c>
      <c r="E740" t="s">
        <v>29</v>
      </c>
      <c r="F740">
        <f>VLOOKUP(E740,Sheet2!$A:$B,2,0)</f>
        <v>1863</v>
      </c>
      <c r="G740" t="s">
        <v>8</v>
      </c>
      <c r="H740">
        <f>VLOOKUP(G740,Sheet3!$A:$B,2,0)</f>
        <v>41</v>
      </c>
      <c r="I740" t="str">
        <f>IF(G740="Other",VLOOKUP(D740,Sheet1!A:B,2,0),VLOOKUP(Projetos!G740,Sheet1!A:B,2,0))</f>
        <v>Energy</v>
      </c>
      <c r="J740">
        <f>VLOOKUP(I740,Sheet3!$F:$G,2,0)</f>
        <v>2</v>
      </c>
      <c r="K740" t="s">
        <v>6147</v>
      </c>
      <c r="L740">
        <v>1</v>
      </c>
      <c r="M740" t="s">
        <v>36</v>
      </c>
      <c r="N740">
        <f>VLOOKUP(M740,Sheet4!$A:$B,2,0)</f>
        <v>219</v>
      </c>
      <c r="O740" t="s">
        <v>90</v>
      </c>
      <c r="P740" t="s">
        <v>40</v>
      </c>
      <c r="Q740">
        <f>VLOOKUP(P740,Sheet5!$A:$B,2,0)</f>
        <v>121</v>
      </c>
      <c r="R740">
        <v>9919</v>
      </c>
      <c r="S740" t="s">
        <v>6147</v>
      </c>
      <c r="T740">
        <v>9</v>
      </c>
      <c r="U740" t="s">
        <v>6147</v>
      </c>
      <c r="V740" t="s">
        <v>6147</v>
      </c>
      <c r="W740" t="s">
        <v>6147</v>
      </c>
      <c r="X740" t="s">
        <v>6147</v>
      </c>
      <c r="Y740" t="s">
        <v>6147</v>
      </c>
    </row>
    <row r="741" spans="2:25" ht="24.95" customHeight="1" x14ac:dyDescent="0.25">
      <c r="B741">
        <v>2</v>
      </c>
      <c r="C741">
        <v>11176</v>
      </c>
      <c r="D741" t="s">
        <v>1621</v>
      </c>
      <c r="E741" t="s">
        <v>29</v>
      </c>
      <c r="F741">
        <f>VLOOKUP(E741,Sheet2!$A:$B,2,0)</f>
        <v>1863</v>
      </c>
      <c r="G741" t="s">
        <v>8</v>
      </c>
      <c r="H741">
        <f>VLOOKUP(G741,Sheet3!$A:$B,2,0)</f>
        <v>41</v>
      </c>
      <c r="I741" t="str">
        <f>IF(G741="Other",VLOOKUP(D741,Sheet1!A:B,2,0),VLOOKUP(Projetos!G741,Sheet1!A:B,2,0))</f>
        <v>Energy</v>
      </c>
      <c r="J741">
        <f>VLOOKUP(I741,Sheet3!$F:$G,2,0)</f>
        <v>2</v>
      </c>
      <c r="K741" t="s">
        <v>6147</v>
      </c>
      <c r="L741">
        <v>1</v>
      </c>
      <c r="M741" t="s">
        <v>36</v>
      </c>
      <c r="N741">
        <f>VLOOKUP(M741,Sheet4!$A:$B,2,0)</f>
        <v>219</v>
      </c>
      <c r="O741" t="s">
        <v>90</v>
      </c>
      <c r="P741" t="s">
        <v>40</v>
      </c>
      <c r="Q741">
        <f>VLOOKUP(P741,Sheet5!$A:$B,2,0)</f>
        <v>121</v>
      </c>
      <c r="R741">
        <v>10000</v>
      </c>
      <c r="S741" t="s">
        <v>6147</v>
      </c>
      <c r="T741">
        <v>9</v>
      </c>
      <c r="U741" t="s">
        <v>6147</v>
      </c>
      <c r="V741" t="s">
        <v>6147</v>
      </c>
      <c r="W741" t="s">
        <v>6147</v>
      </c>
      <c r="X741" t="s">
        <v>6147</v>
      </c>
      <c r="Y741" t="s">
        <v>6147</v>
      </c>
    </row>
    <row r="742" spans="2:25" ht="24.95" customHeight="1" x14ac:dyDescent="0.25">
      <c r="B742">
        <v>2</v>
      </c>
      <c r="C742">
        <v>11175</v>
      </c>
      <c r="D742" t="s">
        <v>1622</v>
      </c>
      <c r="E742" t="s">
        <v>29</v>
      </c>
      <c r="F742">
        <f>VLOOKUP(E742,Sheet2!$A:$B,2,0)</f>
        <v>1863</v>
      </c>
      <c r="G742" t="s">
        <v>8</v>
      </c>
      <c r="H742">
        <f>VLOOKUP(G742,Sheet3!$A:$B,2,0)</f>
        <v>41</v>
      </c>
      <c r="I742" t="str">
        <f>IF(G742="Other",VLOOKUP(D742,Sheet1!A:B,2,0),VLOOKUP(Projetos!G742,Sheet1!A:B,2,0))</f>
        <v>Energy</v>
      </c>
      <c r="J742">
        <f>VLOOKUP(I742,Sheet3!$F:$G,2,0)</f>
        <v>2</v>
      </c>
      <c r="K742" t="s">
        <v>6147</v>
      </c>
      <c r="L742">
        <v>1</v>
      </c>
      <c r="M742" t="s">
        <v>36</v>
      </c>
      <c r="N742">
        <f>VLOOKUP(M742,Sheet4!$A:$B,2,0)</f>
        <v>219</v>
      </c>
      <c r="O742" t="s">
        <v>90</v>
      </c>
      <c r="P742" t="s">
        <v>40</v>
      </c>
      <c r="Q742">
        <f>VLOOKUP(P742,Sheet5!$A:$B,2,0)</f>
        <v>121</v>
      </c>
      <c r="R742">
        <v>10000</v>
      </c>
      <c r="S742" t="s">
        <v>6147</v>
      </c>
      <c r="T742">
        <v>9</v>
      </c>
      <c r="U742" t="s">
        <v>6147</v>
      </c>
      <c r="V742" t="s">
        <v>6147</v>
      </c>
      <c r="W742" t="s">
        <v>6147</v>
      </c>
      <c r="X742" t="s">
        <v>6147</v>
      </c>
      <c r="Y742" t="s">
        <v>6147</v>
      </c>
    </row>
    <row r="743" spans="2:25" ht="24.95" customHeight="1" x14ac:dyDescent="0.25">
      <c r="B743">
        <v>2</v>
      </c>
      <c r="C743">
        <v>11174</v>
      </c>
      <c r="D743" t="s">
        <v>1623</v>
      </c>
      <c r="E743" t="s">
        <v>29</v>
      </c>
      <c r="F743">
        <f>VLOOKUP(E743,Sheet2!$A:$B,2,0)</f>
        <v>1863</v>
      </c>
      <c r="G743" t="s">
        <v>8</v>
      </c>
      <c r="H743">
        <f>VLOOKUP(G743,Sheet3!$A:$B,2,0)</f>
        <v>41</v>
      </c>
      <c r="I743" t="str">
        <f>IF(G743="Other",VLOOKUP(D743,Sheet1!A:B,2,0),VLOOKUP(Projetos!G743,Sheet1!A:B,2,0))</f>
        <v>Energy</v>
      </c>
      <c r="J743">
        <f>VLOOKUP(I743,Sheet3!$F:$G,2,0)</f>
        <v>2</v>
      </c>
      <c r="K743" t="s">
        <v>6147</v>
      </c>
      <c r="L743">
        <v>1</v>
      </c>
      <c r="M743" t="s">
        <v>36</v>
      </c>
      <c r="N743">
        <f>VLOOKUP(M743,Sheet4!$A:$B,2,0)</f>
        <v>219</v>
      </c>
      <c r="O743" t="s">
        <v>90</v>
      </c>
      <c r="P743" t="s">
        <v>40</v>
      </c>
      <c r="Q743">
        <f>VLOOKUP(P743,Sheet5!$A:$B,2,0)</f>
        <v>121</v>
      </c>
      <c r="R743">
        <v>9919</v>
      </c>
      <c r="S743" t="s">
        <v>6147</v>
      </c>
      <c r="T743">
        <v>9</v>
      </c>
      <c r="U743" t="s">
        <v>6147</v>
      </c>
      <c r="V743" t="s">
        <v>6147</v>
      </c>
      <c r="W743" t="s">
        <v>6147</v>
      </c>
      <c r="X743" t="s">
        <v>6147</v>
      </c>
      <c r="Y743" t="s">
        <v>6147</v>
      </c>
    </row>
    <row r="744" spans="2:25" ht="24.95" customHeight="1" x14ac:dyDescent="0.25">
      <c r="B744">
        <v>2</v>
      </c>
      <c r="C744">
        <v>11173</v>
      </c>
      <c r="D744" t="s">
        <v>1624</v>
      </c>
      <c r="E744" t="s">
        <v>918</v>
      </c>
      <c r="F744">
        <f>VLOOKUP(E744,Sheet2!$A:$B,2,0)</f>
        <v>1949</v>
      </c>
      <c r="G744" t="s">
        <v>80</v>
      </c>
      <c r="H744">
        <f>VLOOKUP(G744,Sheet3!$A:$B,2,0)</f>
        <v>46</v>
      </c>
      <c r="I744" t="str">
        <f>IF(G744="Other",VLOOKUP(D744,Sheet1!A:B,2,0),VLOOKUP(Projetos!G744,Sheet1!A:B,2,0))</f>
        <v>Energy</v>
      </c>
      <c r="J744">
        <f>VLOOKUP(I744,Sheet3!$F:$G,2,0)</f>
        <v>2</v>
      </c>
      <c r="K744" t="s">
        <v>6147</v>
      </c>
      <c r="L744">
        <v>1</v>
      </c>
      <c r="M744" t="s">
        <v>36</v>
      </c>
      <c r="N744">
        <f>VLOOKUP(M744,Sheet4!$A:$B,2,0)</f>
        <v>219</v>
      </c>
      <c r="O744" t="s">
        <v>90</v>
      </c>
      <c r="P744" t="s">
        <v>1625</v>
      </c>
      <c r="Q744">
        <f>VLOOKUP(P744,Sheet5!$A:$B,2,0)</f>
        <v>78</v>
      </c>
      <c r="R744">
        <v>59236</v>
      </c>
      <c r="S744" t="s">
        <v>6147</v>
      </c>
      <c r="T744">
        <v>9</v>
      </c>
      <c r="U744" t="s">
        <v>6147</v>
      </c>
      <c r="V744" t="s">
        <v>6147</v>
      </c>
      <c r="W744" t="s">
        <v>6147</v>
      </c>
      <c r="X744" t="s">
        <v>6147</v>
      </c>
      <c r="Y744" t="s">
        <v>6147</v>
      </c>
    </row>
    <row r="745" spans="2:25" ht="24.95" customHeight="1" x14ac:dyDescent="0.25">
      <c r="B745">
        <v>2</v>
      </c>
      <c r="C745">
        <v>11171</v>
      </c>
      <c r="D745" t="s">
        <v>1627</v>
      </c>
      <c r="E745" t="s">
        <v>136</v>
      </c>
      <c r="F745">
        <f>VLOOKUP(E745,Sheet2!$A:$B,2,0)</f>
        <v>9</v>
      </c>
      <c r="G745" t="s">
        <v>176</v>
      </c>
      <c r="H745">
        <f>VLOOKUP(G745,Sheet3!$A:$B,2,0)</f>
        <v>48</v>
      </c>
      <c r="I745" t="str">
        <f>IF(G745="Other",VLOOKUP(D745,Sheet1!A:B,2,0),VLOOKUP(Projetos!G745,Sheet1!A:B,2,0))</f>
        <v>Energy</v>
      </c>
      <c r="J745">
        <f>VLOOKUP(I745,Sheet3!$F:$G,2,0)</f>
        <v>2</v>
      </c>
      <c r="K745" t="s">
        <v>6147</v>
      </c>
      <c r="L745">
        <v>1</v>
      </c>
      <c r="M745" t="s">
        <v>26</v>
      </c>
      <c r="N745">
        <f>VLOOKUP(M745,Sheet4!$A:$B,2,0)</f>
        <v>217</v>
      </c>
      <c r="O745" t="s">
        <v>6</v>
      </c>
      <c r="P745" t="s">
        <v>516</v>
      </c>
      <c r="Q745">
        <f>VLOOKUP(P745,Sheet5!$A:$B,2,0)</f>
        <v>131</v>
      </c>
      <c r="R745">
        <v>72535</v>
      </c>
      <c r="S745" t="s">
        <v>6147</v>
      </c>
      <c r="T745">
        <v>9</v>
      </c>
      <c r="U745" t="s">
        <v>6147</v>
      </c>
      <c r="V745" t="s">
        <v>6147</v>
      </c>
      <c r="W745" t="s">
        <v>6147</v>
      </c>
      <c r="X745" t="s">
        <v>6147</v>
      </c>
      <c r="Y745" t="s">
        <v>6147</v>
      </c>
    </row>
    <row r="746" spans="2:25" ht="24.95" customHeight="1" x14ac:dyDescent="0.25">
      <c r="B746">
        <v>2</v>
      </c>
      <c r="C746">
        <v>11170</v>
      </c>
      <c r="D746" t="s">
        <v>1629</v>
      </c>
      <c r="E746" t="s">
        <v>136</v>
      </c>
      <c r="F746">
        <f>VLOOKUP(E746,Sheet2!$A:$B,2,0)</f>
        <v>9</v>
      </c>
      <c r="G746" t="s">
        <v>176</v>
      </c>
      <c r="H746">
        <f>VLOOKUP(G746,Sheet3!$A:$B,2,0)</f>
        <v>48</v>
      </c>
      <c r="I746" t="str">
        <f>IF(G746="Other",VLOOKUP(D746,Sheet1!A:B,2,0),VLOOKUP(Projetos!G746,Sheet1!A:B,2,0))</f>
        <v>Energy</v>
      </c>
      <c r="J746">
        <f>VLOOKUP(I746,Sheet3!$F:$G,2,0)</f>
        <v>2</v>
      </c>
      <c r="K746" t="s">
        <v>6147</v>
      </c>
      <c r="L746">
        <v>1</v>
      </c>
      <c r="M746" t="s">
        <v>26</v>
      </c>
      <c r="N746">
        <f>VLOOKUP(M746,Sheet4!$A:$B,2,0)</f>
        <v>217</v>
      </c>
      <c r="O746" t="s">
        <v>6</v>
      </c>
      <c r="P746" t="s">
        <v>516</v>
      </c>
      <c r="Q746">
        <f>VLOOKUP(P746,Sheet5!$A:$B,2,0)</f>
        <v>131</v>
      </c>
      <c r="R746">
        <v>792652</v>
      </c>
      <c r="S746" t="s">
        <v>6147</v>
      </c>
      <c r="T746">
        <v>9</v>
      </c>
      <c r="U746" t="s">
        <v>6147</v>
      </c>
      <c r="V746" t="s">
        <v>6147</v>
      </c>
      <c r="W746" t="s">
        <v>6147</v>
      </c>
      <c r="X746" t="s">
        <v>6147</v>
      </c>
      <c r="Y746" t="s">
        <v>6147</v>
      </c>
    </row>
    <row r="747" spans="2:25" ht="24.95" customHeight="1" x14ac:dyDescent="0.25">
      <c r="B747">
        <v>2</v>
      </c>
      <c r="C747">
        <v>11169</v>
      </c>
      <c r="D747" t="s">
        <v>1631</v>
      </c>
      <c r="E747" t="s">
        <v>703</v>
      </c>
      <c r="F747">
        <f>VLOOKUP(E747,Sheet2!$A:$B,2,0)</f>
        <v>1531</v>
      </c>
      <c r="G747" t="s">
        <v>8</v>
      </c>
      <c r="H747">
        <f>VLOOKUP(G747,Sheet3!$A:$B,2,0)</f>
        <v>41</v>
      </c>
      <c r="I747" t="str">
        <f>IF(G747="Other",VLOOKUP(D747,Sheet1!A:B,2,0),VLOOKUP(Projetos!G747,Sheet1!A:B,2,0))</f>
        <v>Energy</v>
      </c>
      <c r="J747">
        <f>VLOOKUP(I747,Sheet3!$F:$G,2,0)</f>
        <v>2</v>
      </c>
      <c r="K747" t="s">
        <v>6147</v>
      </c>
      <c r="L747">
        <v>1</v>
      </c>
      <c r="M747" t="s">
        <v>118</v>
      </c>
      <c r="N747">
        <f>VLOOKUP(M747,Sheet4!$A:$B,2,0)</f>
        <v>226</v>
      </c>
      <c r="O747" t="s">
        <v>90</v>
      </c>
      <c r="P747" t="s">
        <v>186</v>
      </c>
      <c r="Q747">
        <f>VLOOKUP(P747,Sheet5!$A:$B,2,0)</f>
        <v>64</v>
      </c>
      <c r="R747">
        <v>195994</v>
      </c>
      <c r="S747" t="s">
        <v>6147</v>
      </c>
      <c r="T747">
        <v>9</v>
      </c>
      <c r="U747" t="s">
        <v>6147</v>
      </c>
      <c r="V747" t="s">
        <v>6147</v>
      </c>
      <c r="W747" t="s">
        <v>6147</v>
      </c>
      <c r="X747" t="s">
        <v>6147</v>
      </c>
      <c r="Y747" t="s">
        <v>6147</v>
      </c>
    </row>
    <row r="748" spans="2:25" ht="24.95" customHeight="1" x14ac:dyDescent="0.25">
      <c r="B748">
        <v>2</v>
      </c>
      <c r="C748">
        <v>11167</v>
      </c>
      <c r="D748" t="s">
        <v>1633</v>
      </c>
      <c r="E748" t="s">
        <v>487</v>
      </c>
      <c r="F748">
        <f>VLOOKUP(E748,Sheet2!$A:$B,2,0)</f>
        <v>1918</v>
      </c>
      <c r="G748" t="s">
        <v>85</v>
      </c>
      <c r="H748">
        <f>VLOOKUP(G748,Sheet3!$A:$B,2,0)</f>
        <v>47</v>
      </c>
      <c r="I748" t="str">
        <f>IF(G748="Other",VLOOKUP(D748,Sheet1!A:B,2,0),VLOOKUP(Projetos!G748,Sheet1!A:B,2,0))</f>
        <v>Energy</v>
      </c>
      <c r="J748">
        <f>VLOOKUP(I748,Sheet3!$F:$G,2,0)</f>
        <v>2</v>
      </c>
      <c r="K748" t="s">
        <v>6147</v>
      </c>
      <c r="L748">
        <v>1</v>
      </c>
      <c r="M748" t="s">
        <v>800</v>
      </c>
      <c r="N748">
        <f>VLOOKUP(M748,Sheet4!$A:$B,2,0)</f>
        <v>242</v>
      </c>
      <c r="O748" t="s">
        <v>821</v>
      </c>
      <c r="P748" t="s">
        <v>488</v>
      </c>
      <c r="Q748">
        <f>VLOOKUP(P748,Sheet5!$A:$B,2,0)</f>
        <v>27</v>
      </c>
      <c r="R748">
        <v>143987</v>
      </c>
      <c r="S748" t="s">
        <v>6147</v>
      </c>
      <c r="T748">
        <v>9</v>
      </c>
      <c r="U748" t="s">
        <v>6147</v>
      </c>
      <c r="V748" t="s">
        <v>6147</v>
      </c>
      <c r="W748" t="s">
        <v>6147</v>
      </c>
      <c r="X748" t="s">
        <v>6147</v>
      </c>
      <c r="Y748" t="s">
        <v>6147</v>
      </c>
    </row>
    <row r="749" spans="2:25" ht="24.95" customHeight="1" x14ac:dyDescent="0.25">
      <c r="B749">
        <v>2</v>
      </c>
      <c r="C749">
        <v>11166</v>
      </c>
      <c r="D749" t="s">
        <v>1635</v>
      </c>
      <c r="E749" t="s">
        <v>38</v>
      </c>
      <c r="F749">
        <f>VLOOKUP(E749,Sheet2!$A:$B,2,0)</f>
        <v>1864</v>
      </c>
      <c r="G749" t="s">
        <v>1226</v>
      </c>
      <c r="H749">
        <f>VLOOKUP(G749,Sheet3!$A:$B,2,0)</f>
        <v>55</v>
      </c>
      <c r="I749" t="str">
        <f>IF(G749="Other",VLOOKUP(D749,Sheet1!A:B,2,0),VLOOKUP(Projetos!G749,Sheet1!A:B,2,0))</f>
        <v>Energy</v>
      </c>
      <c r="J749">
        <f>VLOOKUP(I749,Sheet3!$F:$G,2,0)</f>
        <v>2</v>
      </c>
      <c r="K749" t="s">
        <v>6147</v>
      </c>
      <c r="L749">
        <v>1</v>
      </c>
      <c r="M749" t="s">
        <v>1638</v>
      </c>
      <c r="N749">
        <f>VLOOKUP(M749,Sheet4!$A:$B,2,0)</f>
        <v>255</v>
      </c>
      <c r="O749" t="s">
        <v>90</v>
      </c>
      <c r="P749" t="s">
        <v>1636</v>
      </c>
      <c r="Q749">
        <f>VLOOKUP(P749,Sheet5!$A:$B,2,0)</f>
        <v>74</v>
      </c>
      <c r="R749">
        <v>3000</v>
      </c>
      <c r="S749" t="s">
        <v>6147</v>
      </c>
      <c r="T749">
        <v>9</v>
      </c>
      <c r="U749" t="s">
        <v>6147</v>
      </c>
      <c r="V749" t="s">
        <v>6147</v>
      </c>
      <c r="W749" t="s">
        <v>6147</v>
      </c>
      <c r="X749" t="s">
        <v>6147</v>
      </c>
      <c r="Y749" t="s">
        <v>6147</v>
      </c>
    </row>
    <row r="750" spans="2:25" ht="24.95" customHeight="1" x14ac:dyDescent="0.25">
      <c r="B750">
        <v>2</v>
      </c>
      <c r="C750">
        <v>11165</v>
      </c>
      <c r="D750" t="s">
        <v>1639</v>
      </c>
      <c r="E750" t="s">
        <v>1640</v>
      </c>
      <c r="F750">
        <f>VLOOKUP(E750,Sheet2!$A:$B,2,0)</f>
        <v>1998</v>
      </c>
      <c r="G750" t="s">
        <v>176</v>
      </c>
      <c r="H750">
        <f>VLOOKUP(G750,Sheet3!$A:$B,2,0)</f>
        <v>48</v>
      </c>
      <c r="I750" t="str">
        <f>IF(G750="Other",VLOOKUP(D750,Sheet1!A:B,2,0),VLOOKUP(Projetos!G750,Sheet1!A:B,2,0))</f>
        <v>Energy</v>
      </c>
      <c r="J750">
        <f>VLOOKUP(I750,Sheet3!$F:$G,2,0)</f>
        <v>2</v>
      </c>
      <c r="K750" t="s">
        <v>6147</v>
      </c>
      <c r="L750">
        <v>1</v>
      </c>
      <c r="M750" t="s">
        <v>26</v>
      </c>
      <c r="N750">
        <f>VLOOKUP(M750,Sheet4!$A:$B,2,0)</f>
        <v>217</v>
      </c>
      <c r="O750" t="s">
        <v>6</v>
      </c>
      <c r="P750" t="s">
        <v>566</v>
      </c>
      <c r="Q750">
        <f>VLOOKUP(P750,Sheet5!$A:$B,2,0)</f>
        <v>79</v>
      </c>
      <c r="R750">
        <v>159278</v>
      </c>
      <c r="S750" t="s">
        <v>6147</v>
      </c>
      <c r="T750">
        <v>9</v>
      </c>
      <c r="U750" t="s">
        <v>6147</v>
      </c>
      <c r="V750" t="s">
        <v>6147</v>
      </c>
      <c r="W750" t="s">
        <v>6147</v>
      </c>
      <c r="X750" t="s">
        <v>6147</v>
      </c>
      <c r="Y750" t="s">
        <v>6147</v>
      </c>
    </row>
    <row r="751" spans="2:25" ht="24.95" customHeight="1" x14ac:dyDescent="0.25">
      <c r="B751">
        <v>2</v>
      </c>
      <c r="C751">
        <v>11163</v>
      </c>
      <c r="D751" t="s">
        <v>1643</v>
      </c>
      <c r="E751" t="s">
        <v>38</v>
      </c>
      <c r="F751">
        <f>VLOOKUP(E751,Sheet2!$A:$B,2,0)</f>
        <v>1864</v>
      </c>
      <c r="G751" t="s">
        <v>8</v>
      </c>
      <c r="H751">
        <f>VLOOKUP(G751,Sheet3!$A:$B,2,0)</f>
        <v>41</v>
      </c>
      <c r="I751" t="str">
        <f>IF(G751="Other",VLOOKUP(D751,Sheet1!A:B,2,0),VLOOKUP(Projetos!G751,Sheet1!A:B,2,0))</f>
        <v>Energy</v>
      </c>
      <c r="J751">
        <f>VLOOKUP(I751,Sheet3!$F:$G,2,0)</f>
        <v>2</v>
      </c>
      <c r="K751" t="s">
        <v>6147</v>
      </c>
      <c r="L751">
        <v>1</v>
      </c>
      <c r="M751" t="s">
        <v>82</v>
      </c>
      <c r="N751">
        <f>VLOOKUP(M751,Sheet4!$A:$B,2,0)</f>
        <v>225</v>
      </c>
      <c r="O751" t="s">
        <v>6</v>
      </c>
      <c r="P751" t="s">
        <v>144</v>
      </c>
      <c r="Q751">
        <f>VLOOKUP(P751,Sheet5!$A:$B,2,0)</f>
        <v>49</v>
      </c>
      <c r="R751">
        <v>0</v>
      </c>
      <c r="S751" t="s">
        <v>6147</v>
      </c>
      <c r="T751">
        <v>9</v>
      </c>
      <c r="U751" t="s">
        <v>6147</v>
      </c>
      <c r="V751" t="s">
        <v>6147</v>
      </c>
      <c r="W751" t="s">
        <v>6147</v>
      </c>
      <c r="X751" t="s">
        <v>6147</v>
      </c>
      <c r="Y751" t="s">
        <v>6147</v>
      </c>
    </row>
    <row r="752" spans="2:25" ht="24.95" customHeight="1" x14ac:dyDescent="0.25">
      <c r="B752">
        <v>2</v>
      </c>
      <c r="C752">
        <v>11157</v>
      </c>
      <c r="D752" t="s">
        <v>1646</v>
      </c>
      <c r="E752" t="s">
        <v>972</v>
      </c>
      <c r="F752">
        <f>VLOOKUP(E752,Sheet2!$A:$B,2,0)</f>
        <v>1954</v>
      </c>
      <c r="G752" t="s">
        <v>8</v>
      </c>
      <c r="H752">
        <f>VLOOKUP(G752,Sheet3!$A:$B,2,0)</f>
        <v>41</v>
      </c>
      <c r="I752" t="str">
        <f>IF(G752="Other",VLOOKUP(D752,Sheet1!A:B,2,0),VLOOKUP(Projetos!G752,Sheet1!A:B,2,0))</f>
        <v>Energy</v>
      </c>
      <c r="J752">
        <f>VLOOKUP(I752,Sheet3!$F:$G,2,0)</f>
        <v>2</v>
      </c>
      <c r="K752" t="s">
        <v>6147</v>
      </c>
      <c r="L752">
        <v>1</v>
      </c>
      <c r="M752" t="s">
        <v>57</v>
      </c>
      <c r="N752">
        <f>VLOOKUP(M752,Sheet4!$A:$B,2,0)</f>
        <v>221</v>
      </c>
      <c r="O752" t="s">
        <v>90</v>
      </c>
      <c r="P752" t="s">
        <v>1648</v>
      </c>
      <c r="Q752">
        <f>VLOOKUP(P752,Sheet5!$A:$B,2,0)</f>
        <v>20</v>
      </c>
      <c r="R752">
        <v>7699</v>
      </c>
      <c r="S752" t="s">
        <v>6147</v>
      </c>
      <c r="T752">
        <v>9</v>
      </c>
      <c r="U752" t="s">
        <v>6147</v>
      </c>
      <c r="V752" t="s">
        <v>6147</v>
      </c>
      <c r="W752" t="s">
        <v>6147</v>
      </c>
      <c r="X752" t="s">
        <v>6147</v>
      </c>
      <c r="Y752" t="s">
        <v>6147</v>
      </c>
    </row>
    <row r="753" spans="2:25" ht="24.95" customHeight="1" x14ac:dyDescent="0.25">
      <c r="B753">
        <v>2</v>
      </c>
      <c r="C753">
        <v>11156</v>
      </c>
      <c r="D753" t="s">
        <v>1650</v>
      </c>
      <c r="E753" t="s">
        <v>972</v>
      </c>
      <c r="F753">
        <f>VLOOKUP(E753,Sheet2!$A:$B,2,0)</f>
        <v>1954</v>
      </c>
      <c r="G753" t="s">
        <v>8</v>
      </c>
      <c r="H753">
        <f>VLOOKUP(G753,Sheet3!$A:$B,2,0)</f>
        <v>41</v>
      </c>
      <c r="I753" t="str">
        <f>IF(G753="Other",VLOOKUP(D753,Sheet1!A:B,2,0),VLOOKUP(Projetos!G753,Sheet1!A:B,2,0))</f>
        <v>Energy</v>
      </c>
      <c r="J753">
        <f>VLOOKUP(I753,Sheet3!$F:$G,2,0)</f>
        <v>2</v>
      </c>
      <c r="K753" t="s">
        <v>6147</v>
      </c>
      <c r="L753">
        <v>1</v>
      </c>
      <c r="M753" t="s">
        <v>57</v>
      </c>
      <c r="N753">
        <f>VLOOKUP(M753,Sheet4!$A:$B,2,0)</f>
        <v>221</v>
      </c>
      <c r="O753" t="s">
        <v>90</v>
      </c>
      <c r="P753" t="s">
        <v>1648</v>
      </c>
      <c r="Q753">
        <f>VLOOKUP(P753,Sheet5!$A:$B,2,0)</f>
        <v>20</v>
      </c>
      <c r="R753">
        <v>7699</v>
      </c>
      <c r="S753" t="s">
        <v>6147</v>
      </c>
      <c r="T753">
        <v>9</v>
      </c>
      <c r="U753" t="s">
        <v>6147</v>
      </c>
      <c r="V753" t="s">
        <v>6147</v>
      </c>
      <c r="W753" t="s">
        <v>6147</v>
      </c>
      <c r="X753" t="s">
        <v>6147</v>
      </c>
      <c r="Y753" t="s">
        <v>6147</v>
      </c>
    </row>
    <row r="754" spans="2:25" ht="24.95" customHeight="1" x14ac:dyDescent="0.25">
      <c r="B754">
        <v>2</v>
      </c>
      <c r="C754">
        <v>11155</v>
      </c>
      <c r="D754" t="s">
        <v>1651</v>
      </c>
      <c r="E754" t="s">
        <v>972</v>
      </c>
      <c r="F754">
        <f>VLOOKUP(E754,Sheet2!$A:$B,2,0)</f>
        <v>1954</v>
      </c>
      <c r="G754" t="s">
        <v>8</v>
      </c>
      <c r="H754">
        <f>VLOOKUP(G754,Sheet3!$A:$B,2,0)</f>
        <v>41</v>
      </c>
      <c r="I754" t="str">
        <f>IF(G754="Other",VLOOKUP(D754,Sheet1!A:B,2,0),VLOOKUP(Projetos!G754,Sheet1!A:B,2,0))</f>
        <v>Energy</v>
      </c>
      <c r="J754">
        <f>VLOOKUP(I754,Sheet3!$F:$G,2,0)</f>
        <v>2</v>
      </c>
      <c r="K754" t="s">
        <v>6147</v>
      </c>
      <c r="L754">
        <v>1</v>
      </c>
      <c r="M754" t="s">
        <v>57</v>
      </c>
      <c r="N754">
        <f>VLOOKUP(M754,Sheet4!$A:$B,2,0)</f>
        <v>221</v>
      </c>
      <c r="O754" t="s">
        <v>90</v>
      </c>
      <c r="P754" t="s">
        <v>1648</v>
      </c>
      <c r="Q754">
        <f>VLOOKUP(P754,Sheet5!$A:$B,2,0)</f>
        <v>20</v>
      </c>
      <c r="R754">
        <v>7699</v>
      </c>
      <c r="S754" t="s">
        <v>6147</v>
      </c>
      <c r="T754">
        <v>9</v>
      </c>
      <c r="U754" t="s">
        <v>6147</v>
      </c>
      <c r="V754" t="s">
        <v>6147</v>
      </c>
      <c r="W754" t="s">
        <v>6147</v>
      </c>
      <c r="X754" t="s">
        <v>6147</v>
      </c>
      <c r="Y754" t="s">
        <v>6147</v>
      </c>
    </row>
    <row r="755" spans="2:25" ht="24.95" customHeight="1" x14ac:dyDescent="0.25">
      <c r="B755">
        <v>2</v>
      </c>
      <c r="C755">
        <v>11154</v>
      </c>
      <c r="D755" t="s">
        <v>1652</v>
      </c>
      <c r="E755" t="s">
        <v>1653</v>
      </c>
      <c r="F755">
        <f>VLOOKUP(E755,Sheet2!$A:$B,2,0)</f>
        <v>1999</v>
      </c>
      <c r="G755" t="s">
        <v>223</v>
      </c>
      <c r="H755">
        <f>VLOOKUP(G755,Sheet3!$A:$B,2,0)</f>
        <v>49</v>
      </c>
      <c r="I755" t="str">
        <f>IF(G755="Other",VLOOKUP(D755,Sheet1!A:B,2,0),VLOOKUP(Projetos!G755,Sheet1!A:B,2,0))</f>
        <v>AFOLU</v>
      </c>
      <c r="J755">
        <f>VLOOKUP(I755,Sheet3!$F:$G,2,0)</f>
        <v>1</v>
      </c>
      <c r="K755" t="s">
        <v>6147</v>
      </c>
      <c r="L755">
        <v>1</v>
      </c>
      <c r="M755" t="s">
        <v>225</v>
      </c>
      <c r="N755">
        <f>VLOOKUP(M755,Sheet4!$A:$B,2,0)</f>
        <v>232</v>
      </c>
      <c r="O755" t="s">
        <v>821</v>
      </c>
      <c r="P755" t="s">
        <v>17</v>
      </c>
      <c r="Q755">
        <f>VLOOKUP(P755,Sheet5!$A:$B,2,0)</f>
        <v>47</v>
      </c>
      <c r="R755">
        <v>55072</v>
      </c>
      <c r="S755" t="s">
        <v>6147</v>
      </c>
      <c r="T755">
        <v>9</v>
      </c>
      <c r="U755" t="s">
        <v>6147</v>
      </c>
      <c r="V755" t="s">
        <v>6147</v>
      </c>
      <c r="W755" t="s">
        <v>6147</v>
      </c>
      <c r="X755" t="s">
        <v>6147</v>
      </c>
      <c r="Y755" t="s">
        <v>6147</v>
      </c>
    </row>
    <row r="756" spans="2:25" ht="24.95" customHeight="1" x14ac:dyDescent="0.25">
      <c r="B756">
        <v>2</v>
      </c>
      <c r="C756">
        <v>11153</v>
      </c>
      <c r="D756" t="s">
        <v>1655</v>
      </c>
      <c r="E756" t="s">
        <v>1656</v>
      </c>
      <c r="F756">
        <f>VLOOKUP(E756,Sheet2!$A:$B,2,0)</f>
        <v>2000</v>
      </c>
      <c r="G756" t="s">
        <v>8</v>
      </c>
      <c r="H756">
        <f>VLOOKUP(G756,Sheet3!$A:$B,2,0)</f>
        <v>41</v>
      </c>
      <c r="I756" t="str">
        <f>IF(G756="Other",VLOOKUP(D756,Sheet1!A:B,2,0),VLOOKUP(Projetos!G756,Sheet1!A:B,2,0))</f>
        <v>Energy</v>
      </c>
      <c r="J756">
        <f>VLOOKUP(I756,Sheet3!$F:$G,2,0)</f>
        <v>2</v>
      </c>
      <c r="K756" t="s">
        <v>6147</v>
      </c>
      <c r="L756">
        <v>1</v>
      </c>
      <c r="M756" t="s">
        <v>36</v>
      </c>
      <c r="N756">
        <f>VLOOKUP(M756,Sheet4!$A:$B,2,0)</f>
        <v>219</v>
      </c>
      <c r="O756" t="s">
        <v>821</v>
      </c>
      <c r="P756" t="s">
        <v>92</v>
      </c>
      <c r="Q756">
        <f>VLOOKUP(P756,Sheet5!$A:$B,2,0)</f>
        <v>12</v>
      </c>
      <c r="R756">
        <v>60000</v>
      </c>
      <c r="S756" t="s">
        <v>6147</v>
      </c>
      <c r="T756">
        <v>9</v>
      </c>
      <c r="U756" t="s">
        <v>6147</v>
      </c>
      <c r="V756" t="s">
        <v>6147</v>
      </c>
      <c r="W756" t="s">
        <v>6147</v>
      </c>
      <c r="X756" t="s">
        <v>6147</v>
      </c>
      <c r="Y756" t="s">
        <v>6147</v>
      </c>
    </row>
    <row r="757" spans="2:25" ht="24.95" customHeight="1" x14ac:dyDescent="0.25">
      <c r="B757">
        <v>2</v>
      </c>
      <c r="C757">
        <v>11152</v>
      </c>
      <c r="D757" t="s">
        <v>1658</v>
      </c>
      <c r="E757" t="s">
        <v>1656</v>
      </c>
      <c r="F757">
        <f>VLOOKUP(E757,Sheet2!$A:$B,2,0)</f>
        <v>2000</v>
      </c>
      <c r="G757" t="s">
        <v>8</v>
      </c>
      <c r="H757">
        <f>VLOOKUP(G757,Sheet3!$A:$B,2,0)</f>
        <v>41</v>
      </c>
      <c r="I757" t="str">
        <f>IF(G757="Other",VLOOKUP(D757,Sheet1!A:B,2,0),VLOOKUP(Projetos!G757,Sheet1!A:B,2,0))</f>
        <v>Energy</v>
      </c>
      <c r="J757">
        <f>VLOOKUP(I757,Sheet3!$F:$G,2,0)</f>
        <v>2</v>
      </c>
      <c r="K757" t="s">
        <v>6147</v>
      </c>
      <c r="L757">
        <v>1</v>
      </c>
      <c r="M757" t="s">
        <v>36</v>
      </c>
      <c r="N757">
        <f>VLOOKUP(M757,Sheet4!$A:$B,2,0)</f>
        <v>219</v>
      </c>
      <c r="O757" t="s">
        <v>821</v>
      </c>
      <c r="P757" t="s">
        <v>92</v>
      </c>
      <c r="Q757">
        <f>VLOOKUP(P757,Sheet5!$A:$B,2,0)</f>
        <v>12</v>
      </c>
      <c r="R757">
        <v>60000</v>
      </c>
      <c r="S757" t="s">
        <v>6147</v>
      </c>
      <c r="T757">
        <v>9</v>
      </c>
      <c r="U757" t="s">
        <v>6147</v>
      </c>
      <c r="V757" t="s">
        <v>6147</v>
      </c>
      <c r="W757" t="s">
        <v>6147</v>
      </c>
      <c r="X757" t="s">
        <v>6147</v>
      </c>
      <c r="Y757" t="s">
        <v>6147</v>
      </c>
    </row>
    <row r="758" spans="2:25" ht="24.95" customHeight="1" x14ac:dyDescent="0.25">
      <c r="B758">
        <v>2</v>
      </c>
      <c r="C758">
        <v>11151</v>
      </c>
      <c r="D758" t="s">
        <v>1659</v>
      </c>
      <c r="E758" t="s">
        <v>1656</v>
      </c>
      <c r="F758">
        <f>VLOOKUP(E758,Sheet2!$A:$B,2,0)</f>
        <v>2000</v>
      </c>
      <c r="G758" t="s">
        <v>8</v>
      </c>
      <c r="H758">
        <f>VLOOKUP(G758,Sheet3!$A:$B,2,0)</f>
        <v>41</v>
      </c>
      <c r="I758" t="str">
        <f>IF(G758="Other",VLOOKUP(D758,Sheet1!A:B,2,0),VLOOKUP(Projetos!G758,Sheet1!A:B,2,0))</f>
        <v>Energy</v>
      </c>
      <c r="J758">
        <f>VLOOKUP(I758,Sheet3!$F:$G,2,0)</f>
        <v>2</v>
      </c>
      <c r="K758" t="s">
        <v>6147</v>
      </c>
      <c r="L758">
        <v>1</v>
      </c>
      <c r="M758" t="s">
        <v>36</v>
      </c>
      <c r="N758">
        <f>VLOOKUP(M758,Sheet4!$A:$B,2,0)</f>
        <v>219</v>
      </c>
      <c r="O758" t="s">
        <v>821</v>
      </c>
      <c r="P758" t="s">
        <v>92</v>
      </c>
      <c r="Q758">
        <f>VLOOKUP(P758,Sheet5!$A:$B,2,0)</f>
        <v>12</v>
      </c>
      <c r="R758">
        <v>60000</v>
      </c>
      <c r="S758" t="s">
        <v>6147</v>
      </c>
      <c r="T758">
        <v>9</v>
      </c>
      <c r="U758" t="s">
        <v>6147</v>
      </c>
      <c r="V758" t="s">
        <v>6147</v>
      </c>
      <c r="W758" t="s">
        <v>6147</v>
      </c>
      <c r="X758" t="s">
        <v>6147</v>
      </c>
      <c r="Y758" t="s">
        <v>6147</v>
      </c>
    </row>
    <row r="759" spans="2:25" ht="24.95" customHeight="1" x14ac:dyDescent="0.25">
      <c r="B759">
        <v>2</v>
      </c>
      <c r="C759">
        <v>11150</v>
      </c>
      <c r="D759" t="s">
        <v>1660</v>
      </c>
      <c r="E759" t="s">
        <v>1656</v>
      </c>
      <c r="F759">
        <f>VLOOKUP(E759,Sheet2!$A:$B,2,0)</f>
        <v>2000</v>
      </c>
      <c r="G759" t="s">
        <v>8</v>
      </c>
      <c r="H759">
        <f>VLOOKUP(G759,Sheet3!$A:$B,2,0)</f>
        <v>41</v>
      </c>
      <c r="I759" t="str">
        <f>IF(G759="Other",VLOOKUP(D759,Sheet1!A:B,2,0),VLOOKUP(Projetos!G759,Sheet1!A:B,2,0))</f>
        <v>Energy</v>
      </c>
      <c r="J759">
        <f>VLOOKUP(I759,Sheet3!$F:$G,2,0)</f>
        <v>2</v>
      </c>
      <c r="K759" t="s">
        <v>6147</v>
      </c>
      <c r="L759">
        <v>1</v>
      </c>
      <c r="M759" t="s">
        <v>36</v>
      </c>
      <c r="N759">
        <f>VLOOKUP(M759,Sheet4!$A:$B,2,0)</f>
        <v>219</v>
      </c>
      <c r="O759" t="s">
        <v>821</v>
      </c>
      <c r="P759" t="s">
        <v>92</v>
      </c>
      <c r="Q759">
        <f>VLOOKUP(P759,Sheet5!$A:$B,2,0)</f>
        <v>12</v>
      </c>
      <c r="R759">
        <v>60000</v>
      </c>
      <c r="S759" t="s">
        <v>6147</v>
      </c>
      <c r="T759">
        <v>9</v>
      </c>
      <c r="U759" t="s">
        <v>6147</v>
      </c>
      <c r="V759" t="s">
        <v>6147</v>
      </c>
      <c r="W759" t="s">
        <v>6147</v>
      </c>
      <c r="X759" t="s">
        <v>6147</v>
      </c>
      <c r="Y759" t="s">
        <v>6147</v>
      </c>
    </row>
    <row r="760" spans="2:25" ht="24.95" customHeight="1" x14ac:dyDescent="0.25">
      <c r="B760">
        <v>2</v>
      </c>
      <c r="C760">
        <v>11149</v>
      </c>
      <c r="D760" t="s">
        <v>1661</v>
      </c>
      <c r="E760" t="s">
        <v>1662</v>
      </c>
      <c r="F760">
        <f>VLOOKUP(E760,Sheet2!$A:$B,2,0)</f>
        <v>2001</v>
      </c>
      <c r="G760" t="s">
        <v>8</v>
      </c>
      <c r="H760">
        <f>VLOOKUP(G760,Sheet3!$A:$B,2,0)</f>
        <v>41</v>
      </c>
      <c r="I760" t="str">
        <f>IF(G760="Other",VLOOKUP(D760,Sheet1!A:B,2,0),VLOOKUP(Projetos!G760,Sheet1!A:B,2,0))</f>
        <v>Energy</v>
      </c>
      <c r="J760">
        <f>VLOOKUP(I760,Sheet3!$F:$G,2,0)</f>
        <v>2</v>
      </c>
      <c r="K760" t="s">
        <v>6147</v>
      </c>
      <c r="L760">
        <v>1</v>
      </c>
      <c r="M760" t="s">
        <v>19</v>
      </c>
      <c r="N760">
        <f>VLOOKUP(M760,Sheet4!$A:$B,2,0)</f>
        <v>216</v>
      </c>
      <c r="O760" t="s">
        <v>821</v>
      </c>
      <c r="P760" t="s">
        <v>251</v>
      </c>
      <c r="Q760">
        <f>VLOOKUP(P760,Sheet5!$A:$B,2,0)</f>
        <v>42</v>
      </c>
      <c r="R760">
        <v>46528</v>
      </c>
      <c r="S760" t="s">
        <v>6147</v>
      </c>
      <c r="T760">
        <v>9</v>
      </c>
      <c r="U760" t="s">
        <v>6147</v>
      </c>
      <c r="V760" t="s">
        <v>6147</v>
      </c>
      <c r="W760" t="s">
        <v>6147</v>
      </c>
      <c r="X760" t="s">
        <v>6147</v>
      </c>
      <c r="Y760" t="s">
        <v>6147</v>
      </c>
    </row>
    <row r="761" spans="2:25" ht="24.95" customHeight="1" x14ac:dyDescent="0.25">
      <c r="B761">
        <v>2</v>
      </c>
      <c r="C761">
        <v>11148</v>
      </c>
      <c r="D761" t="s">
        <v>1664</v>
      </c>
      <c r="E761" t="s">
        <v>1662</v>
      </c>
      <c r="F761">
        <f>VLOOKUP(E761,Sheet2!$A:$B,2,0)</f>
        <v>2001</v>
      </c>
      <c r="G761" t="s">
        <v>8</v>
      </c>
      <c r="H761">
        <f>VLOOKUP(G761,Sheet3!$A:$B,2,0)</f>
        <v>41</v>
      </c>
      <c r="I761" t="str">
        <f>IF(G761="Other",VLOOKUP(D761,Sheet1!A:B,2,0),VLOOKUP(Projetos!G761,Sheet1!A:B,2,0))</f>
        <v>Energy</v>
      </c>
      <c r="J761">
        <f>VLOOKUP(I761,Sheet3!$F:$G,2,0)</f>
        <v>2</v>
      </c>
      <c r="K761" t="s">
        <v>6147</v>
      </c>
      <c r="L761">
        <v>1</v>
      </c>
      <c r="M761" t="s">
        <v>19</v>
      </c>
      <c r="N761">
        <f>VLOOKUP(M761,Sheet4!$A:$B,2,0)</f>
        <v>216</v>
      </c>
      <c r="O761" t="s">
        <v>821</v>
      </c>
      <c r="P761" t="s">
        <v>251</v>
      </c>
      <c r="Q761">
        <f>VLOOKUP(P761,Sheet5!$A:$B,2,0)</f>
        <v>42</v>
      </c>
      <c r="R761">
        <v>46528</v>
      </c>
      <c r="S761" t="s">
        <v>6147</v>
      </c>
      <c r="T761">
        <v>9</v>
      </c>
      <c r="U761" t="s">
        <v>6147</v>
      </c>
      <c r="V761" t="s">
        <v>6147</v>
      </c>
      <c r="W761" t="s">
        <v>6147</v>
      </c>
      <c r="X761" t="s">
        <v>6147</v>
      </c>
      <c r="Y761" t="s">
        <v>6147</v>
      </c>
    </row>
    <row r="762" spans="2:25" ht="24.95" customHeight="1" x14ac:dyDescent="0.25">
      <c r="B762">
        <v>2</v>
      </c>
      <c r="C762">
        <v>11147</v>
      </c>
      <c r="D762" t="s">
        <v>1665</v>
      </c>
      <c r="E762" t="s">
        <v>1662</v>
      </c>
      <c r="F762">
        <f>VLOOKUP(E762,Sheet2!$A:$B,2,0)</f>
        <v>2001</v>
      </c>
      <c r="G762" t="s">
        <v>8</v>
      </c>
      <c r="H762">
        <f>VLOOKUP(G762,Sheet3!$A:$B,2,0)</f>
        <v>41</v>
      </c>
      <c r="I762" t="str">
        <f>IF(G762="Other",VLOOKUP(D762,Sheet1!A:B,2,0),VLOOKUP(Projetos!G762,Sheet1!A:B,2,0))</f>
        <v>Energy</v>
      </c>
      <c r="J762">
        <f>VLOOKUP(I762,Sheet3!$F:$G,2,0)</f>
        <v>2</v>
      </c>
      <c r="K762" t="s">
        <v>6147</v>
      </c>
      <c r="L762">
        <v>1</v>
      </c>
      <c r="M762" t="s">
        <v>19</v>
      </c>
      <c r="N762">
        <f>VLOOKUP(M762,Sheet4!$A:$B,2,0)</f>
        <v>216</v>
      </c>
      <c r="O762" t="s">
        <v>821</v>
      </c>
      <c r="P762" t="s">
        <v>251</v>
      </c>
      <c r="Q762">
        <f>VLOOKUP(P762,Sheet5!$A:$B,2,0)</f>
        <v>42</v>
      </c>
      <c r="R762">
        <v>46528</v>
      </c>
      <c r="S762" t="s">
        <v>6147</v>
      </c>
      <c r="T762">
        <v>9</v>
      </c>
      <c r="U762" t="s">
        <v>6147</v>
      </c>
      <c r="V762" t="s">
        <v>6147</v>
      </c>
      <c r="W762" t="s">
        <v>6147</v>
      </c>
      <c r="X762" t="s">
        <v>6147</v>
      </c>
      <c r="Y762" t="s">
        <v>6147</v>
      </c>
    </row>
    <row r="763" spans="2:25" ht="24.95" customHeight="1" x14ac:dyDescent="0.25">
      <c r="B763">
        <v>2</v>
      </c>
      <c r="C763">
        <v>11146</v>
      </c>
      <c r="D763" t="s">
        <v>1666</v>
      </c>
      <c r="E763" t="s">
        <v>1662</v>
      </c>
      <c r="F763">
        <f>VLOOKUP(E763,Sheet2!$A:$B,2,0)</f>
        <v>2001</v>
      </c>
      <c r="G763" t="s">
        <v>8</v>
      </c>
      <c r="H763">
        <f>VLOOKUP(G763,Sheet3!$A:$B,2,0)</f>
        <v>41</v>
      </c>
      <c r="I763" t="str">
        <f>IF(G763="Other",VLOOKUP(D763,Sheet1!A:B,2,0),VLOOKUP(Projetos!G763,Sheet1!A:B,2,0))</f>
        <v>Energy</v>
      </c>
      <c r="J763">
        <f>VLOOKUP(I763,Sheet3!$F:$G,2,0)</f>
        <v>2</v>
      </c>
      <c r="K763" t="s">
        <v>6147</v>
      </c>
      <c r="L763">
        <v>1</v>
      </c>
      <c r="M763" t="s">
        <v>19</v>
      </c>
      <c r="N763">
        <f>VLOOKUP(M763,Sheet4!$A:$B,2,0)</f>
        <v>216</v>
      </c>
      <c r="O763" t="s">
        <v>90</v>
      </c>
      <c r="P763" t="s">
        <v>251</v>
      </c>
      <c r="Q763">
        <f>VLOOKUP(P763,Sheet5!$A:$B,2,0)</f>
        <v>42</v>
      </c>
      <c r="R763">
        <v>139588</v>
      </c>
      <c r="S763" t="s">
        <v>6147</v>
      </c>
      <c r="T763">
        <v>9</v>
      </c>
      <c r="U763" t="s">
        <v>6147</v>
      </c>
      <c r="V763" t="s">
        <v>6147</v>
      </c>
      <c r="W763" t="s">
        <v>6147</v>
      </c>
      <c r="X763" t="s">
        <v>6147</v>
      </c>
      <c r="Y763" t="s">
        <v>6147</v>
      </c>
    </row>
    <row r="764" spans="2:25" ht="24.95" customHeight="1" x14ac:dyDescent="0.25">
      <c r="B764">
        <v>2</v>
      </c>
      <c r="C764">
        <v>11145</v>
      </c>
      <c r="D764" t="s">
        <v>1668</v>
      </c>
      <c r="E764" t="s">
        <v>52</v>
      </c>
      <c r="F764">
        <f>VLOOKUP(E764,Sheet2!$A:$B,2,0)</f>
        <v>1867</v>
      </c>
      <c r="G764" t="s">
        <v>8</v>
      </c>
      <c r="H764">
        <f>VLOOKUP(G764,Sheet3!$A:$B,2,0)</f>
        <v>41</v>
      </c>
      <c r="I764" t="str">
        <f>IF(G764="Other",VLOOKUP(D764,Sheet1!A:B,2,0),VLOOKUP(Projetos!G764,Sheet1!A:B,2,0))</f>
        <v>Energy</v>
      </c>
      <c r="J764">
        <f>VLOOKUP(I764,Sheet3!$F:$G,2,0)</f>
        <v>2</v>
      </c>
      <c r="K764" t="s">
        <v>6147</v>
      </c>
      <c r="L764">
        <v>1</v>
      </c>
      <c r="M764" t="s">
        <v>36</v>
      </c>
      <c r="N764">
        <f>VLOOKUP(M764,Sheet4!$A:$B,2,0)</f>
        <v>219</v>
      </c>
      <c r="O764" t="s">
        <v>821</v>
      </c>
      <c r="P764" t="s">
        <v>133</v>
      </c>
      <c r="Q764">
        <f>VLOOKUP(P764,Sheet5!$A:$B,2,0)</f>
        <v>132</v>
      </c>
      <c r="R764">
        <v>431949</v>
      </c>
      <c r="S764" t="s">
        <v>6147</v>
      </c>
      <c r="T764">
        <v>9</v>
      </c>
      <c r="U764" t="s">
        <v>6147</v>
      </c>
      <c r="V764" t="s">
        <v>6147</v>
      </c>
      <c r="W764" t="s">
        <v>6147</v>
      </c>
      <c r="X764" t="s">
        <v>6147</v>
      </c>
      <c r="Y764" t="s">
        <v>6147</v>
      </c>
    </row>
    <row r="765" spans="2:25" ht="24.95" customHeight="1" x14ac:dyDescent="0.25">
      <c r="B765">
        <v>2</v>
      </c>
      <c r="C765">
        <v>11144</v>
      </c>
      <c r="D765" t="s">
        <v>1670</v>
      </c>
      <c r="E765" t="s">
        <v>1354</v>
      </c>
      <c r="F765">
        <f>VLOOKUP(E765,Sheet2!$A:$B,2,0)</f>
        <v>1990</v>
      </c>
      <c r="G765" t="s">
        <v>256</v>
      </c>
      <c r="H765">
        <f>VLOOKUP(G765,Sheet3!$A:$B,2,0)</f>
        <v>50</v>
      </c>
      <c r="I765" t="str">
        <f>IF(G765="Other",VLOOKUP(D765,Sheet1!A:B,2,0),VLOOKUP(Projetos!G765,Sheet1!A:B,2,0))</f>
        <v>Energy</v>
      </c>
      <c r="J765">
        <f>VLOOKUP(I765,Sheet3!$F:$G,2,0)</f>
        <v>2</v>
      </c>
      <c r="K765" t="s">
        <v>6147</v>
      </c>
      <c r="L765">
        <v>1</v>
      </c>
      <c r="M765" t="s">
        <v>63</v>
      </c>
      <c r="N765">
        <f>VLOOKUP(M765,Sheet4!$A:$B,2,0)</f>
        <v>222</v>
      </c>
      <c r="O765" t="s">
        <v>6</v>
      </c>
      <c r="P765" t="s">
        <v>785</v>
      </c>
      <c r="Q765">
        <f>VLOOKUP(P765,Sheet5!$A:$B,2,0)</f>
        <v>123</v>
      </c>
      <c r="R765">
        <v>77844</v>
      </c>
      <c r="S765" t="s">
        <v>6147</v>
      </c>
      <c r="T765">
        <v>9</v>
      </c>
      <c r="U765" t="s">
        <v>6147</v>
      </c>
      <c r="V765" t="s">
        <v>6147</v>
      </c>
      <c r="W765" t="s">
        <v>6147</v>
      </c>
      <c r="X765" t="s">
        <v>6147</v>
      </c>
      <c r="Y765" t="s">
        <v>6147</v>
      </c>
    </row>
    <row r="766" spans="2:25" ht="24.95" customHeight="1" x14ac:dyDescent="0.25">
      <c r="B766">
        <v>2</v>
      </c>
      <c r="C766">
        <v>11143</v>
      </c>
      <c r="D766" t="s">
        <v>1672</v>
      </c>
      <c r="E766" t="s">
        <v>1313</v>
      </c>
      <c r="F766">
        <f>VLOOKUP(E766,Sheet2!$A:$B,2,0)</f>
        <v>1981</v>
      </c>
      <c r="G766" t="s">
        <v>8</v>
      </c>
      <c r="H766">
        <f>VLOOKUP(G766,Sheet3!$A:$B,2,0)</f>
        <v>41</v>
      </c>
      <c r="I766" t="str">
        <f>IF(G766="Other",VLOOKUP(D766,Sheet1!A:B,2,0),VLOOKUP(Projetos!G766,Sheet1!A:B,2,0))</f>
        <v>Energy</v>
      </c>
      <c r="J766">
        <f>VLOOKUP(I766,Sheet3!$F:$G,2,0)</f>
        <v>2</v>
      </c>
      <c r="K766" t="s">
        <v>6147</v>
      </c>
      <c r="L766">
        <v>1</v>
      </c>
      <c r="M766" t="s">
        <v>36</v>
      </c>
      <c r="N766">
        <f>VLOOKUP(M766,Sheet4!$A:$B,2,0)</f>
        <v>219</v>
      </c>
      <c r="O766" t="s">
        <v>90</v>
      </c>
      <c r="P766" t="s">
        <v>133</v>
      </c>
      <c r="Q766">
        <f>VLOOKUP(P766,Sheet5!$A:$B,2,0)</f>
        <v>132</v>
      </c>
      <c r="R766">
        <v>339376</v>
      </c>
      <c r="S766" t="s">
        <v>6147</v>
      </c>
      <c r="T766">
        <v>9</v>
      </c>
      <c r="U766" t="s">
        <v>6147</v>
      </c>
      <c r="V766" t="s">
        <v>6147</v>
      </c>
      <c r="W766" t="s">
        <v>6147</v>
      </c>
      <c r="X766" t="s">
        <v>6147</v>
      </c>
      <c r="Y766" t="s">
        <v>6147</v>
      </c>
    </row>
    <row r="767" spans="2:25" ht="24.95" customHeight="1" x14ac:dyDescent="0.25">
      <c r="B767">
        <v>2</v>
      </c>
      <c r="C767">
        <v>11142</v>
      </c>
      <c r="D767" t="s">
        <v>1674</v>
      </c>
      <c r="E767" t="s">
        <v>1313</v>
      </c>
      <c r="F767">
        <f>VLOOKUP(E767,Sheet2!$A:$B,2,0)</f>
        <v>1981</v>
      </c>
      <c r="G767" t="s">
        <v>8</v>
      </c>
      <c r="H767">
        <f>VLOOKUP(G767,Sheet3!$A:$B,2,0)</f>
        <v>41</v>
      </c>
      <c r="I767" t="str">
        <f>IF(G767="Other",VLOOKUP(D767,Sheet1!A:B,2,0),VLOOKUP(Projetos!G767,Sheet1!A:B,2,0))</f>
        <v>Energy</v>
      </c>
      <c r="J767">
        <f>VLOOKUP(I767,Sheet3!$F:$G,2,0)</f>
        <v>2</v>
      </c>
      <c r="K767" t="s">
        <v>6147</v>
      </c>
      <c r="L767">
        <v>1</v>
      </c>
      <c r="M767" t="s">
        <v>36</v>
      </c>
      <c r="N767">
        <f>VLOOKUP(M767,Sheet4!$A:$B,2,0)</f>
        <v>219</v>
      </c>
      <c r="O767" t="s">
        <v>90</v>
      </c>
      <c r="P767" t="s">
        <v>9</v>
      </c>
      <c r="Q767">
        <f>VLOOKUP(P767,Sheet5!$A:$B,2,0)</f>
        <v>72</v>
      </c>
      <c r="R767">
        <v>559470</v>
      </c>
      <c r="S767" t="s">
        <v>6147</v>
      </c>
      <c r="T767">
        <v>9</v>
      </c>
      <c r="U767" t="s">
        <v>6147</v>
      </c>
      <c r="V767" t="s">
        <v>6147</v>
      </c>
      <c r="W767" t="s">
        <v>6147</v>
      </c>
      <c r="X767" t="s">
        <v>6147</v>
      </c>
      <c r="Y767" t="s">
        <v>6147</v>
      </c>
    </row>
    <row r="768" spans="2:25" ht="24.95" customHeight="1" x14ac:dyDescent="0.25">
      <c r="B768">
        <v>2</v>
      </c>
      <c r="C768">
        <v>11141</v>
      </c>
      <c r="D768" t="s">
        <v>1676</v>
      </c>
      <c r="E768" t="s">
        <v>1354</v>
      </c>
      <c r="F768">
        <f>VLOOKUP(E768,Sheet2!$A:$B,2,0)</f>
        <v>1990</v>
      </c>
      <c r="G768" t="s">
        <v>256</v>
      </c>
      <c r="H768">
        <f>VLOOKUP(G768,Sheet3!$A:$B,2,0)</f>
        <v>50</v>
      </c>
      <c r="I768" t="str">
        <f>IF(G768="Other",VLOOKUP(D768,Sheet1!A:B,2,0),VLOOKUP(Projetos!G768,Sheet1!A:B,2,0))</f>
        <v>Energy</v>
      </c>
      <c r="J768">
        <f>VLOOKUP(I768,Sheet3!$F:$G,2,0)</f>
        <v>2</v>
      </c>
      <c r="K768" t="s">
        <v>6147</v>
      </c>
      <c r="L768">
        <v>1</v>
      </c>
      <c r="M768" t="s">
        <v>141</v>
      </c>
      <c r="N768">
        <f>VLOOKUP(M768,Sheet4!$A:$B,2,0)</f>
        <v>227</v>
      </c>
      <c r="O768" t="s">
        <v>6</v>
      </c>
      <c r="P768" t="s">
        <v>785</v>
      </c>
      <c r="Q768">
        <f>VLOOKUP(P768,Sheet5!$A:$B,2,0)</f>
        <v>123</v>
      </c>
      <c r="R768">
        <v>24771</v>
      </c>
      <c r="S768" t="s">
        <v>6147</v>
      </c>
      <c r="T768">
        <v>9</v>
      </c>
      <c r="U768" t="s">
        <v>6147</v>
      </c>
      <c r="V768" t="s">
        <v>6147</v>
      </c>
      <c r="W768" t="s">
        <v>6147</v>
      </c>
      <c r="X768" t="s">
        <v>6147</v>
      </c>
      <c r="Y768" t="s">
        <v>6147</v>
      </c>
    </row>
    <row r="769" spans="2:25" ht="24.95" customHeight="1" x14ac:dyDescent="0.25">
      <c r="B769">
        <v>2</v>
      </c>
      <c r="C769">
        <v>11140</v>
      </c>
      <c r="D769" t="s">
        <v>1678</v>
      </c>
      <c r="E769" t="s">
        <v>1679</v>
      </c>
      <c r="F769">
        <f>VLOOKUP(E769,Sheet2!$A:$B,2,0)</f>
        <v>386</v>
      </c>
      <c r="G769" t="s">
        <v>8</v>
      </c>
      <c r="H769">
        <f>VLOOKUP(G769,Sheet3!$A:$B,2,0)</f>
        <v>41</v>
      </c>
      <c r="I769" t="str">
        <f>IF(G769="Other",VLOOKUP(D769,Sheet1!A:B,2,0),VLOOKUP(Projetos!G769,Sheet1!A:B,2,0))</f>
        <v>Energy</v>
      </c>
      <c r="J769">
        <f>VLOOKUP(I769,Sheet3!$F:$G,2,0)</f>
        <v>2</v>
      </c>
      <c r="K769" t="s">
        <v>6147</v>
      </c>
      <c r="L769">
        <v>1</v>
      </c>
      <c r="M769" t="s">
        <v>36</v>
      </c>
      <c r="N769">
        <f>VLOOKUP(M769,Sheet4!$A:$B,2,0)</f>
        <v>219</v>
      </c>
      <c r="O769" t="s">
        <v>821</v>
      </c>
      <c r="P769" t="s">
        <v>1648</v>
      </c>
      <c r="Q769">
        <f>VLOOKUP(P769,Sheet5!$A:$B,2,0)</f>
        <v>20</v>
      </c>
      <c r="R769">
        <v>395379</v>
      </c>
      <c r="S769" t="s">
        <v>6147</v>
      </c>
      <c r="T769">
        <v>9</v>
      </c>
      <c r="U769" t="s">
        <v>6147</v>
      </c>
      <c r="V769" t="s">
        <v>6147</v>
      </c>
      <c r="W769" t="s">
        <v>6147</v>
      </c>
      <c r="X769" t="s">
        <v>6147</v>
      </c>
      <c r="Y769" t="s">
        <v>6147</v>
      </c>
    </row>
    <row r="770" spans="2:25" ht="24.95" customHeight="1" x14ac:dyDescent="0.25">
      <c r="B770">
        <v>2</v>
      </c>
      <c r="C770">
        <v>11139</v>
      </c>
      <c r="D770" t="s">
        <v>1682</v>
      </c>
      <c r="E770" t="s">
        <v>703</v>
      </c>
      <c r="F770">
        <f>VLOOKUP(E770,Sheet2!$A:$B,2,0)</f>
        <v>1531</v>
      </c>
      <c r="G770" t="s">
        <v>8</v>
      </c>
      <c r="H770">
        <f>VLOOKUP(G770,Sheet3!$A:$B,2,0)</f>
        <v>41</v>
      </c>
      <c r="I770" t="str">
        <f>IF(G770="Other",VLOOKUP(D770,Sheet1!A:B,2,0),VLOOKUP(Projetos!G770,Sheet1!A:B,2,0))</f>
        <v>Energy</v>
      </c>
      <c r="J770">
        <f>VLOOKUP(I770,Sheet3!$F:$G,2,0)</f>
        <v>2</v>
      </c>
      <c r="K770" t="s">
        <v>6147</v>
      </c>
      <c r="L770">
        <v>1</v>
      </c>
      <c r="M770" t="s">
        <v>208</v>
      </c>
      <c r="N770">
        <f>VLOOKUP(M770,Sheet4!$A:$B,2,0)</f>
        <v>231</v>
      </c>
      <c r="O770" t="s">
        <v>90</v>
      </c>
      <c r="P770" t="s">
        <v>49</v>
      </c>
      <c r="Q770">
        <f>VLOOKUP(P770,Sheet5!$A:$B,2,0)</f>
        <v>55</v>
      </c>
      <c r="R770">
        <v>0</v>
      </c>
      <c r="S770" t="s">
        <v>6147</v>
      </c>
      <c r="T770">
        <v>9</v>
      </c>
      <c r="U770" t="s">
        <v>6147</v>
      </c>
      <c r="V770" t="s">
        <v>6147</v>
      </c>
      <c r="W770" t="s">
        <v>6147</v>
      </c>
      <c r="X770" t="s">
        <v>6147</v>
      </c>
      <c r="Y770" t="s">
        <v>6147</v>
      </c>
    </row>
    <row r="771" spans="2:25" ht="24.95" customHeight="1" x14ac:dyDescent="0.25">
      <c r="B771">
        <v>2</v>
      </c>
      <c r="C771">
        <v>11138</v>
      </c>
      <c r="D771" t="s">
        <v>1684</v>
      </c>
      <c r="E771" t="s">
        <v>1685</v>
      </c>
      <c r="F771">
        <f>VLOOKUP(E771,Sheet2!$A:$B,2,0)</f>
        <v>2002</v>
      </c>
      <c r="G771" t="s">
        <v>80</v>
      </c>
      <c r="H771">
        <f>VLOOKUP(G771,Sheet3!$A:$B,2,0)</f>
        <v>46</v>
      </c>
      <c r="I771" t="str">
        <f>IF(G771="Other",VLOOKUP(D771,Sheet1!A:B,2,0),VLOOKUP(Projetos!G771,Sheet1!A:B,2,0))</f>
        <v>Energy</v>
      </c>
      <c r="J771">
        <f>VLOOKUP(I771,Sheet3!$F:$G,2,0)</f>
        <v>2</v>
      </c>
      <c r="K771" t="s">
        <v>6147</v>
      </c>
      <c r="L771">
        <v>1</v>
      </c>
      <c r="M771" t="s">
        <v>36</v>
      </c>
      <c r="N771">
        <f>VLOOKUP(M771,Sheet4!$A:$B,2,0)</f>
        <v>219</v>
      </c>
      <c r="O771" t="s">
        <v>6</v>
      </c>
      <c r="P771" t="s">
        <v>704</v>
      </c>
      <c r="Q771">
        <f>VLOOKUP(P771,Sheet5!$A:$B,2,0)</f>
        <v>21</v>
      </c>
      <c r="R771">
        <v>15000</v>
      </c>
      <c r="S771" t="s">
        <v>6147</v>
      </c>
      <c r="T771">
        <v>9</v>
      </c>
      <c r="U771" t="s">
        <v>6147</v>
      </c>
      <c r="V771" t="s">
        <v>6147</v>
      </c>
      <c r="W771" t="s">
        <v>6147</v>
      </c>
      <c r="X771" t="s">
        <v>6147</v>
      </c>
      <c r="Y771" t="s">
        <v>6147</v>
      </c>
    </row>
    <row r="772" spans="2:25" ht="24.95" customHeight="1" x14ac:dyDescent="0.25">
      <c r="B772">
        <v>2</v>
      </c>
      <c r="C772">
        <v>11137</v>
      </c>
      <c r="D772" t="s">
        <v>1688</v>
      </c>
      <c r="E772" t="s">
        <v>1656</v>
      </c>
      <c r="F772">
        <f>VLOOKUP(E772,Sheet2!$A:$B,2,0)</f>
        <v>2000</v>
      </c>
      <c r="G772" t="s">
        <v>8</v>
      </c>
      <c r="H772">
        <f>VLOOKUP(G772,Sheet3!$A:$B,2,0)</f>
        <v>41</v>
      </c>
      <c r="I772" t="str">
        <f>IF(G772="Other",VLOOKUP(D772,Sheet1!A:B,2,0),VLOOKUP(Projetos!G772,Sheet1!A:B,2,0))</f>
        <v>Energy</v>
      </c>
      <c r="J772">
        <f>VLOOKUP(I772,Sheet3!$F:$G,2,0)</f>
        <v>2</v>
      </c>
      <c r="K772" t="s">
        <v>6147</v>
      </c>
      <c r="L772">
        <v>1</v>
      </c>
      <c r="M772" t="s">
        <v>36</v>
      </c>
      <c r="N772">
        <f>VLOOKUP(M772,Sheet4!$A:$B,2,0)</f>
        <v>219</v>
      </c>
      <c r="O772" t="s">
        <v>821</v>
      </c>
      <c r="P772" t="s">
        <v>31</v>
      </c>
      <c r="Q772">
        <f>VLOOKUP(P772,Sheet5!$A:$B,2,0)</f>
        <v>101</v>
      </c>
      <c r="R772">
        <v>60000</v>
      </c>
      <c r="S772" t="s">
        <v>6147</v>
      </c>
      <c r="T772">
        <v>9</v>
      </c>
      <c r="U772" t="s">
        <v>6147</v>
      </c>
      <c r="V772" t="s">
        <v>6147</v>
      </c>
      <c r="W772" t="s">
        <v>6147</v>
      </c>
      <c r="X772" t="s">
        <v>6147</v>
      </c>
      <c r="Y772" t="s">
        <v>6147</v>
      </c>
    </row>
    <row r="773" spans="2:25" ht="24.95" customHeight="1" x14ac:dyDescent="0.25">
      <c r="B773">
        <v>2</v>
      </c>
      <c r="C773">
        <v>11136</v>
      </c>
      <c r="D773" t="s">
        <v>1690</v>
      </c>
      <c r="E773" t="s">
        <v>1656</v>
      </c>
      <c r="F773">
        <f>VLOOKUP(E773,Sheet2!$A:$B,2,0)</f>
        <v>2000</v>
      </c>
      <c r="G773" t="s">
        <v>8</v>
      </c>
      <c r="H773">
        <f>VLOOKUP(G773,Sheet3!$A:$B,2,0)</f>
        <v>41</v>
      </c>
      <c r="I773" t="str">
        <f>IF(G773="Other",VLOOKUP(D773,Sheet1!A:B,2,0),VLOOKUP(Projetos!G773,Sheet1!A:B,2,0))</f>
        <v>Energy</v>
      </c>
      <c r="J773">
        <f>VLOOKUP(I773,Sheet3!$F:$G,2,0)</f>
        <v>2</v>
      </c>
      <c r="K773" t="s">
        <v>6147</v>
      </c>
      <c r="L773">
        <v>1</v>
      </c>
      <c r="M773" t="s">
        <v>36</v>
      </c>
      <c r="N773">
        <f>VLOOKUP(M773,Sheet4!$A:$B,2,0)</f>
        <v>219</v>
      </c>
      <c r="O773" t="s">
        <v>821</v>
      </c>
      <c r="P773" t="s">
        <v>31</v>
      </c>
      <c r="Q773">
        <f>VLOOKUP(P773,Sheet5!$A:$B,2,0)</f>
        <v>101</v>
      </c>
      <c r="R773">
        <v>60000</v>
      </c>
      <c r="S773" t="s">
        <v>6147</v>
      </c>
      <c r="T773">
        <v>9</v>
      </c>
      <c r="U773" t="s">
        <v>6147</v>
      </c>
      <c r="V773" t="s">
        <v>6147</v>
      </c>
      <c r="W773" t="s">
        <v>6147</v>
      </c>
      <c r="X773" t="s">
        <v>6147</v>
      </c>
      <c r="Y773" t="s">
        <v>6147</v>
      </c>
    </row>
    <row r="774" spans="2:25" ht="24.95" customHeight="1" x14ac:dyDescent="0.25">
      <c r="B774">
        <v>2</v>
      </c>
      <c r="C774">
        <v>11135</v>
      </c>
      <c r="D774" t="s">
        <v>1692</v>
      </c>
      <c r="E774" t="s">
        <v>1656</v>
      </c>
      <c r="F774">
        <f>VLOOKUP(E774,Sheet2!$A:$B,2,0)</f>
        <v>2000</v>
      </c>
      <c r="G774" t="s">
        <v>8</v>
      </c>
      <c r="H774">
        <f>VLOOKUP(G774,Sheet3!$A:$B,2,0)</f>
        <v>41</v>
      </c>
      <c r="I774" t="str">
        <f>IF(G774="Other",VLOOKUP(D774,Sheet1!A:B,2,0),VLOOKUP(Projetos!G774,Sheet1!A:B,2,0))</f>
        <v>Energy</v>
      </c>
      <c r="J774">
        <f>VLOOKUP(I774,Sheet3!$F:$G,2,0)</f>
        <v>2</v>
      </c>
      <c r="K774" t="s">
        <v>6147</v>
      </c>
      <c r="L774">
        <v>1</v>
      </c>
      <c r="M774" t="s">
        <v>36</v>
      </c>
      <c r="N774">
        <f>VLOOKUP(M774,Sheet4!$A:$B,2,0)</f>
        <v>219</v>
      </c>
      <c r="O774" t="s">
        <v>821</v>
      </c>
      <c r="P774" t="s">
        <v>31</v>
      </c>
      <c r="Q774">
        <f>VLOOKUP(P774,Sheet5!$A:$B,2,0)</f>
        <v>101</v>
      </c>
      <c r="R774">
        <v>60000</v>
      </c>
      <c r="S774" t="s">
        <v>6147</v>
      </c>
      <c r="T774">
        <v>9</v>
      </c>
      <c r="U774" t="s">
        <v>6147</v>
      </c>
      <c r="V774" t="s">
        <v>6147</v>
      </c>
      <c r="W774" t="s">
        <v>6147</v>
      </c>
      <c r="X774" t="s">
        <v>6147</v>
      </c>
      <c r="Y774" t="s">
        <v>6147</v>
      </c>
    </row>
    <row r="775" spans="2:25" ht="24.95" customHeight="1" x14ac:dyDescent="0.25">
      <c r="B775">
        <v>2</v>
      </c>
      <c r="C775">
        <v>11134</v>
      </c>
      <c r="D775" t="s">
        <v>1693</v>
      </c>
      <c r="E775" t="s">
        <v>1656</v>
      </c>
      <c r="F775">
        <f>VLOOKUP(E775,Sheet2!$A:$B,2,0)</f>
        <v>2000</v>
      </c>
      <c r="G775" t="s">
        <v>8</v>
      </c>
      <c r="H775">
        <f>VLOOKUP(G775,Sheet3!$A:$B,2,0)</f>
        <v>41</v>
      </c>
      <c r="I775" t="str">
        <f>IF(G775="Other",VLOOKUP(D775,Sheet1!A:B,2,0),VLOOKUP(Projetos!G775,Sheet1!A:B,2,0))</f>
        <v>Energy</v>
      </c>
      <c r="J775">
        <f>VLOOKUP(I775,Sheet3!$F:$G,2,0)</f>
        <v>2</v>
      </c>
      <c r="K775" t="s">
        <v>6147</v>
      </c>
      <c r="L775">
        <v>1</v>
      </c>
      <c r="M775" t="s">
        <v>36</v>
      </c>
      <c r="N775">
        <f>VLOOKUP(M775,Sheet4!$A:$B,2,0)</f>
        <v>219</v>
      </c>
      <c r="O775" t="s">
        <v>821</v>
      </c>
      <c r="P775" t="s">
        <v>31</v>
      </c>
      <c r="Q775">
        <f>VLOOKUP(P775,Sheet5!$A:$B,2,0)</f>
        <v>101</v>
      </c>
      <c r="R775">
        <v>60000</v>
      </c>
      <c r="S775" t="s">
        <v>6147</v>
      </c>
      <c r="T775">
        <v>9</v>
      </c>
      <c r="U775" t="s">
        <v>6147</v>
      </c>
      <c r="V775" t="s">
        <v>6147</v>
      </c>
      <c r="W775" t="s">
        <v>6147</v>
      </c>
      <c r="X775" t="s">
        <v>6147</v>
      </c>
      <c r="Y775" t="s">
        <v>6147</v>
      </c>
    </row>
    <row r="776" spans="2:25" ht="24.95" customHeight="1" x14ac:dyDescent="0.25">
      <c r="B776">
        <v>2</v>
      </c>
      <c r="C776">
        <v>11133</v>
      </c>
      <c r="D776" t="s">
        <v>1695</v>
      </c>
      <c r="E776" t="s">
        <v>1656</v>
      </c>
      <c r="F776">
        <f>VLOOKUP(E776,Sheet2!$A:$B,2,0)</f>
        <v>2000</v>
      </c>
      <c r="G776" t="s">
        <v>8</v>
      </c>
      <c r="H776">
        <f>VLOOKUP(G776,Sheet3!$A:$B,2,0)</f>
        <v>41</v>
      </c>
      <c r="I776" t="str">
        <f>IF(G776="Other",VLOOKUP(D776,Sheet1!A:B,2,0),VLOOKUP(Projetos!G776,Sheet1!A:B,2,0))</f>
        <v>Energy</v>
      </c>
      <c r="J776">
        <f>VLOOKUP(I776,Sheet3!$F:$G,2,0)</f>
        <v>2</v>
      </c>
      <c r="K776" t="s">
        <v>6147</v>
      </c>
      <c r="L776">
        <v>1</v>
      </c>
      <c r="M776" t="s">
        <v>36</v>
      </c>
      <c r="N776">
        <f>VLOOKUP(M776,Sheet4!$A:$B,2,0)</f>
        <v>219</v>
      </c>
      <c r="O776" t="s">
        <v>821</v>
      </c>
      <c r="P776" t="s">
        <v>31</v>
      </c>
      <c r="Q776">
        <f>VLOOKUP(P776,Sheet5!$A:$B,2,0)</f>
        <v>101</v>
      </c>
      <c r="R776">
        <v>60000</v>
      </c>
      <c r="S776" t="s">
        <v>6147</v>
      </c>
      <c r="T776">
        <v>9</v>
      </c>
      <c r="U776" t="s">
        <v>6147</v>
      </c>
      <c r="V776" t="s">
        <v>6147</v>
      </c>
      <c r="W776" t="s">
        <v>6147</v>
      </c>
      <c r="X776" t="s">
        <v>6147</v>
      </c>
      <c r="Y776" t="s">
        <v>6147</v>
      </c>
    </row>
    <row r="777" spans="2:25" ht="24.95" customHeight="1" x14ac:dyDescent="0.25">
      <c r="B777">
        <v>2</v>
      </c>
      <c r="C777">
        <v>11131</v>
      </c>
      <c r="D777" t="s">
        <v>1696</v>
      </c>
      <c r="E777" t="s">
        <v>1021</v>
      </c>
      <c r="F777">
        <f>VLOOKUP(E777,Sheet2!$A:$B,2,0)</f>
        <v>1961</v>
      </c>
      <c r="G777" t="s">
        <v>223</v>
      </c>
      <c r="H777">
        <f>VLOOKUP(G777,Sheet3!$A:$B,2,0)</f>
        <v>49</v>
      </c>
      <c r="I777" t="str">
        <f>IF(G777="Other",VLOOKUP(D777,Sheet1!A:B,2,0),VLOOKUP(Projetos!G777,Sheet1!A:B,2,0))</f>
        <v>AFOLU</v>
      </c>
      <c r="J777">
        <f>VLOOKUP(I777,Sheet3!$F:$G,2,0)</f>
        <v>1</v>
      </c>
      <c r="K777" t="s">
        <v>6147</v>
      </c>
      <c r="L777">
        <v>1</v>
      </c>
      <c r="M777" t="s">
        <v>225</v>
      </c>
      <c r="N777">
        <f>VLOOKUP(M777,Sheet4!$A:$B,2,0)</f>
        <v>232</v>
      </c>
      <c r="O777" t="s">
        <v>6</v>
      </c>
      <c r="P777" t="s">
        <v>1697</v>
      </c>
      <c r="Q777">
        <f>VLOOKUP(P777,Sheet5!$A:$B,2,0)</f>
        <v>37</v>
      </c>
      <c r="R777">
        <v>9125</v>
      </c>
      <c r="S777" t="s">
        <v>6147</v>
      </c>
      <c r="T777">
        <v>9</v>
      </c>
      <c r="U777" t="s">
        <v>6147</v>
      </c>
      <c r="V777" t="s">
        <v>6147</v>
      </c>
      <c r="W777" t="s">
        <v>6147</v>
      </c>
      <c r="X777" t="s">
        <v>6147</v>
      </c>
      <c r="Y777" t="s">
        <v>6147</v>
      </c>
    </row>
    <row r="778" spans="2:25" ht="24.95" customHeight="1" x14ac:dyDescent="0.25">
      <c r="B778">
        <v>2</v>
      </c>
      <c r="C778">
        <v>11098</v>
      </c>
      <c r="D778" t="s">
        <v>1699</v>
      </c>
      <c r="E778" t="s">
        <v>1656</v>
      </c>
      <c r="F778">
        <f>VLOOKUP(E778,Sheet2!$A:$B,2,0)</f>
        <v>2000</v>
      </c>
      <c r="G778" t="s">
        <v>8</v>
      </c>
      <c r="H778">
        <f>VLOOKUP(G778,Sheet3!$A:$B,2,0)</f>
        <v>41</v>
      </c>
      <c r="I778" t="str">
        <f>IF(G778="Other",VLOOKUP(D778,Sheet1!A:B,2,0),VLOOKUP(Projetos!G778,Sheet1!A:B,2,0))</f>
        <v>Energy</v>
      </c>
      <c r="J778">
        <f>VLOOKUP(I778,Sheet3!$F:$G,2,0)</f>
        <v>2</v>
      </c>
      <c r="K778" t="s">
        <v>6147</v>
      </c>
      <c r="L778">
        <v>1</v>
      </c>
      <c r="M778" t="s">
        <v>36</v>
      </c>
      <c r="N778">
        <f>VLOOKUP(M778,Sheet4!$A:$B,2,0)</f>
        <v>219</v>
      </c>
      <c r="O778" t="s">
        <v>821</v>
      </c>
      <c r="P778" t="s">
        <v>31</v>
      </c>
      <c r="Q778">
        <f>VLOOKUP(P778,Sheet5!$A:$B,2,0)</f>
        <v>101</v>
      </c>
      <c r="R778">
        <v>60000</v>
      </c>
      <c r="S778" t="s">
        <v>6147</v>
      </c>
      <c r="T778">
        <v>9</v>
      </c>
      <c r="U778" t="s">
        <v>6147</v>
      </c>
      <c r="V778" t="s">
        <v>6147</v>
      </c>
      <c r="W778" t="s">
        <v>6147</v>
      </c>
      <c r="X778" t="s">
        <v>6147</v>
      </c>
      <c r="Y778" t="s">
        <v>6147</v>
      </c>
    </row>
    <row r="779" spans="2:25" ht="24.95" customHeight="1" x14ac:dyDescent="0.25">
      <c r="B779">
        <v>2</v>
      </c>
      <c r="C779">
        <v>11096</v>
      </c>
      <c r="D779" t="s">
        <v>1701</v>
      </c>
      <c r="E779" t="s">
        <v>29</v>
      </c>
      <c r="F779">
        <f>VLOOKUP(E779,Sheet2!$A:$B,2,0)</f>
        <v>1863</v>
      </c>
      <c r="G779" t="s">
        <v>8</v>
      </c>
      <c r="H779">
        <f>VLOOKUP(G779,Sheet3!$A:$B,2,0)</f>
        <v>41</v>
      </c>
      <c r="I779" t="str">
        <f>IF(G779="Other",VLOOKUP(D779,Sheet1!A:B,2,0),VLOOKUP(Projetos!G779,Sheet1!A:B,2,0))</f>
        <v>Energy</v>
      </c>
      <c r="J779">
        <f>VLOOKUP(I779,Sheet3!$F:$G,2,0)</f>
        <v>2</v>
      </c>
      <c r="K779" t="s">
        <v>6147</v>
      </c>
      <c r="L779">
        <v>1</v>
      </c>
      <c r="M779" t="s">
        <v>36</v>
      </c>
      <c r="N779">
        <f>VLOOKUP(M779,Sheet4!$A:$B,2,0)</f>
        <v>219</v>
      </c>
      <c r="O779" t="s">
        <v>90</v>
      </c>
      <c r="P779" t="s">
        <v>181</v>
      </c>
      <c r="Q779">
        <f>VLOOKUP(P779,Sheet5!$A:$B,2,0)</f>
        <v>19</v>
      </c>
      <c r="R779">
        <v>10000</v>
      </c>
      <c r="S779" t="s">
        <v>6147</v>
      </c>
      <c r="T779">
        <v>9</v>
      </c>
      <c r="U779" t="s">
        <v>6147</v>
      </c>
      <c r="V779" t="s">
        <v>6147</v>
      </c>
      <c r="W779" t="s">
        <v>6147</v>
      </c>
      <c r="X779" t="s">
        <v>6147</v>
      </c>
      <c r="Y779" t="s">
        <v>6147</v>
      </c>
    </row>
    <row r="780" spans="2:25" ht="24.95" customHeight="1" x14ac:dyDescent="0.25">
      <c r="B780">
        <v>2</v>
      </c>
      <c r="C780">
        <v>11095</v>
      </c>
      <c r="D780" t="s">
        <v>1703</v>
      </c>
      <c r="E780" t="s">
        <v>29</v>
      </c>
      <c r="F780">
        <f>VLOOKUP(E780,Sheet2!$A:$B,2,0)</f>
        <v>1863</v>
      </c>
      <c r="G780" t="s">
        <v>8</v>
      </c>
      <c r="H780">
        <f>VLOOKUP(G780,Sheet3!$A:$B,2,0)</f>
        <v>41</v>
      </c>
      <c r="I780" t="str">
        <f>IF(G780="Other",VLOOKUP(D780,Sheet1!A:B,2,0),VLOOKUP(Projetos!G780,Sheet1!A:B,2,0))</f>
        <v>Energy</v>
      </c>
      <c r="J780">
        <f>VLOOKUP(I780,Sheet3!$F:$G,2,0)</f>
        <v>2</v>
      </c>
      <c r="K780" t="s">
        <v>6147</v>
      </c>
      <c r="L780">
        <v>1</v>
      </c>
      <c r="M780" t="s">
        <v>36</v>
      </c>
      <c r="N780">
        <f>VLOOKUP(M780,Sheet4!$A:$B,2,0)</f>
        <v>219</v>
      </c>
      <c r="O780" t="s">
        <v>90</v>
      </c>
      <c r="P780" t="s">
        <v>181</v>
      </c>
      <c r="Q780">
        <f>VLOOKUP(P780,Sheet5!$A:$B,2,0)</f>
        <v>19</v>
      </c>
      <c r="R780">
        <v>10000</v>
      </c>
      <c r="S780" t="s">
        <v>6147</v>
      </c>
      <c r="T780">
        <v>9</v>
      </c>
      <c r="U780" t="s">
        <v>6147</v>
      </c>
      <c r="V780" t="s">
        <v>6147</v>
      </c>
      <c r="W780" t="s">
        <v>6147</v>
      </c>
      <c r="X780" t="s">
        <v>6147</v>
      </c>
      <c r="Y780" t="s">
        <v>6147</v>
      </c>
    </row>
    <row r="781" spans="2:25" ht="24.95" customHeight="1" x14ac:dyDescent="0.25">
      <c r="B781">
        <v>2</v>
      </c>
      <c r="C781">
        <v>11094</v>
      </c>
      <c r="D781" t="s">
        <v>1704</v>
      </c>
      <c r="E781" t="s">
        <v>29</v>
      </c>
      <c r="F781">
        <f>VLOOKUP(E781,Sheet2!$A:$B,2,0)</f>
        <v>1863</v>
      </c>
      <c r="G781" t="s">
        <v>8</v>
      </c>
      <c r="H781">
        <f>VLOOKUP(G781,Sheet3!$A:$B,2,0)</f>
        <v>41</v>
      </c>
      <c r="I781" t="str">
        <f>IF(G781="Other",VLOOKUP(D781,Sheet1!A:B,2,0),VLOOKUP(Projetos!G781,Sheet1!A:B,2,0))</f>
        <v>Energy</v>
      </c>
      <c r="J781">
        <f>VLOOKUP(I781,Sheet3!$F:$G,2,0)</f>
        <v>2</v>
      </c>
      <c r="K781" t="s">
        <v>6147</v>
      </c>
      <c r="L781">
        <v>1</v>
      </c>
      <c r="M781" t="s">
        <v>36</v>
      </c>
      <c r="N781">
        <f>VLOOKUP(M781,Sheet4!$A:$B,2,0)</f>
        <v>219</v>
      </c>
      <c r="O781" t="s">
        <v>90</v>
      </c>
      <c r="P781" t="s">
        <v>181</v>
      </c>
      <c r="Q781">
        <f>VLOOKUP(P781,Sheet5!$A:$B,2,0)</f>
        <v>19</v>
      </c>
      <c r="R781">
        <v>10000</v>
      </c>
      <c r="S781" t="s">
        <v>6147</v>
      </c>
      <c r="T781">
        <v>9</v>
      </c>
      <c r="U781" t="s">
        <v>6147</v>
      </c>
      <c r="V781" t="s">
        <v>6147</v>
      </c>
      <c r="W781" t="s">
        <v>6147</v>
      </c>
      <c r="X781" t="s">
        <v>6147</v>
      </c>
      <c r="Y781" t="s">
        <v>6147</v>
      </c>
    </row>
    <row r="782" spans="2:25" ht="24.95" customHeight="1" x14ac:dyDescent="0.25">
      <c r="B782">
        <v>2</v>
      </c>
      <c r="C782">
        <v>11093</v>
      </c>
      <c r="D782" t="s">
        <v>1705</v>
      </c>
      <c r="E782" t="s">
        <v>29</v>
      </c>
      <c r="F782">
        <f>VLOOKUP(E782,Sheet2!$A:$B,2,0)</f>
        <v>1863</v>
      </c>
      <c r="G782" t="s">
        <v>8</v>
      </c>
      <c r="H782">
        <f>VLOOKUP(G782,Sheet3!$A:$B,2,0)</f>
        <v>41</v>
      </c>
      <c r="I782" t="str">
        <f>IF(G782="Other",VLOOKUP(D782,Sheet1!A:B,2,0),VLOOKUP(Projetos!G782,Sheet1!A:B,2,0))</f>
        <v>Energy</v>
      </c>
      <c r="J782">
        <f>VLOOKUP(I782,Sheet3!$F:$G,2,0)</f>
        <v>2</v>
      </c>
      <c r="K782" t="s">
        <v>6147</v>
      </c>
      <c r="L782">
        <v>1</v>
      </c>
      <c r="M782" t="s">
        <v>36</v>
      </c>
      <c r="N782">
        <f>VLOOKUP(M782,Sheet4!$A:$B,2,0)</f>
        <v>219</v>
      </c>
      <c r="O782" t="s">
        <v>90</v>
      </c>
      <c r="P782" t="s">
        <v>181</v>
      </c>
      <c r="Q782">
        <f>VLOOKUP(P782,Sheet5!$A:$B,2,0)</f>
        <v>19</v>
      </c>
      <c r="R782">
        <v>10000</v>
      </c>
      <c r="S782" t="s">
        <v>6147</v>
      </c>
      <c r="T782">
        <v>9</v>
      </c>
      <c r="U782" t="s">
        <v>6147</v>
      </c>
      <c r="V782" t="s">
        <v>6147</v>
      </c>
      <c r="W782" t="s">
        <v>6147</v>
      </c>
      <c r="X782" t="s">
        <v>6147</v>
      </c>
      <c r="Y782" t="s">
        <v>6147</v>
      </c>
    </row>
    <row r="783" spans="2:25" ht="24.95" customHeight="1" x14ac:dyDescent="0.25">
      <c r="B783">
        <v>2</v>
      </c>
      <c r="C783">
        <v>11092</v>
      </c>
      <c r="D783" t="s">
        <v>1706</v>
      </c>
      <c r="E783" t="s">
        <v>29</v>
      </c>
      <c r="F783">
        <f>VLOOKUP(E783,Sheet2!$A:$B,2,0)</f>
        <v>1863</v>
      </c>
      <c r="G783" t="s">
        <v>8</v>
      </c>
      <c r="H783">
        <f>VLOOKUP(G783,Sheet3!$A:$B,2,0)</f>
        <v>41</v>
      </c>
      <c r="I783" t="str">
        <f>IF(G783="Other",VLOOKUP(D783,Sheet1!A:B,2,0),VLOOKUP(Projetos!G783,Sheet1!A:B,2,0))</f>
        <v>Energy</v>
      </c>
      <c r="J783">
        <f>VLOOKUP(I783,Sheet3!$F:$G,2,0)</f>
        <v>2</v>
      </c>
      <c r="K783" t="s">
        <v>6147</v>
      </c>
      <c r="L783">
        <v>1</v>
      </c>
      <c r="M783" t="s">
        <v>36</v>
      </c>
      <c r="N783">
        <f>VLOOKUP(M783,Sheet4!$A:$B,2,0)</f>
        <v>219</v>
      </c>
      <c r="O783" t="s">
        <v>90</v>
      </c>
      <c r="P783" t="s">
        <v>181</v>
      </c>
      <c r="Q783">
        <f>VLOOKUP(P783,Sheet5!$A:$B,2,0)</f>
        <v>19</v>
      </c>
      <c r="R783">
        <v>10000</v>
      </c>
      <c r="S783" t="s">
        <v>6147</v>
      </c>
      <c r="T783">
        <v>9</v>
      </c>
      <c r="U783" t="s">
        <v>6147</v>
      </c>
      <c r="V783" t="s">
        <v>6147</v>
      </c>
      <c r="W783" t="s">
        <v>6147</v>
      </c>
      <c r="X783" t="s">
        <v>6147</v>
      </c>
      <c r="Y783" t="s">
        <v>6147</v>
      </c>
    </row>
    <row r="784" spans="2:25" ht="24.95" customHeight="1" x14ac:dyDescent="0.25">
      <c r="B784">
        <v>2</v>
      </c>
      <c r="C784">
        <v>11091</v>
      </c>
      <c r="D784" t="s">
        <v>1707</v>
      </c>
      <c r="E784" t="s">
        <v>29</v>
      </c>
      <c r="F784">
        <f>VLOOKUP(E784,Sheet2!$A:$B,2,0)</f>
        <v>1863</v>
      </c>
      <c r="G784" t="s">
        <v>8</v>
      </c>
      <c r="H784">
        <f>VLOOKUP(G784,Sheet3!$A:$B,2,0)</f>
        <v>41</v>
      </c>
      <c r="I784" t="str">
        <f>IF(G784="Other",VLOOKUP(D784,Sheet1!A:B,2,0),VLOOKUP(Projetos!G784,Sheet1!A:B,2,0))</f>
        <v>Energy</v>
      </c>
      <c r="J784">
        <f>VLOOKUP(I784,Sheet3!$F:$G,2,0)</f>
        <v>2</v>
      </c>
      <c r="K784" t="s">
        <v>6147</v>
      </c>
      <c r="L784">
        <v>1</v>
      </c>
      <c r="M784" t="s">
        <v>36</v>
      </c>
      <c r="N784">
        <f>VLOOKUP(M784,Sheet4!$A:$B,2,0)</f>
        <v>219</v>
      </c>
      <c r="O784" t="s">
        <v>90</v>
      </c>
      <c r="P784" t="s">
        <v>181</v>
      </c>
      <c r="Q784">
        <f>VLOOKUP(P784,Sheet5!$A:$B,2,0)</f>
        <v>19</v>
      </c>
      <c r="R784">
        <v>10000</v>
      </c>
      <c r="S784" t="s">
        <v>6147</v>
      </c>
      <c r="T784">
        <v>9</v>
      </c>
      <c r="U784" t="s">
        <v>6147</v>
      </c>
      <c r="V784" t="s">
        <v>6147</v>
      </c>
      <c r="W784" t="s">
        <v>6147</v>
      </c>
      <c r="X784" t="s">
        <v>6147</v>
      </c>
      <c r="Y784" t="s">
        <v>6147</v>
      </c>
    </row>
    <row r="785" spans="2:25" ht="24.95" customHeight="1" x14ac:dyDescent="0.25">
      <c r="B785">
        <v>2</v>
      </c>
      <c r="C785">
        <v>11090</v>
      </c>
      <c r="D785" t="s">
        <v>1708</v>
      </c>
      <c r="E785" t="s">
        <v>29</v>
      </c>
      <c r="F785">
        <f>VLOOKUP(E785,Sheet2!$A:$B,2,0)</f>
        <v>1863</v>
      </c>
      <c r="G785" t="s">
        <v>8</v>
      </c>
      <c r="H785">
        <f>VLOOKUP(G785,Sheet3!$A:$B,2,0)</f>
        <v>41</v>
      </c>
      <c r="I785" t="str">
        <f>IF(G785="Other",VLOOKUP(D785,Sheet1!A:B,2,0),VLOOKUP(Projetos!G785,Sheet1!A:B,2,0))</f>
        <v>Energy</v>
      </c>
      <c r="J785">
        <f>VLOOKUP(I785,Sheet3!$F:$G,2,0)</f>
        <v>2</v>
      </c>
      <c r="K785" t="s">
        <v>6147</v>
      </c>
      <c r="L785">
        <v>1</v>
      </c>
      <c r="M785" t="s">
        <v>36</v>
      </c>
      <c r="N785">
        <f>VLOOKUP(M785,Sheet4!$A:$B,2,0)</f>
        <v>219</v>
      </c>
      <c r="O785" t="s">
        <v>90</v>
      </c>
      <c r="P785" t="s">
        <v>181</v>
      </c>
      <c r="Q785">
        <f>VLOOKUP(P785,Sheet5!$A:$B,2,0)</f>
        <v>19</v>
      </c>
      <c r="R785">
        <v>10000</v>
      </c>
      <c r="S785" t="s">
        <v>6147</v>
      </c>
      <c r="T785">
        <v>9</v>
      </c>
      <c r="U785" t="s">
        <v>6147</v>
      </c>
      <c r="V785" t="s">
        <v>6147</v>
      </c>
      <c r="W785" t="s">
        <v>6147</v>
      </c>
      <c r="X785" t="s">
        <v>6147</v>
      </c>
      <c r="Y785" t="s">
        <v>6147</v>
      </c>
    </row>
    <row r="786" spans="2:25" ht="24.95" customHeight="1" x14ac:dyDescent="0.25">
      <c r="B786">
        <v>2</v>
      </c>
      <c r="C786">
        <v>11089</v>
      </c>
      <c r="D786" t="s">
        <v>1709</v>
      </c>
      <c r="E786" t="s">
        <v>29</v>
      </c>
      <c r="F786">
        <f>VLOOKUP(E786,Sheet2!$A:$B,2,0)</f>
        <v>1863</v>
      </c>
      <c r="G786" t="s">
        <v>8</v>
      </c>
      <c r="H786">
        <f>VLOOKUP(G786,Sheet3!$A:$B,2,0)</f>
        <v>41</v>
      </c>
      <c r="I786" t="str">
        <f>IF(G786="Other",VLOOKUP(D786,Sheet1!A:B,2,0),VLOOKUP(Projetos!G786,Sheet1!A:B,2,0))</f>
        <v>Energy</v>
      </c>
      <c r="J786">
        <f>VLOOKUP(I786,Sheet3!$F:$G,2,0)</f>
        <v>2</v>
      </c>
      <c r="K786" t="s">
        <v>6147</v>
      </c>
      <c r="L786">
        <v>1</v>
      </c>
      <c r="M786" t="s">
        <v>36</v>
      </c>
      <c r="N786">
        <f>VLOOKUP(M786,Sheet4!$A:$B,2,0)</f>
        <v>219</v>
      </c>
      <c r="O786" t="s">
        <v>90</v>
      </c>
      <c r="P786" t="s">
        <v>181</v>
      </c>
      <c r="Q786">
        <f>VLOOKUP(P786,Sheet5!$A:$B,2,0)</f>
        <v>19</v>
      </c>
      <c r="R786">
        <v>10000</v>
      </c>
      <c r="S786" t="s">
        <v>6147</v>
      </c>
      <c r="T786">
        <v>9</v>
      </c>
      <c r="U786" t="s">
        <v>6147</v>
      </c>
      <c r="V786" t="s">
        <v>6147</v>
      </c>
      <c r="W786" t="s">
        <v>6147</v>
      </c>
      <c r="X786" t="s">
        <v>6147</v>
      </c>
      <c r="Y786" t="s">
        <v>6147</v>
      </c>
    </row>
    <row r="787" spans="2:25" ht="24.95" customHeight="1" x14ac:dyDescent="0.25">
      <c r="B787">
        <v>2</v>
      </c>
      <c r="C787">
        <v>11088</v>
      </c>
      <c r="D787" t="s">
        <v>1710</v>
      </c>
      <c r="E787" t="s">
        <v>29</v>
      </c>
      <c r="F787">
        <f>VLOOKUP(E787,Sheet2!$A:$B,2,0)</f>
        <v>1863</v>
      </c>
      <c r="G787" t="s">
        <v>8</v>
      </c>
      <c r="H787">
        <f>VLOOKUP(G787,Sheet3!$A:$B,2,0)</f>
        <v>41</v>
      </c>
      <c r="I787" t="str">
        <f>IF(G787="Other",VLOOKUP(D787,Sheet1!A:B,2,0),VLOOKUP(Projetos!G787,Sheet1!A:B,2,0))</f>
        <v>Energy</v>
      </c>
      <c r="J787">
        <f>VLOOKUP(I787,Sheet3!$F:$G,2,0)</f>
        <v>2</v>
      </c>
      <c r="K787" t="s">
        <v>6147</v>
      </c>
      <c r="L787">
        <v>1</v>
      </c>
      <c r="M787" t="s">
        <v>36</v>
      </c>
      <c r="N787">
        <f>VLOOKUP(M787,Sheet4!$A:$B,2,0)</f>
        <v>219</v>
      </c>
      <c r="O787" t="s">
        <v>90</v>
      </c>
      <c r="P787" t="s">
        <v>181</v>
      </c>
      <c r="Q787">
        <f>VLOOKUP(P787,Sheet5!$A:$B,2,0)</f>
        <v>19</v>
      </c>
      <c r="R787">
        <v>10000</v>
      </c>
      <c r="S787" t="s">
        <v>6147</v>
      </c>
      <c r="T787">
        <v>9</v>
      </c>
      <c r="U787" t="s">
        <v>6147</v>
      </c>
      <c r="V787" t="s">
        <v>6147</v>
      </c>
      <c r="W787" t="s">
        <v>6147</v>
      </c>
      <c r="X787" t="s">
        <v>6147</v>
      </c>
      <c r="Y787" t="s">
        <v>6147</v>
      </c>
    </row>
    <row r="788" spans="2:25" ht="24.95" customHeight="1" x14ac:dyDescent="0.25">
      <c r="B788">
        <v>2</v>
      </c>
      <c r="C788">
        <v>11087</v>
      </c>
      <c r="D788" t="s">
        <v>1711</v>
      </c>
      <c r="E788" t="s">
        <v>29</v>
      </c>
      <c r="F788">
        <f>VLOOKUP(E788,Sheet2!$A:$B,2,0)</f>
        <v>1863</v>
      </c>
      <c r="G788" t="s">
        <v>8</v>
      </c>
      <c r="H788">
        <f>VLOOKUP(G788,Sheet3!$A:$B,2,0)</f>
        <v>41</v>
      </c>
      <c r="I788" t="str">
        <f>IF(G788="Other",VLOOKUP(D788,Sheet1!A:B,2,0),VLOOKUP(Projetos!G788,Sheet1!A:B,2,0))</f>
        <v>Energy</v>
      </c>
      <c r="J788">
        <f>VLOOKUP(I788,Sheet3!$F:$G,2,0)</f>
        <v>2</v>
      </c>
      <c r="K788" t="s">
        <v>6147</v>
      </c>
      <c r="L788">
        <v>1</v>
      </c>
      <c r="M788" t="s">
        <v>36</v>
      </c>
      <c r="N788">
        <f>VLOOKUP(M788,Sheet4!$A:$B,2,0)</f>
        <v>219</v>
      </c>
      <c r="O788" t="s">
        <v>90</v>
      </c>
      <c r="P788" t="s">
        <v>181</v>
      </c>
      <c r="Q788">
        <f>VLOOKUP(P788,Sheet5!$A:$B,2,0)</f>
        <v>19</v>
      </c>
      <c r="R788">
        <v>10000</v>
      </c>
      <c r="S788" t="s">
        <v>6147</v>
      </c>
      <c r="T788">
        <v>9</v>
      </c>
      <c r="U788" t="s">
        <v>6147</v>
      </c>
      <c r="V788" t="s">
        <v>6147</v>
      </c>
      <c r="W788" t="s">
        <v>6147</v>
      </c>
      <c r="X788" t="s">
        <v>6147</v>
      </c>
      <c r="Y788" t="s">
        <v>6147</v>
      </c>
    </row>
    <row r="789" spans="2:25" ht="24.95" customHeight="1" x14ac:dyDescent="0.25">
      <c r="B789">
        <v>2</v>
      </c>
      <c r="C789">
        <v>11086</v>
      </c>
      <c r="D789" t="s">
        <v>1712</v>
      </c>
      <c r="E789" t="s">
        <v>29</v>
      </c>
      <c r="F789">
        <f>VLOOKUP(E789,Sheet2!$A:$B,2,0)</f>
        <v>1863</v>
      </c>
      <c r="G789" t="s">
        <v>8</v>
      </c>
      <c r="H789">
        <f>VLOOKUP(G789,Sheet3!$A:$B,2,0)</f>
        <v>41</v>
      </c>
      <c r="I789" t="str">
        <f>IF(G789="Other",VLOOKUP(D789,Sheet1!A:B,2,0),VLOOKUP(Projetos!G789,Sheet1!A:B,2,0))</f>
        <v>Energy</v>
      </c>
      <c r="J789">
        <f>VLOOKUP(I789,Sheet3!$F:$G,2,0)</f>
        <v>2</v>
      </c>
      <c r="K789" t="s">
        <v>6147</v>
      </c>
      <c r="L789">
        <v>1</v>
      </c>
      <c r="M789" t="s">
        <v>36</v>
      </c>
      <c r="N789">
        <f>VLOOKUP(M789,Sheet4!$A:$B,2,0)</f>
        <v>219</v>
      </c>
      <c r="O789" t="s">
        <v>90</v>
      </c>
      <c r="P789" t="s">
        <v>181</v>
      </c>
      <c r="Q789">
        <f>VLOOKUP(P789,Sheet5!$A:$B,2,0)</f>
        <v>19</v>
      </c>
      <c r="R789">
        <v>10000</v>
      </c>
      <c r="S789" t="s">
        <v>6147</v>
      </c>
      <c r="T789">
        <v>9</v>
      </c>
      <c r="U789" t="s">
        <v>6147</v>
      </c>
      <c r="V789" t="s">
        <v>6147</v>
      </c>
      <c r="W789" t="s">
        <v>6147</v>
      </c>
      <c r="X789" t="s">
        <v>6147</v>
      </c>
      <c r="Y789" t="s">
        <v>6147</v>
      </c>
    </row>
    <row r="790" spans="2:25" ht="24.95" customHeight="1" x14ac:dyDescent="0.25">
      <c r="B790">
        <v>2</v>
      </c>
      <c r="C790">
        <v>11085</v>
      </c>
      <c r="D790" t="s">
        <v>1713</v>
      </c>
      <c r="E790" t="s">
        <v>29</v>
      </c>
      <c r="F790">
        <f>VLOOKUP(E790,Sheet2!$A:$B,2,0)</f>
        <v>1863</v>
      </c>
      <c r="G790" t="s">
        <v>8</v>
      </c>
      <c r="H790">
        <f>VLOOKUP(G790,Sheet3!$A:$B,2,0)</f>
        <v>41</v>
      </c>
      <c r="I790" t="str">
        <f>IF(G790="Other",VLOOKUP(D790,Sheet1!A:B,2,0),VLOOKUP(Projetos!G790,Sheet1!A:B,2,0))</f>
        <v>Energy</v>
      </c>
      <c r="J790">
        <f>VLOOKUP(I790,Sheet3!$F:$G,2,0)</f>
        <v>2</v>
      </c>
      <c r="K790" t="s">
        <v>6147</v>
      </c>
      <c r="L790">
        <v>1</v>
      </c>
      <c r="M790" t="s">
        <v>36</v>
      </c>
      <c r="N790">
        <f>VLOOKUP(M790,Sheet4!$A:$B,2,0)</f>
        <v>219</v>
      </c>
      <c r="O790" t="s">
        <v>90</v>
      </c>
      <c r="P790" t="s">
        <v>181</v>
      </c>
      <c r="Q790">
        <f>VLOOKUP(P790,Sheet5!$A:$B,2,0)</f>
        <v>19</v>
      </c>
      <c r="R790">
        <v>10000</v>
      </c>
      <c r="S790" t="s">
        <v>6147</v>
      </c>
      <c r="T790">
        <v>9</v>
      </c>
      <c r="U790" t="s">
        <v>6147</v>
      </c>
      <c r="V790" t="s">
        <v>6147</v>
      </c>
      <c r="W790" t="s">
        <v>6147</v>
      </c>
      <c r="X790" t="s">
        <v>6147</v>
      </c>
      <c r="Y790" t="s">
        <v>6147</v>
      </c>
    </row>
    <row r="791" spans="2:25" ht="24.95" customHeight="1" x14ac:dyDescent="0.25">
      <c r="B791">
        <v>2</v>
      </c>
      <c r="C791">
        <v>11084</v>
      </c>
      <c r="D791" t="s">
        <v>1715</v>
      </c>
      <c r="E791" t="s">
        <v>29</v>
      </c>
      <c r="F791">
        <f>VLOOKUP(E791,Sheet2!$A:$B,2,0)</f>
        <v>1863</v>
      </c>
      <c r="G791" t="s">
        <v>8</v>
      </c>
      <c r="H791">
        <f>VLOOKUP(G791,Sheet3!$A:$B,2,0)</f>
        <v>41</v>
      </c>
      <c r="I791" t="str">
        <f>IF(G791="Other",VLOOKUP(D791,Sheet1!A:B,2,0),VLOOKUP(Projetos!G791,Sheet1!A:B,2,0))</f>
        <v>Energy</v>
      </c>
      <c r="J791">
        <f>VLOOKUP(I791,Sheet3!$F:$G,2,0)</f>
        <v>2</v>
      </c>
      <c r="K791" t="s">
        <v>6147</v>
      </c>
      <c r="L791">
        <v>1</v>
      </c>
      <c r="M791" t="s">
        <v>36</v>
      </c>
      <c r="N791">
        <f>VLOOKUP(M791,Sheet4!$A:$B,2,0)</f>
        <v>219</v>
      </c>
      <c r="O791" t="s">
        <v>90</v>
      </c>
      <c r="P791" t="s">
        <v>181</v>
      </c>
      <c r="Q791">
        <f>VLOOKUP(P791,Sheet5!$A:$B,2,0)</f>
        <v>19</v>
      </c>
      <c r="R791">
        <v>10000</v>
      </c>
      <c r="S791" t="s">
        <v>6147</v>
      </c>
      <c r="T791">
        <v>9</v>
      </c>
      <c r="U791" t="s">
        <v>6147</v>
      </c>
      <c r="V791" t="s">
        <v>6147</v>
      </c>
      <c r="W791" t="s">
        <v>6147</v>
      </c>
      <c r="X791" t="s">
        <v>6147</v>
      </c>
      <c r="Y791" t="s">
        <v>6147</v>
      </c>
    </row>
    <row r="792" spans="2:25" ht="24.95" customHeight="1" x14ac:dyDescent="0.25">
      <c r="B792">
        <v>2</v>
      </c>
      <c r="C792">
        <v>11083</v>
      </c>
      <c r="D792" t="s">
        <v>1716</v>
      </c>
      <c r="E792" t="s">
        <v>29</v>
      </c>
      <c r="F792">
        <f>VLOOKUP(E792,Sheet2!$A:$B,2,0)</f>
        <v>1863</v>
      </c>
      <c r="G792" t="s">
        <v>8</v>
      </c>
      <c r="H792">
        <f>VLOOKUP(G792,Sheet3!$A:$B,2,0)</f>
        <v>41</v>
      </c>
      <c r="I792" t="str">
        <f>IF(G792="Other",VLOOKUP(D792,Sheet1!A:B,2,0),VLOOKUP(Projetos!G792,Sheet1!A:B,2,0))</f>
        <v>Energy</v>
      </c>
      <c r="J792">
        <f>VLOOKUP(I792,Sheet3!$F:$G,2,0)</f>
        <v>2</v>
      </c>
      <c r="K792" t="s">
        <v>6147</v>
      </c>
      <c r="L792">
        <v>1</v>
      </c>
      <c r="M792" t="s">
        <v>36</v>
      </c>
      <c r="N792">
        <f>VLOOKUP(M792,Sheet4!$A:$B,2,0)</f>
        <v>219</v>
      </c>
      <c r="O792" t="s">
        <v>90</v>
      </c>
      <c r="P792" t="s">
        <v>181</v>
      </c>
      <c r="Q792">
        <f>VLOOKUP(P792,Sheet5!$A:$B,2,0)</f>
        <v>19</v>
      </c>
      <c r="R792">
        <v>10000</v>
      </c>
      <c r="S792" t="s">
        <v>6147</v>
      </c>
      <c r="T792">
        <v>9</v>
      </c>
      <c r="U792" t="s">
        <v>6147</v>
      </c>
      <c r="V792" t="s">
        <v>6147</v>
      </c>
      <c r="W792" t="s">
        <v>6147</v>
      </c>
      <c r="X792" t="s">
        <v>6147</v>
      </c>
      <c r="Y792" t="s">
        <v>6147</v>
      </c>
    </row>
    <row r="793" spans="2:25" ht="24.95" customHeight="1" x14ac:dyDescent="0.25">
      <c r="B793">
        <v>2</v>
      </c>
      <c r="C793">
        <v>11082</v>
      </c>
      <c r="D793" t="s">
        <v>1717</v>
      </c>
      <c r="E793" t="s">
        <v>1718</v>
      </c>
      <c r="F793">
        <f>VLOOKUP(E793,Sheet2!$A:$B,2,0)</f>
        <v>438</v>
      </c>
      <c r="G793" t="s">
        <v>8</v>
      </c>
      <c r="H793">
        <f>VLOOKUP(G793,Sheet3!$A:$B,2,0)</f>
        <v>41</v>
      </c>
      <c r="I793" t="str">
        <f>IF(G793="Other",VLOOKUP(D793,Sheet1!A:B,2,0),VLOOKUP(Projetos!G793,Sheet1!A:B,2,0))</f>
        <v>Energy</v>
      </c>
      <c r="J793">
        <f>VLOOKUP(I793,Sheet3!$F:$G,2,0)</f>
        <v>2</v>
      </c>
      <c r="K793" t="s">
        <v>6147</v>
      </c>
      <c r="L793">
        <v>1</v>
      </c>
      <c r="M793" t="s">
        <v>36</v>
      </c>
      <c r="N793">
        <f>VLOOKUP(M793,Sheet4!$A:$B,2,0)</f>
        <v>219</v>
      </c>
      <c r="O793" t="s">
        <v>90</v>
      </c>
      <c r="P793" t="s">
        <v>68</v>
      </c>
      <c r="Q793">
        <f>VLOOKUP(P793,Sheet5!$A:$B,2,0)</f>
        <v>125</v>
      </c>
      <c r="R793">
        <v>8243</v>
      </c>
      <c r="S793" t="s">
        <v>6147</v>
      </c>
      <c r="T793">
        <v>9</v>
      </c>
      <c r="U793" t="s">
        <v>6147</v>
      </c>
      <c r="V793" t="s">
        <v>6147</v>
      </c>
      <c r="W793" t="s">
        <v>6147</v>
      </c>
      <c r="X793" t="s">
        <v>6147</v>
      </c>
      <c r="Y793" t="s">
        <v>6147</v>
      </c>
    </row>
    <row r="794" spans="2:25" ht="24.95" customHeight="1" x14ac:dyDescent="0.25">
      <c r="B794">
        <v>2</v>
      </c>
      <c r="C794">
        <v>11081</v>
      </c>
      <c r="D794" t="s">
        <v>1720</v>
      </c>
      <c r="E794" t="s">
        <v>1718</v>
      </c>
      <c r="F794">
        <f>VLOOKUP(E794,Sheet2!$A:$B,2,0)</f>
        <v>438</v>
      </c>
      <c r="G794" t="s">
        <v>8</v>
      </c>
      <c r="H794">
        <f>VLOOKUP(G794,Sheet3!$A:$B,2,0)</f>
        <v>41</v>
      </c>
      <c r="I794" t="str">
        <f>IF(G794="Other",VLOOKUP(D794,Sheet1!A:B,2,0),VLOOKUP(Projetos!G794,Sheet1!A:B,2,0))</f>
        <v>Energy</v>
      </c>
      <c r="J794">
        <f>VLOOKUP(I794,Sheet3!$F:$G,2,0)</f>
        <v>2</v>
      </c>
      <c r="K794" t="s">
        <v>6147</v>
      </c>
      <c r="L794">
        <v>1</v>
      </c>
      <c r="M794" t="s">
        <v>36</v>
      </c>
      <c r="N794">
        <f>VLOOKUP(M794,Sheet4!$A:$B,2,0)</f>
        <v>219</v>
      </c>
      <c r="O794" t="s">
        <v>90</v>
      </c>
      <c r="P794" t="s">
        <v>68</v>
      </c>
      <c r="Q794">
        <f>VLOOKUP(P794,Sheet5!$A:$B,2,0)</f>
        <v>125</v>
      </c>
      <c r="R794">
        <v>8243</v>
      </c>
      <c r="S794" t="s">
        <v>6147</v>
      </c>
      <c r="T794">
        <v>9</v>
      </c>
      <c r="U794" t="s">
        <v>6147</v>
      </c>
      <c r="V794" t="s">
        <v>6147</v>
      </c>
      <c r="W794" t="s">
        <v>6147</v>
      </c>
      <c r="X794" t="s">
        <v>6147</v>
      </c>
      <c r="Y794" t="s">
        <v>6147</v>
      </c>
    </row>
    <row r="795" spans="2:25" ht="24.95" customHeight="1" x14ac:dyDescent="0.25">
      <c r="B795">
        <v>2</v>
      </c>
      <c r="C795">
        <v>11080</v>
      </c>
      <c r="D795" t="s">
        <v>1721</v>
      </c>
      <c r="E795" t="s">
        <v>1718</v>
      </c>
      <c r="F795">
        <f>VLOOKUP(E795,Sheet2!$A:$B,2,0)</f>
        <v>438</v>
      </c>
      <c r="G795" t="s">
        <v>8</v>
      </c>
      <c r="H795">
        <f>VLOOKUP(G795,Sheet3!$A:$B,2,0)</f>
        <v>41</v>
      </c>
      <c r="I795" t="str">
        <f>IF(G795="Other",VLOOKUP(D795,Sheet1!A:B,2,0),VLOOKUP(Projetos!G795,Sheet1!A:B,2,0))</f>
        <v>Energy</v>
      </c>
      <c r="J795">
        <f>VLOOKUP(I795,Sheet3!$F:$G,2,0)</f>
        <v>2</v>
      </c>
      <c r="K795" t="s">
        <v>6147</v>
      </c>
      <c r="L795">
        <v>1</v>
      </c>
      <c r="M795" t="s">
        <v>36</v>
      </c>
      <c r="N795">
        <f>VLOOKUP(M795,Sheet4!$A:$B,2,0)</f>
        <v>219</v>
      </c>
      <c r="O795" t="s">
        <v>90</v>
      </c>
      <c r="P795" t="s">
        <v>68</v>
      </c>
      <c r="Q795">
        <f>VLOOKUP(P795,Sheet5!$A:$B,2,0)</f>
        <v>125</v>
      </c>
      <c r="R795">
        <v>8243</v>
      </c>
      <c r="S795" t="s">
        <v>6147</v>
      </c>
      <c r="T795">
        <v>9</v>
      </c>
      <c r="U795" t="s">
        <v>6147</v>
      </c>
      <c r="V795" t="s">
        <v>6147</v>
      </c>
      <c r="W795" t="s">
        <v>6147</v>
      </c>
      <c r="X795" t="s">
        <v>6147</v>
      </c>
      <c r="Y795" t="s">
        <v>6147</v>
      </c>
    </row>
    <row r="796" spans="2:25" ht="24.95" customHeight="1" x14ac:dyDescent="0.25">
      <c r="B796">
        <v>2</v>
      </c>
      <c r="C796">
        <v>11079</v>
      </c>
      <c r="D796" t="s">
        <v>1722</v>
      </c>
      <c r="E796" t="s">
        <v>1718</v>
      </c>
      <c r="F796">
        <f>VLOOKUP(E796,Sheet2!$A:$B,2,0)</f>
        <v>438</v>
      </c>
      <c r="G796" t="s">
        <v>8</v>
      </c>
      <c r="H796">
        <f>VLOOKUP(G796,Sheet3!$A:$B,2,0)</f>
        <v>41</v>
      </c>
      <c r="I796" t="str">
        <f>IF(G796="Other",VLOOKUP(D796,Sheet1!A:B,2,0),VLOOKUP(Projetos!G796,Sheet1!A:B,2,0))</f>
        <v>Energy</v>
      </c>
      <c r="J796">
        <f>VLOOKUP(I796,Sheet3!$F:$G,2,0)</f>
        <v>2</v>
      </c>
      <c r="K796" t="s">
        <v>6147</v>
      </c>
      <c r="L796">
        <v>1</v>
      </c>
      <c r="M796" t="s">
        <v>36</v>
      </c>
      <c r="N796">
        <f>VLOOKUP(M796,Sheet4!$A:$B,2,0)</f>
        <v>219</v>
      </c>
      <c r="O796" t="s">
        <v>90</v>
      </c>
      <c r="P796" t="s">
        <v>68</v>
      </c>
      <c r="Q796">
        <f>VLOOKUP(P796,Sheet5!$A:$B,2,0)</f>
        <v>125</v>
      </c>
      <c r="R796">
        <v>8243</v>
      </c>
      <c r="S796" t="s">
        <v>6147</v>
      </c>
      <c r="T796">
        <v>9</v>
      </c>
      <c r="U796" t="s">
        <v>6147</v>
      </c>
      <c r="V796" t="s">
        <v>6147</v>
      </c>
      <c r="W796" t="s">
        <v>6147</v>
      </c>
      <c r="X796" t="s">
        <v>6147</v>
      </c>
      <c r="Y796" t="s">
        <v>6147</v>
      </c>
    </row>
    <row r="797" spans="2:25" ht="24.95" customHeight="1" x14ac:dyDescent="0.25">
      <c r="B797">
        <v>2</v>
      </c>
      <c r="C797">
        <v>11078</v>
      </c>
      <c r="D797" t="s">
        <v>1723</v>
      </c>
      <c r="E797" t="s">
        <v>1718</v>
      </c>
      <c r="F797">
        <f>VLOOKUP(E797,Sheet2!$A:$B,2,0)</f>
        <v>438</v>
      </c>
      <c r="G797" t="s">
        <v>8</v>
      </c>
      <c r="H797">
        <f>VLOOKUP(G797,Sheet3!$A:$B,2,0)</f>
        <v>41</v>
      </c>
      <c r="I797" t="str">
        <f>IF(G797="Other",VLOOKUP(D797,Sheet1!A:B,2,0),VLOOKUP(Projetos!G797,Sheet1!A:B,2,0))</f>
        <v>Energy</v>
      </c>
      <c r="J797">
        <f>VLOOKUP(I797,Sheet3!$F:$G,2,0)</f>
        <v>2</v>
      </c>
      <c r="K797" t="s">
        <v>6147</v>
      </c>
      <c r="L797">
        <v>1</v>
      </c>
      <c r="M797" t="s">
        <v>36</v>
      </c>
      <c r="N797">
        <f>VLOOKUP(M797,Sheet4!$A:$B,2,0)</f>
        <v>219</v>
      </c>
      <c r="O797" t="s">
        <v>90</v>
      </c>
      <c r="P797" t="s">
        <v>68</v>
      </c>
      <c r="Q797">
        <f>VLOOKUP(P797,Sheet5!$A:$B,2,0)</f>
        <v>125</v>
      </c>
      <c r="R797">
        <v>8243</v>
      </c>
      <c r="S797" t="s">
        <v>6147</v>
      </c>
      <c r="T797">
        <v>9</v>
      </c>
      <c r="U797" t="s">
        <v>6147</v>
      </c>
      <c r="V797" t="s">
        <v>6147</v>
      </c>
      <c r="W797" t="s">
        <v>6147</v>
      </c>
      <c r="X797" t="s">
        <v>6147</v>
      </c>
      <c r="Y797" t="s">
        <v>6147</v>
      </c>
    </row>
    <row r="798" spans="2:25" ht="24.95" customHeight="1" x14ac:dyDescent="0.25">
      <c r="B798">
        <v>2</v>
      </c>
      <c r="C798">
        <v>11077</v>
      </c>
      <c r="D798" t="s">
        <v>1724</v>
      </c>
      <c r="E798" t="s">
        <v>1718</v>
      </c>
      <c r="F798">
        <f>VLOOKUP(E798,Sheet2!$A:$B,2,0)</f>
        <v>438</v>
      </c>
      <c r="G798" t="s">
        <v>8</v>
      </c>
      <c r="H798">
        <f>VLOOKUP(G798,Sheet3!$A:$B,2,0)</f>
        <v>41</v>
      </c>
      <c r="I798" t="str">
        <f>IF(G798="Other",VLOOKUP(D798,Sheet1!A:B,2,0),VLOOKUP(Projetos!G798,Sheet1!A:B,2,0))</f>
        <v>Energy</v>
      </c>
      <c r="J798">
        <f>VLOOKUP(I798,Sheet3!$F:$G,2,0)</f>
        <v>2</v>
      </c>
      <c r="K798" t="s">
        <v>6147</v>
      </c>
      <c r="L798">
        <v>1</v>
      </c>
      <c r="M798" t="s">
        <v>36</v>
      </c>
      <c r="N798">
        <f>VLOOKUP(M798,Sheet4!$A:$B,2,0)</f>
        <v>219</v>
      </c>
      <c r="O798" t="s">
        <v>90</v>
      </c>
      <c r="P798" t="s">
        <v>68</v>
      </c>
      <c r="Q798">
        <f>VLOOKUP(P798,Sheet5!$A:$B,2,0)</f>
        <v>125</v>
      </c>
      <c r="R798">
        <v>8243</v>
      </c>
      <c r="S798" t="s">
        <v>6147</v>
      </c>
      <c r="T798">
        <v>9</v>
      </c>
      <c r="U798" t="s">
        <v>6147</v>
      </c>
      <c r="V798" t="s">
        <v>6147</v>
      </c>
      <c r="W798" t="s">
        <v>6147</v>
      </c>
      <c r="X798" t="s">
        <v>6147</v>
      </c>
      <c r="Y798" t="s">
        <v>6147</v>
      </c>
    </row>
    <row r="799" spans="2:25" ht="24.95" customHeight="1" x14ac:dyDescent="0.25">
      <c r="B799">
        <v>2</v>
      </c>
      <c r="C799">
        <v>11076</v>
      </c>
      <c r="D799" t="s">
        <v>1725</v>
      </c>
      <c r="E799" t="s">
        <v>1718</v>
      </c>
      <c r="F799">
        <f>VLOOKUP(E799,Sheet2!$A:$B,2,0)</f>
        <v>438</v>
      </c>
      <c r="G799" t="s">
        <v>8</v>
      </c>
      <c r="H799">
        <f>VLOOKUP(G799,Sheet3!$A:$B,2,0)</f>
        <v>41</v>
      </c>
      <c r="I799" t="str">
        <f>IF(G799="Other",VLOOKUP(D799,Sheet1!A:B,2,0),VLOOKUP(Projetos!G799,Sheet1!A:B,2,0))</f>
        <v>Energy</v>
      </c>
      <c r="J799">
        <f>VLOOKUP(I799,Sheet3!$F:$G,2,0)</f>
        <v>2</v>
      </c>
      <c r="K799" t="s">
        <v>6147</v>
      </c>
      <c r="L799">
        <v>1</v>
      </c>
      <c r="M799" t="s">
        <v>36</v>
      </c>
      <c r="N799">
        <f>VLOOKUP(M799,Sheet4!$A:$B,2,0)</f>
        <v>219</v>
      </c>
      <c r="O799" t="s">
        <v>90</v>
      </c>
      <c r="P799" t="s">
        <v>68</v>
      </c>
      <c r="Q799">
        <f>VLOOKUP(P799,Sheet5!$A:$B,2,0)</f>
        <v>125</v>
      </c>
      <c r="R799">
        <v>8243</v>
      </c>
      <c r="S799" t="s">
        <v>6147</v>
      </c>
      <c r="T799">
        <v>9</v>
      </c>
      <c r="U799" t="s">
        <v>6147</v>
      </c>
      <c r="V799" t="s">
        <v>6147</v>
      </c>
      <c r="W799" t="s">
        <v>6147</v>
      </c>
      <c r="X799" t="s">
        <v>6147</v>
      </c>
      <c r="Y799" t="s">
        <v>6147</v>
      </c>
    </row>
    <row r="800" spans="2:25" ht="24.95" customHeight="1" x14ac:dyDescent="0.25">
      <c r="B800">
        <v>2</v>
      </c>
      <c r="C800">
        <v>11075</v>
      </c>
      <c r="D800" t="s">
        <v>1726</v>
      </c>
      <c r="E800" t="s">
        <v>327</v>
      </c>
      <c r="F800">
        <f>VLOOKUP(E800,Sheet2!$A:$B,2,0)</f>
        <v>1897</v>
      </c>
      <c r="G800" t="s">
        <v>1226</v>
      </c>
      <c r="H800">
        <f>VLOOKUP(G800,Sheet3!$A:$B,2,0)</f>
        <v>55</v>
      </c>
      <c r="I800" t="str">
        <f>IF(G800="Other",VLOOKUP(D800,Sheet1!A:B,2,0),VLOOKUP(Projetos!G800,Sheet1!A:B,2,0))</f>
        <v>Energy</v>
      </c>
      <c r="J800">
        <f>VLOOKUP(I800,Sheet3!$F:$G,2,0)</f>
        <v>2</v>
      </c>
      <c r="K800" t="s">
        <v>6147</v>
      </c>
      <c r="L800">
        <v>1</v>
      </c>
      <c r="M800" t="s">
        <v>36</v>
      </c>
      <c r="N800">
        <f>VLOOKUP(M800,Sheet4!$A:$B,2,0)</f>
        <v>219</v>
      </c>
      <c r="O800" t="s">
        <v>90</v>
      </c>
      <c r="P800" t="s">
        <v>92</v>
      </c>
      <c r="Q800">
        <f>VLOOKUP(P800,Sheet5!$A:$B,2,0)</f>
        <v>12</v>
      </c>
      <c r="R800">
        <v>183480</v>
      </c>
      <c r="S800" t="s">
        <v>6147</v>
      </c>
      <c r="T800">
        <v>9</v>
      </c>
      <c r="U800" t="s">
        <v>6147</v>
      </c>
      <c r="V800" t="s">
        <v>6147</v>
      </c>
      <c r="W800" t="s">
        <v>6147</v>
      </c>
      <c r="X800" t="s">
        <v>6147</v>
      </c>
      <c r="Y800" t="s">
        <v>6147</v>
      </c>
    </row>
    <row r="801" spans="2:25" ht="24.95" customHeight="1" x14ac:dyDescent="0.25">
      <c r="B801">
        <v>2</v>
      </c>
      <c r="C801">
        <v>11074</v>
      </c>
      <c r="D801" t="s">
        <v>1729</v>
      </c>
      <c r="E801" t="s">
        <v>403</v>
      </c>
      <c r="F801">
        <f>VLOOKUP(E801,Sheet2!$A:$B,2,0)</f>
        <v>1906</v>
      </c>
      <c r="G801" t="s">
        <v>8</v>
      </c>
      <c r="H801">
        <f>VLOOKUP(G801,Sheet3!$A:$B,2,0)</f>
        <v>41</v>
      </c>
      <c r="I801" t="str">
        <f>IF(G801="Other",VLOOKUP(D801,Sheet1!A:B,2,0),VLOOKUP(Projetos!G801,Sheet1!A:B,2,0))</f>
        <v>Energy</v>
      </c>
      <c r="J801">
        <f>VLOOKUP(I801,Sheet3!$F:$G,2,0)</f>
        <v>2</v>
      </c>
      <c r="K801" t="s">
        <v>6147</v>
      </c>
      <c r="L801">
        <v>1</v>
      </c>
      <c r="M801" t="s">
        <v>57</v>
      </c>
      <c r="N801">
        <f>VLOOKUP(M801,Sheet4!$A:$B,2,0)</f>
        <v>221</v>
      </c>
      <c r="O801" t="s">
        <v>90</v>
      </c>
      <c r="P801" t="s">
        <v>181</v>
      </c>
      <c r="Q801">
        <f>VLOOKUP(P801,Sheet5!$A:$B,2,0)</f>
        <v>19</v>
      </c>
      <c r="R801">
        <v>9199</v>
      </c>
      <c r="S801" t="s">
        <v>6147</v>
      </c>
      <c r="T801">
        <v>9</v>
      </c>
      <c r="U801" t="s">
        <v>6147</v>
      </c>
      <c r="V801" t="s">
        <v>6147</v>
      </c>
      <c r="W801" t="s">
        <v>6147</v>
      </c>
      <c r="X801" t="s">
        <v>6147</v>
      </c>
      <c r="Y801" t="s">
        <v>6147</v>
      </c>
    </row>
    <row r="802" spans="2:25" ht="24.95" customHeight="1" x14ac:dyDescent="0.25">
      <c r="B802">
        <v>2</v>
      </c>
      <c r="C802">
        <v>11073</v>
      </c>
      <c r="D802" t="s">
        <v>1732</v>
      </c>
      <c r="E802" t="s">
        <v>399</v>
      </c>
      <c r="F802">
        <f>VLOOKUP(E802,Sheet2!$A:$B,2,0)</f>
        <v>1905</v>
      </c>
      <c r="G802" t="s">
        <v>8</v>
      </c>
      <c r="H802">
        <f>VLOOKUP(G802,Sheet3!$A:$B,2,0)</f>
        <v>41</v>
      </c>
      <c r="I802" t="str">
        <f>IF(G802="Other",VLOOKUP(D802,Sheet1!A:B,2,0),VLOOKUP(Projetos!G802,Sheet1!A:B,2,0))</f>
        <v>Energy</v>
      </c>
      <c r="J802">
        <f>VLOOKUP(I802,Sheet3!$F:$G,2,0)</f>
        <v>2</v>
      </c>
      <c r="K802" t="s">
        <v>6147</v>
      </c>
      <c r="L802">
        <v>1</v>
      </c>
      <c r="M802" t="s">
        <v>57</v>
      </c>
      <c r="N802">
        <f>VLOOKUP(M802,Sheet4!$A:$B,2,0)</f>
        <v>221</v>
      </c>
      <c r="O802" t="s">
        <v>90</v>
      </c>
      <c r="P802" t="s">
        <v>181</v>
      </c>
      <c r="Q802">
        <f>VLOOKUP(P802,Sheet5!$A:$B,2,0)</f>
        <v>19</v>
      </c>
      <c r="R802">
        <v>9700</v>
      </c>
      <c r="S802" t="s">
        <v>6147</v>
      </c>
      <c r="T802">
        <v>9</v>
      </c>
      <c r="U802" t="s">
        <v>6147</v>
      </c>
      <c r="V802" t="s">
        <v>6147</v>
      </c>
      <c r="W802" t="s">
        <v>6147</v>
      </c>
      <c r="X802" t="s">
        <v>6147</v>
      </c>
      <c r="Y802" t="s">
        <v>6147</v>
      </c>
    </row>
    <row r="803" spans="2:25" ht="24.95" customHeight="1" x14ac:dyDescent="0.25">
      <c r="B803">
        <v>2</v>
      </c>
      <c r="C803">
        <v>11072</v>
      </c>
      <c r="D803" t="s">
        <v>1734</v>
      </c>
      <c r="E803" t="s">
        <v>399</v>
      </c>
      <c r="F803">
        <f>VLOOKUP(E803,Sheet2!$A:$B,2,0)</f>
        <v>1905</v>
      </c>
      <c r="G803" t="s">
        <v>8</v>
      </c>
      <c r="H803">
        <f>VLOOKUP(G803,Sheet3!$A:$B,2,0)</f>
        <v>41</v>
      </c>
      <c r="I803" t="str">
        <f>IF(G803="Other",VLOOKUP(D803,Sheet1!A:B,2,0),VLOOKUP(Projetos!G803,Sheet1!A:B,2,0))</f>
        <v>Energy</v>
      </c>
      <c r="J803">
        <f>VLOOKUP(I803,Sheet3!$F:$G,2,0)</f>
        <v>2</v>
      </c>
      <c r="K803" t="s">
        <v>6147</v>
      </c>
      <c r="L803">
        <v>1</v>
      </c>
      <c r="M803" t="s">
        <v>57</v>
      </c>
      <c r="N803">
        <f>VLOOKUP(M803,Sheet4!$A:$B,2,0)</f>
        <v>221</v>
      </c>
      <c r="O803" t="s">
        <v>90</v>
      </c>
      <c r="P803" t="s">
        <v>181</v>
      </c>
      <c r="Q803">
        <f>VLOOKUP(P803,Sheet5!$A:$B,2,0)</f>
        <v>19</v>
      </c>
      <c r="R803">
        <v>9700</v>
      </c>
      <c r="S803" t="s">
        <v>6147</v>
      </c>
      <c r="T803">
        <v>9</v>
      </c>
      <c r="U803" t="s">
        <v>6147</v>
      </c>
      <c r="V803" t="s">
        <v>6147</v>
      </c>
      <c r="W803" t="s">
        <v>6147</v>
      </c>
      <c r="X803" t="s">
        <v>6147</v>
      </c>
      <c r="Y803" t="s">
        <v>6147</v>
      </c>
    </row>
    <row r="804" spans="2:25" ht="24.95" customHeight="1" x14ac:dyDescent="0.25">
      <c r="B804">
        <v>2</v>
      </c>
      <c r="C804">
        <v>11071</v>
      </c>
      <c r="D804" t="s">
        <v>1736</v>
      </c>
      <c r="E804" t="s">
        <v>399</v>
      </c>
      <c r="F804">
        <f>VLOOKUP(E804,Sheet2!$A:$B,2,0)</f>
        <v>1905</v>
      </c>
      <c r="G804" t="s">
        <v>8</v>
      </c>
      <c r="H804">
        <f>VLOOKUP(G804,Sheet3!$A:$B,2,0)</f>
        <v>41</v>
      </c>
      <c r="I804" t="str">
        <f>IF(G804="Other",VLOOKUP(D804,Sheet1!A:B,2,0),VLOOKUP(Projetos!G804,Sheet1!A:B,2,0))</f>
        <v>Energy</v>
      </c>
      <c r="J804">
        <f>VLOOKUP(I804,Sheet3!$F:$G,2,0)</f>
        <v>2</v>
      </c>
      <c r="K804" t="s">
        <v>6147</v>
      </c>
      <c r="L804">
        <v>1</v>
      </c>
      <c r="M804" t="s">
        <v>57</v>
      </c>
      <c r="N804">
        <f>VLOOKUP(M804,Sheet4!$A:$B,2,0)</f>
        <v>221</v>
      </c>
      <c r="O804" t="s">
        <v>821</v>
      </c>
      <c r="P804" t="s">
        <v>181</v>
      </c>
      <c r="Q804">
        <f>VLOOKUP(P804,Sheet5!$A:$B,2,0)</f>
        <v>19</v>
      </c>
      <c r="R804">
        <v>9700</v>
      </c>
      <c r="S804" t="s">
        <v>6147</v>
      </c>
      <c r="T804">
        <v>9</v>
      </c>
      <c r="U804" t="s">
        <v>6147</v>
      </c>
      <c r="V804" t="s">
        <v>6147</v>
      </c>
      <c r="W804" t="s">
        <v>6147</v>
      </c>
      <c r="X804" t="s">
        <v>6147</v>
      </c>
      <c r="Y804" t="s">
        <v>6147</v>
      </c>
    </row>
    <row r="805" spans="2:25" ht="24.95" customHeight="1" x14ac:dyDescent="0.25">
      <c r="B805">
        <v>2</v>
      </c>
      <c r="C805">
        <v>11068</v>
      </c>
      <c r="D805" t="s">
        <v>1737</v>
      </c>
      <c r="E805" t="s">
        <v>1738</v>
      </c>
      <c r="F805">
        <f>VLOOKUP(E805,Sheet2!$A:$B,2,0)</f>
        <v>2003</v>
      </c>
      <c r="G805" t="s">
        <v>80</v>
      </c>
      <c r="H805">
        <f>VLOOKUP(G805,Sheet3!$A:$B,2,0)</f>
        <v>46</v>
      </c>
      <c r="I805" t="str">
        <f>IF(G805="Other",VLOOKUP(D805,Sheet1!A:B,2,0),VLOOKUP(Projetos!G805,Sheet1!A:B,2,0))</f>
        <v>Energy</v>
      </c>
      <c r="J805">
        <f>VLOOKUP(I805,Sheet3!$F:$G,2,0)</f>
        <v>2</v>
      </c>
      <c r="K805" t="s">
        <v>6147</v>
      </c>
      <c r="L805">
        <v>1</v>
      </c>
      <c r="M805" t="s">
        <v>82</v>
      </c>
      <c r="N805">
        <f>VLOOKUP(M805,Sheet4!$A:$B,2,0)</f>
        <v>225</v>
      </c>
      <c r="O805" t="s">
        <v>821</v>
      </c>
      <c r="P805" t="s">
        <v>49</v>
      </c>
      <c r="Q805">
        <f>VLOOKUP(P805,Sheet5!$A:$B,2,0)</f>
        <v>55</v>
      </c>
      <c r="R805">
        <v>40143</v>
      </c>
      <c r="S805" t="s">
        <v>6147</v>
      </c>
      <c r="T805">
        <v>9</v>
      </c>
      <c r="U805" t="s">
        <v>6147</v>
      </c>
      <c r="V805" t="s">
        <v>6147</v>
      </c>
      <c r="W805" t="s">
        <v>6147</v>
      </c>
      <c r="X805" t="s">
        <v>6147</v>
      </c>
      <c r="Y805" t="s">
        <v>6147</v>
      </c>
    </row>
    <row r="806" spans="2:25" ht="24.95" customHeight="1" x14ac:dyDescent="0.25">
      <c r="B806">
        <v>2</v>
      </c>
      <c r="C806">
        <v>11067</v>
      </c>
      <c r="D806" t="s">
        <v>1740</v>
      </c>
      <c r="E806" t="s">
        <v>29</v>
      </c>
      <c r="F806">
        <f>VLOOKUP(E806,Sheet2!$A:$B,2,0)</f>
        <v>1863</v>
      </c>
      <c r="G806" t="s">
        <v>8</v>
      </c>
      <c r="H806">
        <f>VLOOKUP(G806,Sheet3!$A:$B,2,0)</f>
        <v>41</v>
      </c>
      <c r="I806" t="str">
        <f>IF(G806="Other",VLOOKUP(D806,Sheet1!A:B,2,0),VLOOKUP(Projetos!G806,Sheet1!A:B,2,0))</f>
        <v>Energy</v>
      </c>
      <c r="J806">
        <f>VLOOKUP(I806,Sheet3!$F:$G,2,0)</f>
        <v>2</v>
      </c>
      <c r="K806" t="s">
        <v>6147</v>
      </c>
      <c r="L806">
        <v>1</v>
      </c>
      <c r="M806" t="s">
        <v>36</v>
      </c>
      <c r="N806">
        <f>VLOOKUP(M806,Sheet4!$A:$B,2,0)</f>
        <v>219</v>
      </c>
      <c r="O806" t="s">
        <v>6</v>
      </c>
      <c r="P806" t="s">
        <v>9</v>
      </c>
      <c r="Q806">
        <f>VLOOKUP(P806,Sheet5!$A:$B,2,0)</f>
        <v>72</v>
      </c>
      <c r="R806">
        <v>10000</v>
      </c>
      <c r="S806" t="s">
        <v>6147</v>
      </c>
      <c r="T806">
        <v>9</v>
      </c>
      <c r="U806" t="s">
        <v>6147</v>
      </c>
      <c r="V806" t="s">
        <v>6147</v>
      </c>
      <c r="W806" t="s">
        <v>6147</v>
      </c>
      <c r="X806" t="s">
        <v>6147</v>
      </c>
      <c r="Y806" t="s">
        <v>6147</v>
      </c>
    </row>
    <row r="807" spans="2:25" ht="24.95" customHeight="1" x14ac:dyDescent="0.25">
      <c r="B807">
        <v>2</v>
      </c>
      <c r="C807">
        <v>11066</v>
      </c>
      <c r="D807" t="s">
        <v>1742</v>
      </c>
      <c r="E807" t="s">
        <v>29</v>
      </c>
      <c r="F807">
        <f>VLOOKUP(E807,Sheet2!$A:$B,2,0)</f>
        <v>1863</v>
      </c>
      <c r="G807" t="s">
        <v>8</v>
      </c>
      <c r="H807">
        <f>VLOOKUP(G807,Sheet3!$A:$B,2,0)</f>
        <v>41</v>
      </c>
      <c r="I807" t="str">
        <f>IF(G807="Other",VLOOKUP(D807,Sheet1!A:B,2,0),VLOOKUP(Projetos!G807,Sheet1!A:B,2,0))</f>
        <v>Energy</v>
      </c>
      <c r="J807">
        <f>VLOOKUP(I807,Sheet3!$F:$G,2,0)</f>
        <v>2</v>
      </c>
      <c r="K807" t="s">
        <v>6147</v>
      </c>
      <c r="L807">
        <v>1</v>
      </c>
      <c r="M807" t="s">
        <v>36</v>
      </c>
      <c r="N807">
        <f>VLOOKUP(M807,Sheet4!$A:$B,2,0)</f>
        <v>219</v>
      </c>
      <c r="O807" t="s">
        <v>6</v>
      </c>
      <c r="P807" t="s">
        <v>9</v>
      </c>
      <c r="Q807">
        <f>VLOOKUP(P807,Sheet5!$A:$B,2,0)</f>
        <v>72</v>
      </c>
      <c r="R807">
        <v>10000</v>
      </c>
      <c r="S807" t="s">
        <v>6147</v>
      </c>
      <c r="T807">
        <v>9</v>
      </c>
      <c r="U807" t="s">
        <v>6147</v>
      </c>
      <c r="V807" t="s">
        <v>6147</v>
      </c>
      <c r="W807" t="s">
        <v>6147</v>
      </c>
      <c r="X807" t="s">
        <v>6147</v>
      </c>
      <c r="Y807" t="s">
        <v>6147</v>
      </c>
    </row>
    <row r="808" spans="2:25" ht="24.95" customHeight="1" x14ac:dyDescent="0.25">
      <c r="B808">
        <v>2</v>
      </c>
      <c r="C808">
        <v>11065</v>
      </c>
      <c r="D808" t="s">
        <v>1743</v>
      </c>
      <c r="E808" t="s">
        <v>29</v>
      </c>
      <c r="F808">
        <f>VLOOKUP(E808,Sheet2!$A:$B,2,0)</f>
        <v>1863</v>
      </c>
      <c r="G808" t="s">
        <v>8</v>
      </c>
      <c r="H808">
        <f>VLOOKUP(G808,Sheet3!$A:$B,2,0)</f>
        <v>41</v>
      </c>
      <c r="I808" t="str">
        <f>IF(G808="Other",VLOOKUP(D808,Sheet1!A:B,2,0),VLOOKUP(Projetos!G808,Sheet1!A:B,2,0))</f>
        <v>Energy</v>
      </c>
      <c r="J808">
        <f>VLOOKUP(I808,Sheet3!$F:$G,2,0)</f>
        <v>2</v>
      </c>
      <c r="K808" t="s">
        <v>6147</v>
      </c>
      <c r="L808">
        <v>1</v>
      </c>
      <c r="M808" t="s">
        <v>36</v>
      </c>
      <c r="N808">
        <f>VLOOKUP(M808,Sheet4!$A:$B,2,0)</f>
        <v>219</v>
      </c>
      <c r="O808" t="s">
        <v>6</v>
      </c>
      <c r="P808" t="s">
        <v>9</v>
      </c>
      <c r="Q808">
        <f>VLOOKUP(P808,Sheet5!$A:$B,2,0)</f>
        <v>72</v>
      </c>
      <c r="R808">
        <v>10000</v>
      </c>
      <c r="S808" t="s">
        <v>6147</v>
      </c>
      <c r="T808">
        <v>9</v>
      </c>
      <c r="U808" t="s">
        <v>6147</v>
      </c>
      <c r="V808" t="s">
        <v>6147</v>
      </c>
      <c r="W808" t="s">
        <v>6147</v>
      </c>
      <c r="X808" t="s">
        <v>6147</v>
      </c>
      <c r="Y808" t="s">
        <v>6147</v>
      </c>
    </row>
    <row r="809" spans="2:25" ht="24.95" customHeight="1" x14ac:dyDescent="0.25">
      <c r="B809">
        <v>2</v>
      </c>
      <c r="C809">
        <v>11064</v>
      </c>
      <c r="D809" t="s">
        <v>1744</v>
      </c>
      <c r="E809" t="s">
        <v>29</v>
      </c>
      <c r="F809">
        <f>VLOOKUP(E809,Sheet2!$A:$B,2,0)</f>
        <v>1863</v>
      </c>
      <c r="G809" t="s">
        <v>8</v>
      </c>
      <c r="H809">
        <f>VLOOKUP(G809,Sheet3!$A:$B,2,0)</f>
        <v>41</v>
      </c>
      <c r="I809" t="str">
        <f>IF(G809="Other",VLOOKUP(D809,Sheet1!A:B,2,0),VLOOKUP(Projetos!G809,Sheet1!A:B,2,0))</f>
        <v>Energy</v>
      </c>
      <c r="J809">
        <f>VLOOKUP(I809,Sheet3!$F:$G,2,0)</f>
        <v>2</v>
      </c>
      <c r="K809" t="s">
        <v>6147</v>
      </c>
      <c r="L809">
        <v>1</v>
      </c>
      <c r="M809" t="s">
        <v>36</v>
      </c>
      <c r="N809">
        <f>VLOOKUP(M809,Sheet4!$A:$B,2,0)</f>
        <v>219</v>
      </c>
      <c r="O809" t="s">
        <v>6</v>
      </c>
      <c r="P809" t="s">
        <v>9</v>
      </c>
      <c r="Q809">
        <f>VLOOKUP(P809,Sheet5!$A:$B,2,0)</f>
        <v>72</v>
      </c>
      <c r="R809">
        <v>10000</v>
      </c>
      <c r="S809" t="s">
        <v>6147</v>
      </c>
      <c r="T809">
        <v>9</v>
      </c>
      <c r="U809" t="s">
        <v>6147</v>
      </c>
      <c r="V809" t="s">
        <v>6147</v>
      </c>
      <c r="W809" t="s">
        <v>6147</v>
      </c>
      <c r="X809" t="s">
        <v>6147</v>
      </c>
      <c r="Y809" t="s">
        <v>6147</v>
      </c>
    </row>
    <row r="810" spans="2:25" ht="24.95" customHeight="1" x14ac:dyDescent="0.25">
      <c r="B810">
        <v>2</v>
      </c>
      <c r="C810">
        <v>11063</v>
      </c>
      <c r="D810" t="s">
        <v>1745</v>
      </c>
      <c r="E810" t="s">
        <v>29</v>
      </c>
      <c r="F810">
        <f>VLOOKUP(E810,Sheet2!$A:$B,2,0)</f>
        <v>1863</v>
      </c>
      <c r="G810" t="s">
        <v>8</v>
      </c>
      <c r="H810">
        <f>VLOOKUP(G810,Sheet3!$A:$B,2,0)</f>
        <v>41</v>
      </c>
      <c r="I810" t="str">
        <f>IF(G810="Other",VLOOKUP(D810,Sheet1!A:B,2,0),VLOOKUP(Projetos!G810,Sheet1!A:B,2,0))</f>
        <v>Energy</v>
      </c>
      <c r="J810">
        <f>VLOOKUP(I810,Sheet3!$F:$G,2,0)</f>
        <v>2</v>
      </c>
      <c r="K810" t="s">
        <v>6147</v>
      </c>
      <c r="L810">
        <v>1</v>
      </c>
      <c r="M810" t="s">
        <v>36</v>
      </c>
      <c r="N810">
        <f>VLOOKUP(M810,Sheet4!$A:$B,2,0)</f>
        <v>219</v>
      </c>
      <c r="O810" t="s">
        <v>6</v>
      </c>
      <c r="P810" t="s">
        <v>9</v>
      </c>
      <c r="Q810">
        <f>VLOOKUP(P810,Sheet5!$A:$B,2,0)</f>
        <v>72</v>
      </c>
      <c r="R810">
        <v>10000</v>
      </c>
      <c r="S810" t="s">
        <v>6147</v>
      </c>
      <c r="T810">
        <v>9</v>
      </c>
      <c r="U810" t="s">
        <v>6147</v>
      </c>
      <c r="V810" t="s">
        <v>6147</v>
      </c>
      <c r="W810" t="s">
        <v>6147</v>
      </c>
      <c r="X810" t="s">
        <v>6147</v>
      </c>
      <c r="Y810" t="s">
        <v>6147</v>
      </c>
    </row>
    <row r="811" spans="2:25" ht="24.95" customHeight="1" x14ac:dyDescent="0.25">
      <c r="B811">
        <v>2</v>
      </c>
      <c r="C811">
        <v>11062</v>
      </c>
      <c r="D811" t="s">
        <v>1746</v>
      </c>
      <c r="E811" t="s">
        <v>29</v>
      </c>
      <c r="F811">
        <f>VLOOKUP(E811,Sheet2!$A:$B,2,0)</f>
        <v>1863</v>
      </c>
      <c r="G811" t="s">
        <v>8</v>
      </c>
      <c r="H811">
        <f>VLOOKUP(G811,Sheet3!$A:$B,2,0)</f>
        <v>41</v>
      </c>
      <c r="I811" t="str">
        <f>IF(G811="Other",VLOOKUP(D811,Sheet1!A:B,2,0),VLOOKUP(Projetos!G811,Sheet1!A:B,2,0))</f>
        <v>Energy</v>
      </c>
      <c r="J811">
        <f>VLOOKUP(I811,Sheet3!$F:$G,2,0)</f>
        <v>2</v>
      </c>
      <c r="K811" t="s">
        <v>6147</v>
      </c>
      <c r="L811">
        <v>1</v>
      </c>
      <c r="M811" t="s">
        <v>36</v>
      </c>
      <c r="N811">
        <f>VLOOKUP(M811,Sheet4!$A:$B,2,0)</f>
        <v>219</v>
      </c>
      <c r="O811" t="s">
        <v>90</v>
      </c>
      <c r="P811" t="s">
        <v>40</v>
      </c>
      <c r="Q811">
        <f>VLOOKUP(P811,Sheet5!$A:$B,2,0)</f>
        <v>121</v>
      </c>
      <c r="R811">
        <v>10000</v>
      </c>
      <c r="S811" t="s">
        <v>6147</v>
      </c>
      <c r="T811">
        <v>9</v>
      </c>
      <c r="U811" t="s">
        <v>6147</v>
      </c>
      <c r="V811" t="s">
        <v>6147</v>
      </c>
      <c r="W811" t="s">
        <v>6147</v>
      </c>
      <c r="X811" t="s">
        <v>6147</v>
      </c>
      <c r="Y811" t="s">
        <v>6147</v>
      </c>
    </row>
    <row r="812" spans="2:25" ht="24.95" customHeight="1" x14ac:dyDescent="0.25">
      <c r="B812">
        <v>2</v>
      </c>
      <c r="C812">
        <v>11061</v>
      </c>
      <c r="D812" t="s">
        <v>1747</v>
      </c>
      <c r="E812" t="s">
        <v>29</v>
      </c>
      <c r="F812">
        <f>VLOOKUP(E812,Sheet2!$A:$B,2,0)</f>
        <v>1863</v>
      </c>
      <c r="G812" t="s">
        <v>8</v>
      </c>
      <c r="H812">
        <f>VLOOKUP(G812,Sheet3!$A:$B,2,0)</f>
        <v>41</v>
      </c>
      <c r="I812" t="str">
        <f>IF(G812="Other",VLOOKUP(D812,Sheet1!A:B,2,0),VLOOKUP(Projetos!G812,Sheet1!A:B,2,0))</f>
        <v>Energy</v>
      </c>
      <c r="J812">
        <f>VLOOKUP(I812,Sheet3!$F:$G,2,0)</f>
        <v>2</v>
      </c>
      <c r="K812" t="s">
        <v>6147</v>
      </c>
      <c r="L812">
        <v>1</v>
      </c>
      <c r="M812" t="s">
        <v>36</v>
      </c>
      <c r="N812">
        <f>VLOOKUP(M812,Sheet4!$A:$B,2,0)</f>
        <v>219</v>
      </c>
      <c r="O812" t="s">
        <v>90</v>
      </c>
      <c r="P812" t="s">
        <v>40</v>
      </c>
      <c r="Q812">
        <f>VLOOKUP(P812,Sheet5!$A:$B,2,0)</f>
        <v>121</v>
      </c>
      <c r="R812">
        <v>10000</v>
      </c>
      <c r="S812" t="s">
        <v>6147</v>
      </c>
      <c r="T812">
        <v>9</v>
      </c>
      <c r="U812" t="s">
        <v>6147</v>
      </c>
      <c r="V812" t="s">
        <v>6147</v>
      </c>
      <c r="W812" t="s">
        <v>6147</v>
      </c>
      <c r="X812" t="s">
        <v>6147</v>
      </c>
      <c r="Y812" t="s">
        <v>6147</v>
      </c>
    </row>
    <row r="813" spans="2:25" ht="24.95" customHeight="1" x14ac:dyDescent="0.25">
      <c r="B813">
        <v>2</v>
      </c>
      <c r="C813">
        <v>11060</v>
      </c>
      <c r="D813" t="s">
        <v>1748</v>
      </c>
      <c r="E813" t="s">
        <v>29</v>
      </c>
      <c r="F813">
        <f>VLOOKUP(E813,Sheet2!$A:$B,2,0)</f>
        <v>1863</v>
      </c>
      <c r="G813" t="s">
        <v>8</v>
      </c>
      <c r="H813">
        <f>VLOOKUP(G813,Sheet3!$A:$B,2,0)</f>
        <v>41</v>
      </c>
      <c r="I813" t="str">
        <f>IF(G813="Other",VLOOKUP(D813,Sheet1!A:B,2,0),VLOOKUP(Projetos!G813,Sheet1!A:B,2,0))</f>
        <v>Energy</v>
      </c>
      <c r="J813">
        <f>VLOOKUP(I813,Sheet3!$F:$G,2,0)</f>
        <v>2</v>
      </c>
      <c r="K813" t="s">
        <v>6147</v>
      </c>
      <c r="L813">
        <v>1</v>
      </c>
      <c r="M813" t="s">
        <v>36</v>
      </c>
      <c r="N813">
        <f>VLOOKUP(M813,Sheet4!$A:$B,2,0)</f>
        <v>219</v>
      </c>
      <c r="O813" t="s">
        <v>90</v>
      </c>
      <c r="P813" t="s">
        <v>40</v>
      </c>
      <c r="Q813">
        <f>VLOOKUP(P813,Sheet5!$A:$B,2,0)</f>
        <v>121</v>
      </c>
      <c r="R813">
        <v>10000</v>
      </c>
      <c r="S813" t="s">
        <v>6147</v>
      </c>
      <c r="T813">
        <v>9</v>
      </c>
      <c r="U813" t="s">
        <v>6147</v>
      </c>
      <c r="V813" t="s">
        <v>6147</v>
      </c>
      <c r="W813" t="s">
        <v>6147</v>
      </c>
      <c r="X813" t="s">
        <v>6147</v>
      </c>
      <c r="Y813" t="s">
        <v>6147</v>
      </c>
    </row>
    <row r="814" spans="2:25" ht="24.95" customHeight="1" x14ac:dyDescent="0.25">
      <c r="B814">
        <v>2</v>
      </c>
      <c r="C814">
        <v>11059</v>
      </c>
      <c r="D814" t="s">
        <v>1749</v>
      </c>
      <c r="E814" t="s">
        <v>29</v>
      </c>
      <c r="F814">
        <f>VLOOKUP(E814,Sheet2!$A:$B,2,0)</f>
        <v>1863</v>
      </c>
      <c r="G814" t="s">
        <v>8</v>
      </c>
      <c r="H814">
        <f>VLOOKUP(G814,Sheet3!$A:$B,2,0)</f>
        <v>41</v>
      </c>
      <c r="I814" t="str">
        <f>IF(G814="Other",VLOOKUP(D814,Sheet1!A:B,2,0),VLOOKUP(Projetos!G814,Sheet1!A:B,2,0))</f>
        <v>Energy</v>
      </c>
      <c r="J814">
        <f>VLOOKUP(I814,Sheet3!$F:$G,2,0)</f>
        <v>2</v>
      </c>
      <c r="K814" t="s">
        <v>6147</v>
      </c>
      <c r="L814">
        <v>1</v>
      </c>
      <c r="M814" t="s">
        <v>36</v>
      </c>
      <c r="N814">
        <f>VLOOKUP(M814,Sheet4!$A:$B,2,0)</f>
        <v>219</v>
      </c>
      <c r="O814" t="s">
        <v>90</v>
      </c>
      <c r="P814" t="s">
        <v>40</v>
      </c>
      <c r="Q814">
        <f>VLOOKUP(P814,Sheet5!$A:$B,2,0)</f>
        <v>121</v>
      </c>
      <c r="R814">
        <v>10000</v>
      </c>
      <c r="S814" t="s">
        <v>6147</v>
      </c>
      <c r="T814">
        <v>9</v>
      </c>
      <c r="U814" t="s">
        <v>6147</v>
      </c>
      <c r="V814" t="s">
        <v>6147</v>
      </c>
      <c r="W814" t="s">
        <v>6147</v>
      </c>
      <c r="X814" t="s">
        <v>6147</v>
      </c>
      <c r="Y814" t="s">
        <v>6147</v>
      </c>
    </row>
    <row r="815" spans="2:25" ht="24.95" customHeight="1" x14ac:dyDescent="0.25">
      <c r="B815">
        <v>2</v>
      </c>
      <c r="C815">
        <v>11058</v>
      </c>
      <c r="D815" t="s">
        <v>1750</v>
      </c>
      <c r="E815" t="s">
        <v>29</v>
      </c>
      <c r="F815">
        <f>VLOOKUP(E815,Sheet2!$A:$B,2,0)</f>
        <v>1863</v>
      </c>
      <c r="G815" t="s">
        <v>8</v>
      </c>
      <c r="H815">
        <f>VLOOKUP(G815,Sheet3!$A:$B,2,0)</f>
        <v>41</v>
      </c>
      <c r="I815" t="str">
        <f>IF(G815="Other",VLOOKUP(D815,Sheet1!A:B,2,0),VLOOKUP(Projetos!G815,Sheet1!A:B,2,0))</f>
        <v>Energy</v>
      </c>
      <c r="J815">
        <f>VLOOKUP(I815,Sheet3!$F:$G,2,0)</f>
        <v>2</v>
      </c>
      <c r="K815" t="s">
        <v>6147</v>
      </c>
      <c r="L815">
        <v>1</v>
      </c>
      <c r="M815" t="s">
        <v>36</v>
      </c>
      <c r="N815">
        <f>VLOOKUP(M815,Sheet4!$A:$B,2,0)</f>
        <v>219</v>
      </c>
      <c r="O815" t="s">
        <v>90</v>
      </c>
      <c r="P815" t="s">
        <v>40</v>
      </c>
      <c r="Q815">
        <f>VLOOKUP(P815,Sheet5!$A:$B,2,0)</f>
        <v>121</v>
      </c>
      <c r="R815">
        <v>10000</v>
      </c>
      <c r="S815" t="s">
        <v>6147</v>
      </c>
      <c r="T815">
        <v>9</v>
      </c>
      <c r="U815" t="s">
        <v>6147</v>
      </c>
      <c r="V815" t="s">
        <v>6147</v>
      </c>
      <c r="W815" t="s">
        <v>6147</v>
      </c>
      <c r="X815" t="s">
        <v>6147</v>
      </c>
      <c r="Y815" t="s">
        <v>6147</v>
      </c>
    </row>
    <row r="816" spans="2:25" ht="24.95" customHeight="1" x14ac:dyDescent="0.25">
      <c r="B816">
        <v>2</v>
      </c>
      <c r="C816">
        <v>11057</v>
      </c>
      <c r="D816" t="s">
        <v>1751</v>
      </c>
      <c r="E816" t="s">
        <v>29</v>
      </c>
      <c r="F816">
        <f>VLOOKUP(E816,Sheet2!$A:$B,2,0)</f>
        <v>1863</v>
      </c>
      <c r="G816" t="s">
        <v>8</v>
      </c>
      <c r="H816">
        <f>VLOOKUP(G816,Sheet3!$A:$B,2,0)</f>
        <v>41</v>
      </c>
      <c r="I816" t="str">
        <f>IF(G816="Other",VLOOKUP(D816,Sheet1!A:B,2,0),VLOOKUP(Projetos!G816,Sheet1!A:B,2,0))</f>
        <v>Energy</v>
      </c>
      <c r="J816">
        <f>VLOOKUP(I816,Sheet3!$F:$G,2,0)</f>
        <v>2</v>
      </c>
      <c r="K816" t="s">
        <v>6147</v>
      </c>
      <c r="L816">
        <v>1</v>
      </c>
      <c r="M816" t="s">
        <v>36</v>
      </c>
      <c r="N816">
        <f>VLOOKUP(M816,Sheet4!$A:$B,2,0)</f>
        <v>219</v>
      </c>
      <c r="O816" t="s">
        <v>90</v>
      </c>
      <c r="P816" t="s">
        <v>40</v>
      </c>
      <c r="Q816">
        <f>VLOOKUP(P816,Sheet5!$A:$B,2,0)</f>
        <v>121</v>
      </c>
      <c r="R816">
        <v>10000</v>
      </c>
      <c r="S816" t="s">
        <v>6147</v>
      </c>
      <c r="T816">
        <v>9</v>
      </c>
      <c r="U816" t="s">
        <v>6147</v>
      </c>
      <c r="V816" t="s">
        <v>6147</v>
      </c>
      <c r="W816" t="s">
        <v>6147</v>
      </c>
      <c r="X816" t="s">
        <v>6147</v>
      </c>
      <c r="Y816" t="s">
        <v>6147</v>
      </c>
    </row>
    <row r="817" spans="2:25" ht="24.95" customHeight="1" x14ac:dyDescent="0.25">
      <c r="B817">
        <v>2</v>
      </c>
      <c r="C817">
        <v>11056</v>
      </c>
      <c r="D817" t="s">
        <v>1752</v>
      </c>
      <c r="E817" t="s">
        <v>29</v>
      </c>
      <c r="F817">
        <f>VLOOKUP(E817,Sheet2!$A:$B,2,0)</f>
        <v>1863</v>
      </c>
      <c r="G817" t="s">
        <v>8</v>
      </c>
      <c r="H817">
        <f>VLOOKUP(G817,Sheet3!$A:$B,2,0)</f>
        <v>41</v>
      </c>
      <c r="I817" t="str">
        <f>IF(G817="Other",VLOOKUP(D817,Sheet1!A:B,2,0),VLOOKUP(Projetos!G817,Sheet1!A:B,2,0))</f>
        <v>Energy</v>
      </c>
      <c r="J817">
        <f>VLOOKUP(I817,Sheet3!$F:$G,2,0)</f>
        <v>2</v>
      </c>
      <c r="K817" t="s">
        <v>6147</v>
      </c>
      <c r="L817">
        <v>1</v>
      </c>
      <c r="M817" t="s">
        <v>36</v>
      </c>
      <c r="N817">
        <f>VLOOKUP(M817,Sheet4!$A:$B,2,0)</f>
        <v>219</v>
      </c>
      <c r="O817" t="s">
        <v>90</v>
      </c>
      <c r="P817" t="s">
        <v>40</v>
      </c>
      <c r="Q817">
        <f>VLOOKUP(P817,Sheet5!$A:$B,2,0)</f>
        <v>121</v>
      </c>
      <c r="R817">
        <v>10000</v>
      </c>
      <c r="S817" t="s">
        <v>6147</v>
      </c>
      <c r="T817">
        <v>9</v>
      </c>
      <c r="U817" t="s">
        <v>6147</v>
      </c>
      <c r="V817" t="s">
        <v>6147</v>
      </c>
      <c r="W817" t="s">
        <v>6147</v>
      </c>
      <c r="X817" t="s">
        <v>6147</v>
      </c>
      <c r="Y817" t="s">
        <v>6147</v>
      </c>
    </row>
    <row r="818" spans="2:25" ht="24.95" customHeight="1" x14ac:dyDescent="0.25">
      <c r="B818">
        <v>2</v>
      </c>
      <c r="C818">
        <v>11055</v>
      </c>
      <c r="D818" t="s">
        <v>1753</v>
      </c>
      <c r="E818" t="s">
        <v>29</v>
      </c>
      <c r="F818">
        <f>VLOOKUP(E818,Sheet2!$A:$B,2,0)</f>
        <v>1863</v>
      </c>
      <c r="G818" t="s">
        <v>8</v>
      </c>
      <c r="H818">
        <f>VLOOKUP(G818,Sheet3!$A:$B,2,0)</f>
        <v>41</v>
      </c>
      <c r="I818" t="str">
        <f>IF(G818="Other",VLOOKUP(D818,Sheet1!A:B,2,0),VLOOKUP(Projetos!G818,Sheet1!A:B,2,0))</f>
        <v>Energy</v>
      </c>
      <c r="J818">
        <f>VLOOKUP(I818,Sheet3!$F:$G,2,0)</f>
        <v>2</v>
      </c>
      <c r="K818" t="s">
        <v>6147</v>
      </c>
      <c r="L818">
        <v>1</v>
      </c>
      <c r="M818" t="s">
        <v>36</v>
      </c>
      <c r="N818">
        <f>VLOOKUP(M818,Sheet4!$A:$B,2,0)</f>
        <v>219</v>
      </c>
      <c r="O818" t="s">
        <v>90</v>
      </c>
      <c r="P818" t="s">
        <v>40</v>
      </c>
      <c r="Q818">
        <f>VLOOKUP(P818,Sheet5!$A:$B,2,0)</f>
        <v>121</v>
      </c>
      <c r="R818">
        <v>10000</v>
      </c>
      <c r="S818" t="s">
        <v>6147</v>
      </c>
      <c r="T818">
        <v>9</v>
      </c>
      <c r="U818" t="s">
        <v>6147</v>
      </c>
      <c r="V818" t="s">
        <v>6147</v>
      </c>
      <c r="W818" t="s">
        <v>6147</v>
      </c>
      <c r="X818" t="s">
        <v>6147</v>
      </c>
      <c r="Y818" t="s">
        <v>6147</v>
      </c>
    </row>
    <row r="819" spans="2:25" ht="24.95" customHeight="1" x14ac:dyDescent="0.25">
      <c r="B819">
        <v>2</v>
      </c>
      <c r="C819">
        <v>11054</v>
      </c>
      <c r="D819" t="s">
        <v>1754</v>
      </c>
      <c r="E819" t="s">
        <v>29</v>
      </c>
      <c r="F819">
        <f>VLOOKUP(E819,Sheet2!$A:$B,2,0)</f>
        <v>1863</v>
      </c>
      <c r="G819" t="s">
        <v>8</v>
      </c>
      <c r="H819">
        <f>VLOOKUP(G819,Sheet3!$A:$B,2,0)</f>
        <v>41</v>
      </c>
      <c r="I819" t="str">
        <f>IF(G819="Other",VLOOKUP(D819,Sheet1!A:B,2,0),VLOOKUP(Projetos!G819,Sheet1!A:B,2,0))</f>
        <v>Energy</v>
      </c>
      <c r="J819">
        <f>VLOOKUP(I819,Sheet3!$F:$G,2,0)</f>
        <v>2</v>
      </c>
      <c r="K819" t="s">
        <v>6147</v>
      </c>
      <c r="L819">
        <v>1</v>
      </c>
      <c r="M819" t="s">
        <v>36</v>
      </c>
      <c r="N819">
        <f>VLOOKUP(M819,Sheet4!$A:$B,2,0)</f>
        <v>219</v>
      </c>
      <c r="O819" t="s">
        <v>90</v>
      </c>
      <c r="P819" t="s">
        <v>40</v>
      </c>
      <c r="Q819">
        <f>VLOOKUP(P819,Sheet5!$A:$B,2,0)</f>
        <v>121</v>
      </c>
      <c r="R819">
        <v>10000</v>
      </c>
      <c r="S819" t="s">
        <v>6147</v>
      </c>
      <c r="T819">
        <v>9</v>
      </c>
      <c r="U819" t="s">
        <v>6147</v>
      </c>
      <c r="V819" t="s">
        <v>6147</v>
      </c>
      <c r="W819" t="s">
        <v>6147</v>
      </c>
      <c r="X819" t="s">
        <v>6147</v>
      </c>
      <c r="Y819" t="s">
        <v>6147</v>
      </c>
    </row>
    <row r="820" spans="2:25" ht="24.95" customHeight="1" x14ac:dyDescent="0.25">
      <c r="B820">
        <v>2</v>
      </c>
      <c r="C820">
        <v>11053</v>
      </c>
      <c r="D820" t="s">
        <v>1755</v>
      </c>
      <c r="E820" t="s">
        <v>29</v>
      </c>
      <c r="F820">
        <f>VLOOKUP(E820,Sheet2!$A:$B,2,0)</f>
        <v>1863</v>
      </c>
      <c r="G820" t="s">
        <v>8</v>
      </c>
      <c r="H820">
        <f>VLOOKUP(G820,Sheet3!$A:$B,2,0)</f>
        <v>41</v>
      </c>
      <c r="I820" t="str">
        <f>IF(G820="Other",VLOOKUP(D820,Sheet1!A:B,2,0),VLOOKUP(Projetos!G820,Sheet1!A:B,2,0))</f>
        <v>Energy</v>
      </c>
      <c r="J820">
        <f>VLOOKUP(I820,Sheet3!$F:$G,2,0)</f>
        <v>2</v>
      </c>
      <c r="K820" t="s">
        <v>6147</v>
      </c>
      <c r="L820">
        <v>1</v>
      </c>
      <c r="M820" t="s">
        <v>36</v>
      </c>
      <c r="N820">
        <f>VLOOKUP(M820,Sheet4!$A:$B,2,0)</f>
        <v>219</v>
      </c>
      <c r="O820" t="s">
        <v>90</v>
      </c>
      <c r="P820" t="s">
        <v>40</v>
      </c>
      <c r="Q820">
        <f>VLOOKUP(P820,Sheet5!$A:$B,2,0)</f>
        <v>121</v>
      </c>
      <c r="R820">
        <v>10000</v>
      </c>
      <c r="S820" t="s">
        <v>6147</v>
      </c>
      <c r="T820">
        <v>9</v>
      </c>
      <c r="U820" t="s">
        <v>6147</v>
      </c>
      <c r="V820" t="s">
        <v>6147</v>
      </c>
      <c r="W820" t="s">
        <v>6147</v>
      </c>
      <c r="X820" t="s">
        <v>6147</v>
      </c>
      <c r="Y820" t="s">
        <v>6147</v>
      </c>
    </row>
    <row r="821" spans="2:25" ht="24.95" customHeight="1" x14ac:dyDescent="0.25">
      <c r="B821">
        <v>2</v>
      </c>
      <c r="C821">
        <v>11051</v>
      </c>
      <c r="D821" t="s">
        <v>1756</v>
      </c>
      <c r="E821" t="s">
        <v>29</v>
      </c>
      <c r="F821">
        <f>VLOOKUP(E821,Sheet2!$A:$B,2,0)</f>
        <v>1863</v>
      </c>
      <c r="G821" t="s">
        <v>8</v>
      </c>
      <c r="H821">
        <f>VLOOKUP(G821,Sheet3!$A:$B,2,0)</f>
        <v>41</v>
      </c>
      <c r="I821" t="str">
        <f>IF(G821="Other",VLOOKUP(D821,Sheet1!A:B,2,0),VLOOKUP(Projetos!G821,Sheet1!A:B,2,0))</f>
        <v>Energy</v>
      </c>
      <c r="J821">
        <f>VLOOKUP(I821,Sheet3!$F:$G,2,0)</f>
        <v>2</v>
      </c>
      <c r="K821" t="s">
        <v>6147</v>
      </c>
      <c r="L821">
        <v>1</v>
      </c>
      <c r="M821" t="s">
        <v>36</v>
      </c>
      <c r="N821">
        <f>VLOOKUP(M821,Sheet4!$A:$B,2,0)</f>
        <v>219</v>
      </c>
      <c r="O821" t="s">
        <v>90</v>
      </c>
      <c r="P821" t="s">
        <v>181</v>
      </c>
      <c r="Q821">
        <f>VLOOKUP(P821,Sheet5!$A:$B,2,0)</f>
        <v>19</v>
      </c>
      <c r="R821">
        <v>10000</v>
      </c>
      <c r="S821" t="s">
        <v>6147</v>
      </c>
      <c r="T821">
        <v>9</v>
      </c>
      <c r="U821" t="s">
        <v>6147</v>
      </c>
      <c r="V821" t="s">
        <v>6147</v>
      </c>
      <c r="W821" t="s">
        <v>6147</v>
      </c>
      <c r="X821" t="s">
        <v>6147</v>
      </c>
      <c r="Y821" t="s">
        <v>6147</v>
      </c>
    </row>
    <row r="822" spans="2:25" ht="24.95" customHeight="1" x14ac:dyDescent="0.25">
      <c r="B822">
        <v>2</v>
      </c>
      <c r="C822">
        <v>11050</v>
      </c>
      <c r="D822" t="s">
        <v>1757</v>
      </c>
      <c r="E822" t="s">
        <v>29</v>
      </c>
      <c r="F822">
        <f>VLOOKUP(E822,Sheet2!$A:$B,2,0)</f>
        <v>1863</v>
      </c>
      <c r="G822" t="s">
        <v>8</v>
      </c>
      <c r="H822">
        <f>VLOOKUP(G822,Sheet3!$A:$B,2,0)</f>
        <v>41</v>
      </c>
      <c r="I822" t="str">
        <f>IF(G822="Other",VLOOKUP(D822,Sheet1!A:B,2,0),VLOOKUP(Projetos!G822,Sheet1!A:B,2,0))</f>
        <v>Energy</v>
      </c>
      <c r="J822">
        <f>VLOOKUP(I822,Sheet3!$F:$G,2,0)</f>
        <v>2</v>
      </c>
      <c r="K822" t="s">
        <v>6147</v>
      </c>
      <c r="L822">
        <v>1</v>
      </c>
      <c r="M822" t="s">
        <v>36</v>
      </c>
      <c r="N822">
        <f>VLOOKUP(M822,Sheet4!$A:$B,2,0)</f>
        <v>219</v>
      </c>
      <c r="O822" t="s">
        <v>90</v>
      </c>
      <c r="P822" t="s">
        <v>181</v>
      </c>
      <c r="Q822">
        <f>VLOOKUP(P822,Sheet5!$A:$B,2,0)</f>
        <v>19</v>
      </c>
      <c r="R822">
        <v>10000</v>
      </c>
      <c r="S822" t="s">
        <v>6147</v>
      </c>
      <c r="T822">
        <v>9</v>
      </c>
      <c r="U822" t="s">
        <v>6147</v>
      </c>
      <c r="V822" t="s">
        <v>6147</v>
      </c>
      <c r="W822" t="s">
        <v>6147</v>
      </c>
      <c r="X822" t="s">
        <v>6147</v>
      </c>
      <c r="Y822" t="s">
        <v>6147</v>
      </c>
    </row>
    <row r="823" spans="2:25" ht="24.95" customHeight="1" x14ac:dyDescent="0.25">
      <c r="B823">
        <v>2</v>
      </c>
      <c r="C823">
        <v>11049</v>
      </c>
      <c r="D823" t="s">
        <v>1758</v>
      </c>
      <c r="E823" t="s">
        <v>29</v>
      </c>
      <c r="F823">
        <f>VLOOKUP(E823,Sheet2!$A:$B,2,0)</f>
        <v>1863</v>
      </c>
      <c r="G823" t="s">
        <v>8</v>
      </c>
      <c r="H823">
        <f>VLOOKUP(G823,Sheet3!$A:$B,2,0)</f>
        <v>41</v>
      </c>
      <c r="I823" t="str">
        <f>IF(G823="Other",VLOOKUP(D823,Sheet1!A:B,2,0),VLOOKUP(Projetos!G823,Sheet1!A:B,2,0))</f>
        <v>Energy</v>
      </c>
      <c r="J823">
        <f>VLOOKUP(I823,Sheet3!$F:$G,2,0)</f>
        <v>2</v>
      </c>
      <c r="K823" t="s">
        <v>6147</v>
      </c>
      <c r="L823">
        <v>1</v>
      </c>
      <c r="M823" t="s">
        <v>36</v>
      </c>
      <c r="N823">
        <f>VLOOKUP(M823,Sheet4!$A:$B,2,0)</f>
        <v>219</v>
      </c>
      <c r="O823" t="s">
        <v>90</v>
      </c>
      <c r="P823" t="s">
        <v>181</v>
      </c>
      <c r="Q823">
        <f>VLOOKUP(P823,Sheet5!$A:$B,2,0)</f>
        <v>19</v>
      </c>
      <c r="R823">
        <v>10000</v>
      </c>
      <c r="S823" t="s">
        <v>6147</v>
      </c>
      <c r="T823">
        <v>9</v>
      </c>
      <c r="U823" t="s">
        <v>6147</v>
      </c>
      <c r="V823" t="s">
        <v>6147</v>
      </c>
      <c r="W823" t="s">
        <v>6147</v>
      </c>
      <c r="X823" t="s">
        <v>6147</v>
      </c>
      <c r="Y823" t="s">
        <v>6147</v>
      </c>
    </row>
    <row r="824" spans="2:25" ht="24.95" customHeight="1" x14ac:dyDescent="0.25">
      <c r="B824">
        <v>2</v>
      </c>
      <c r="C824">
        <v>11048</v>
      </c>
      <c r="D824" t="s">
        <v>1759</v>
      </c>
      <c r="E824" t="s">
        <v>29</v>
      </c>
      <c r="F824">
        <f>VLOOKUP(E824,Sheet2!$A:$B,2,0)</f>
        <v>1863</v>
      </c>
      <c r="G824" t="s">
        <v>8</v>
      </c>
      <c r="H824">
        <f>VLOOKUP(G824,Sheet3!$A:$B,2,0)</f>
        <v>41</v>
      </c>
      <c r="I824" t="str">
        <f>IF(G824="Other",VLOOKUP(D824,Sheet1!A:B,2,0),VLOOKUP(Projetos!G824,Sheet1!A:B,2,0))</f>
        <v>Energy</v>
      </c>
      <c r="J824">
        <f>VLOOKUP(I824,Sheet3!$F:$G,2,0)</f>
        <v>2</v>
      </c>
      <c r="K824" t="s">
        <v>6147</v>
      </c>
      <c r="L824">
        <v>1</v>
      </c>
      <c r="M824" t="s">
        <v>36</v>
      </c>
      <c r="N824">
        <f>VLOOKUP(M824,Sheet4!$A:$B,2,0)</f>
        <v>219</v>
      </c>
      <c r="O824" t="s">
        <v>90</v>
      </c>
      <c r="P824" t="s">
        <v>181</v>
      </c>
      <c r="Q824">
        <f>VLOOKUP(P824,Sheet5!$A:$B,2,0)</f>
        <v>19</v>
      </c>
      <c r="R824">
        <v>10000</v>
      </c>
      <c r="S824" t="s">
        <v>6147</v>
      </c>
      <c r="T824">
        <v>9</v>
      </c>
      <c r="U824" t="s">
        <v>6147</v>
      </c>
      <c r="V824" t="s">
        <v>6147</v>
      </c>
      <c r="W824" t="s">
        <v>6147</v>
      </c>
      <c r="X824" t="s">
        <v>6147</v>
      </c>
      <c r="Y824" t="s">
        <v>6147</v>
      </c>
    </row>
    <row r="825" spans="2:25" ht="24.95" customHeight="1" x14ac:dyDescent="0.25">
      <c r="B825">
        <v>2</v>
      </c>
      <c r="C825">
        <v>11047</v>
      </c>
      <c r="D825" t="s">
        <v>1760</v>
      </c>
      <c r="E825" t="s">
        <v>29</v>
      </c>
      <c r="F825">
        <f>VLOOKUP(E825,Sheet2!$A:$B,2,0)</f>
        <v>1863</v>
      </c>
      <c r="G825" t="s">
        <v>8</v>
      </c>
      <c r="H825">
        <f>VLOOKUP(G825,Sheet3!$A:$B,2,0)</f>
        <v>41</v>
      </c>
      <c r="I825" t="str">
        <f>IF(G825="Other",VLOOKUP(D825,Sheet1!A:B,2,0),VLOOKUP(Projetos!G825,Sheet1!A:B,2,0))</f>
        <v>Energy</v>
      </c>
      <c r="J825">
        <f>VLOOKUP(I825,Sheet3!$F:$G,2,0)</f>
        <v>2</v>
      </c>
      <c r="K825" t="s">
        <v>6147</v>
      </c>
      <c r="L825">
        <v>1</v>
      </c>
      <c r="M825" t="s">
        <v>36</v>
      </c>
      <c r="N825">
        <f>VLOOKUP(M825,Sheet4!$A:$B,2,0)</f>
        <v>219</v>
      </c>
      <c r="O825" t="s">
        <v>90</v>
      </c>
      <c r="P825" t="s">
        <v>181</v>
      </c>
      <c r="Q825">
        <f>VLOOKUP(P825,Sheet5!$A:$B,2,0)</f>
        <v>19</v>
      </c>
      <c r="R825">
        <v>10000</v>
      </c>
      <c r="S825" t="s">
        <v>6147</v>
      </c>
      <c r="T825">
        <v>9</v>
      </c>
      <c r="U825" t="s">
        <v>6147</v>
      </c>
      <c r="V825" t="s">
        <v>6147</v>
      </c>
      <c r="W825" t="s">
        <v>6147</v>
      </c>
      <c r="X825" t="s">
        <v>6147</v>
      </c>
      <c r="Y825" t="s">
        <v>6147</v>
      </c>
    </row>
    <row r="826" spans="2:25" ht="24.95" customHeight="1" x14ac:dyDescent="0.25">
      <c r="B826">
        <v>2</v>
      </c>
      <c r="C826">
        <v>11046</v>
      </c>
      <c r="D826" t="s">
        <v>1761</v>
      </c>
      <c r="E826" t="s">
        <v>29</v>
      </c>
      <c r="F826">
        <f>VLOOKUP(E826,Sheet2!$A:$B,2,0)</f>
        <v>1863</v>
      </c>
      <c r="G826" t="s">
        <v>8</v>
      </c>
      <c r="H826">
        <f>VLOOKUP(G826,Sheet3!$A:$B,2,0)</f>
        <v>41</v>
      </c>
      <c r="I826" t="str">
        <f>IF(G826="Other",VLOOKUP(D826,Sheet1!A:B,2,0),VLOOKUP(Projetos!G826,Sheet1!A:B,2,0))</f>
        <v>Energy</v>
      </c>
      <c r="J826">
        <f>VLOOKUP(I826,Sheet3!$F:$G,2,0)</f>
        <v>2</v>
      </c>
      <c r="K826" t="s">
        <v>6147</v>
      </c>
      <c r="L826">
        <v>1</v>
      </c>
      <c r="M826" t="s">
        <v>36</v>
      </c>
      <c r="N826">
        <f>VLOOKUP(M826,Sheet4!$A:$B,2,0)</f>
        <v>219</v>
      </c>
      <c r="O826" t="s">
        <v>90</v>
      </c>
      <c r="P826" t="s">
        <v>181</v>
      </c>
      <c r="Q826">
        <f>VLOOKUP(P826,Sheet5!$A:$B,2,0)</f>
        <v>19</v>
      </c>
      <c r="R826">
        <v>10000</v>
      </c>
      <c r="S826" t="s">
        <v>6147</v>
      </c>
      <c r="T826">
        <v>9</v>
      </c>
      <c r="U826" t="s">
        <v>6147</v>
      </c>
      <c r="V826" t="s">
        <v>6147</v>
      </c>
      <c r="W826" t="s">
        <v>6147</v>
      </c>
      <c r="X826" t="s">
        <v>6147</v>
      </c>
      <c r="Y826" t="s">
        <v>6147</v>
      </c>
    </row>
    <row r="827" spans="2:25" ht="24.95" customHeight="1" x14ac:dyDescent="0.25">
      <c r="B827">
        <v>2</v>
      </c>
      <c r="C827">
        <v>11044</v>
      </c>
      <c r="D827" t="s">
        <v>1762</v>
      </c>
      <c r="E827" t="s">
        <v>972</v>
      </c>
      <c r="F827">
        <f>VLOOKUP(E827,Sheet2!$A:$B,2,0)</f>
        <v>1954</v>
      </c>
      <c r="G827" t="s">
        <v>8</v>
      </c>
      <c r="H827">
        <f>VLOOKUP(G827,Sheet3!$A:$B,2,0)</f>
        <v>41</v>
      </c>
      <c r="I827" t="str">
        <f>IF(G827="Other",VLOOKUP(D827,Sheet1!A:B,2,0),VLOOKUP(Projetos!G827,Sheet1!A:B,2,0))</f>
        <v>Energy</v>
      </c>
      <c r="J827">
        <f>VLOOKUP(I827,Sheet3!$F:$G,2,0)</f>
        <v>2</v>
      </c>
      <c r="K827" t="s">
        <v>6147</v>
      </c>
      <c r="L827">
        <v>1</v>
      </c>
      <c r="M827" t="s">
        <v>36</v>
      </c>
      <c r="N827">
        <f>VLOOKUP(M827,Sheet4!$A:$B,2,0)</f>
        <v>219</v>
      </c>
      <c r="O827" t="s">
        <v>90</v>
      </c>
      <c r="P827" t="s">
        <v>68</v>
      </c>
      <c r="Q827">
        <f>VLOOKUP(P827,Sheet5!$A:$B,2,0)</f>
        <v>125</v>
      </c>
      <c r="R827">
        <v>7539</v>
      </c>
      <c r="S827" t="s">
        <v>6147</v>
      </c>
      <c r="T827">
        <v>9</v>
      </c>
      <c r="U827" t="s">
        <v>6147</v>
      </c>
      <c r="V827" t="s">
        <v>6147</v>
      </c>
      <c r="W827" t="s">
        <v>6147</v>
      </c>
      <c r="X827" t="s">
        <v>6147</v>
      </c>
      <c r="Y827" t="s">
        <v>6147</v>
      </c>
    </row>
    <row r="828" spans="2:25" ht="24.95" customHeight="1" x14ac:dyDescent="0.25">
      <c r="B828">
        <v>2</v>
      </c>
      <c r="C828">
        <v>11043</v>
      </c>
      <c r="D828" t="s">
        <v>1764</v>
      </c>
      <c r="E828" t="s">
        <v>972</v>
      </c>
      <c r="F828">
        <f>VLOOKUP(E828,Sheet2!$A:$B,2,0)</f>
        <v>1954</v>
      </c>
      <c r="G828" t="s">
        <v>8</v>
      </c>
      <c r="H828">
        <f>VLOOKUP(G828,Sheet3!$A:$B,2,0)</f>
        <v>41</v>
      </c>
      <c r="I828" t="str">
        <f>IF(G828="Other",VLOOKUP(D828,Sheet1!A:B,2,0),VLOOKUP(Projetos!G828,Sheet1!A:B,2,0))</f>
        <v>Energy</v>
      </c>
      <c r="J828">
        <f>VLOOKUP(I828,Sheet3!$F:$G,2,0)</f>
        <v>2</v>
      </c>
      <c r="K828" t="s">
        <v>6147</v>
      </c>
      <c r="L828">
        <v>1</v>
      </c>
      <c r="M828" t="s">
        <v>36</v>
      </c>
      <c r="N828">
        <f>VLOOKUP(M828,Sheet4!$A:$B,2,0)</f>
        <v>219</v>
      </c>
      <c r="O828" t="s">
        <v>90</v>
      </c>
      <c r="P828" t="s">
        <v>68</v>
      </c>
      <c r="Q828">
        <f>VLOOKUP(P828,Sheet5!$A:$B,2,0)</f>
        <v>125</v>
      </c>
      <c r="R828">
        <v>7568</v>
      </c>
      <c r="S828" t="s">
        <v>6147</v>
      </c>
      <c r="T828">
        <v>9</v>
      </c>
      <c r="U828" t="s">
        <v>6147</v>
      </c>
      <c r="V828" t="s">
        <v>6147</v>
      </c>
      <c r="W828" t="s">
        <v>6147</v>
      </c>
      <c r="X828" t="s">
        <v>6147</v>
      </c>
      <c r="Y828" t="s">
        <v>6147</v>
      </c>
    </row>
    <row r="829" spans="2:25" ht="24.95" customHeight="1" x14ac:dyDescent="0.25">
      <c r="B829">
        <v>2</v>
      </c>
      <c r="C829">
        <v>11042</v>
      </c>
      <c r="D829" t="s">
        <v>1765</v>
      </c>
      <c r="E829" t="s">
        <v>972</v>
      </c>
      <c r="F829">
        <f>VLOOKUP(E829,Sheet2!$A:$B,2,0)</f>
        <v>1954</v>
      </c>
      <c r="G829" t="s">
        <v>8</v>
      </c>
      <c r="H829">
        <f>VLOOKUP(G829,Sheet3!$A:$B,2,0)</f>
        <v>41</v>
      </c>
      <c r="I829" t="str">
        <f>IF(G829="Other",VLOOKUP(D829,Sheet1!A:B,2,0),VLOOKUP(Projetos!G829,Sheet1!A:B,2,0))</f>
        <v>Energy</v>
      </c>
      <c r="J829">
        <f>VLOOKUP(I829,Sheet3!$F:$G,2,0)</f>
        <v>2</v>
      </c>
      <c r="K829" t="s">
        <v>6147</v>
      </c>
      <c r="L829">
        <v>1</v>
      </c>
      <c r="M829" t="s">
        <v>36</v>
      </c>
      <c r="N829">
        <f>VLOOKUP(M829,Sheet4!$A:$B,2,0)</f>
        <v>219</v>
      </c>
      <c r="O829" t="s">
        <v>821</v>
      </c>
      <c r="P829" t="s">
        <v>68</v>
      </c>
      <c r="Q829">
        <f>VLOOKUP(P829,Sheet5!$A:$B,2,0)</f>
        <v>125</v>
      </c>
      <c r="R829">
        <v>7568</v>
      </c>
      <c r="S829" t="s">
        <v>6147</v>
      </c>
      <c r="T829">
        <v>9</v>
      </c>
      <c r="U829" t="s">
        <v>6147</v>
      </c>
      <c r="V829" t="s">
        <v>6147</v>
      </c>
      <c r="W829" t="s">
        <v>6147</v>
      </c>
      <c r="X829" t="s">
        <v>6147</v>
      </c>
      <c r="Y829" t="s">
        <v>6147</v>
      </c>
    </row>
    <row r="830" spans="2:25" ht="24.95" customHeight="1" x14ac:dyDescent="0.25">
      <c r="B830">
        <v>2</v>
      </c>
      <c r="C830">
        <v>11041</v>
      </c>
      <c r="D830" t="s">
        <v>1766</v>
      </c>
      <c r="E830" t="s">
        <v>972</v>
      </c>
      <c r="F830">
        <f>VLOOKUP(E830,Sheet2!$A:$B,2,0)</f>
        <v>1954</v>
      </c>
      <c r="G830" t="s">
        <v>8</v>
      </c>
      <c r="H830">
        <f>VLOOKUP(G830,Sheet3!$A:$B,2,0)</f>
        <v>41</v>
      </c>
      <c r="I830" t="str">
        <f>IF(G830="Other",VLOOKUP(D830,Sheet1!A:B,2,0),VLOOKUP(Projetos!G830,Sheet1!A:B,2,0))</f>
        <v>Energy</v>
      </c>
      <c r="J830">
        <f>VLOOKUP(I830,Sheet3!$F:$G,2,0)</f>
        <v>2</v>
      </c>
      <c r="K830" t="s">
        <v>6147</v>
      </c>
      <c r="L830">
        <v>1</v>
      </c>
      <c r="M830" t="s">
        <v>36</v>
      </c>
      <c r="N830">
        <f>VLOOKUP(M830,Sheet4!$A:$B,2,0)</f>
        <v>219</v>
      </c>
      <c r="O830" t="s">
        <v>821</v>
      </c>
      <c r="P830" t="s">
        <v>68</v>
      </c>
      <c r="Q830">
        <f>VLOOKUP(P830,Sheet5!$A:$B,2,0)</f>
        <v>125</v>
      </c>
      <c r="R830">
        <v>7539</v>
      </c>
      <c r="S830" t="s">
        <v>6147</v>
      </c>
      <c r="T830">
        <v>9</v>
      </c>
      <c r="U830" t="s">
        <v>6147</v>
      </c>
      <c r="V830" t="s">
        <v>6147</v>
      </c>
      <c r="W830" t="s">
        <v>6147</v>
      </c>
      <c r="X830" t="s">
        <v>6147</v>
      </c>
      <c r="Y830" t="s">
        <v>6147</v>
      </c>
    </row>
    <row r="831" spans="2:25" ht="24.95" customHeight="1" x14ac:dyDescent="0.25">
      <c r="B831">
        <v>2</v>
      </c>
      <c r="C831">
        <v>11036</v>
      </c>
      <c r="D831" t="s">
        <v>1767</v>
      </c>
      <c r="E831" t="s">
        <v>29</v>
      </c>
      <c r="F831">
        <f>VLOOKUP(E831,Sheet2!$A:$B,2,0)</f>
        <v>1863</v>
      </c>
      <c r="G831" t="s">
        <v>8</v>
      </c>
      <c r="H831">
        <f>VLOOKUP(G831,Sheet3!$A:$B,2,0)</f>
        <v>41</v>
      </c>
      <c r="I831" t="str">
        <f>IF(G831="Other",VLOOKUP(D831,Sheet1!A:B,2,0),VLOOKUP(Projetos!G831,Sheet1!A:B,2,0))</f>
        <v>Energy</v>
      </c>
      <c r="J831">
        <f>VLOOKUP(I831,Sheet3!$F:$G,2,0)</f>
        <v>2</v>
      </c>
      <c r="K831" t="s">
        <v>6147</v>
      </c>
      <c r="L831">
        <v>1</v>
      </c>
      <c r="M831" t="s">
        <v>36</v>
      </c>
      <c r="N831">
        <f>VLOOKUP(M831,Sheet4!$A:$B,2,0)</f>
        <v>219</v>
      </c>
      <c r="O831" t="s">
        <v>6</v>
      </c>
      <c r="P831" t="s">
        <v>49</v>
      </c>
      <c r="Q831">
        <f>VLOOKUP(P831,Sheet5!$A:$B,2,0)</f>
        <v>55</v>
      </c>
      <c r="R831">
        <v>60000</v>
      </c>
      <c r="S831" t="s">
        <v>6147</v>
      </c>
      <c r="T831">
        <v>9</v>
      </c>
      <c r="U831" t="s">
        <v>6147</v>
      </c>
      <c r="V831" t="s">
        <v>6147</v>
      </c>
      <c r="W831" t="s">
        <v>6147</v>
      </c>
      <c r="X831" t="s">
        <v>6147</v>
      </c>
      <c r="Y831" t="s">
        <v>6147</v>
      </c>
    </row>
    <row r="832" spans="2:25" ht="24.95" customHeight="1" x14ac:dyDescent="0.25">
      <c r="B832">
        <v>2</v>
      </c>
      <c r="C832">
        <v>11035</v>
      </c>
      <c r="D832" t="s">
        <v>1769</v>
      </c>
      <c r="E832" t="s">
        <v>29</v>
      </c>
      <c r="F832">
        <f>VLOOKUP(E832,Sheet2!$A:$B,2,0)</f>
        <v>1863</v>
      </c>
      <c r="G832" t="s">
        <v>8</v>
      </c>
      <c r="H832">
        <f>VLOOKUP(G832,Sheet3!$A:$B,2,0)</f>
        <v>41</v>
      </c>
      <c r="I832" t="str">
        <f>IF(G832="Other",VLOOKUP(D832,Sheet1!A:B,2,0),VLOOKUP(Projetos!G832,Sheet1!A:B,2,0))</f>
        <v>Energy</v>
      </c>
      <c r="J832">
        <f>VLOOKUP(I832,Sheet3!$F:$G,2,0)</f>
        <v>2</v>
      </c>
      <c r="K832" t="s">
        <v>6147</v>
      </c>
      <c r="L832">
        <v>1</v>
      </c>
      <c r="M832" t="s">
        <v>36</v>
      </c>
      <c r="N832">
        <f>VLOOKUP(M832,Sheet4!$A:$B,2,0)</f>
        <v>219</v>
      </c>
      <c r="O832" t="s">
        <v>6</v>
      </c>
      <c r="P832" t="s">
        <v>49</v>
      </c>
      <c r="Q832">
        <f>VLOOKUP(P832,Sheet5!$A:$B,2,0)</f>
        <v>55</v>
      </c>
      <c r="R832">
        <v>60000</v>
      </c>
      <c r="S832" t="s">
        <v>6147</v>
      </c>
      <c r="T832">
        <v>9</v>
      </c>
      <c r="U832" t="s">
        <v>6147</v>
      </c>
      <c r="V832" t="s">
        <v>6147</v>
      </c>
      <c r="W832" t="s">
        <v>6147</v>
      </c>
      <c r="X832" t="s">
        <v>6147</v>
      </c>
      <c r="Y832" t="s">
        <v>6147</v>
      </c>
    </row>
    <row r="833" spans="2:25" ht="24.95" customHeight="1" x14ac:dyDescent="0.25">
      <c r="B833">
        <v>2</v>
      </c>
      <c r="C833">
        <v>11034</v>
      </c>
      <c r="D833" t="s">
        <v>1770</v>
      </c>
      <c r="E833" t="s">
        <v>29</v>
      </c>
      <c r="F833">
        <f>VLOOKUP(E833,Sheet2!$A:$B,2,0)</f>
        <v>1863</v>
      </c>
      <c r="G833" t="s">
        <v>8</v>
      </c>
      <c r="H833">
        <f>VLOOKUP(G833,Sheet3!$A:$B,2,0)</f>
        <v>41</v>
      </c>
      <c r="I833" t="str">
        <f>IF(G833="Other",VLOOKUP(D833,Sheet1!A:B,2,0),VLOOKUP(Projetos!G833,Sheet1!A:B,2,0))</f>
        <v>Energy</v>
      </c>
      <c r="J833">
        <f>VLOOKUP(I833,Sheet3!$F:$G,2,0)</f>
        <v>2</v>
      </c>
      <c r="K833" t="s">
        <v>6147</v>
      </c>
      <c r="L833">
        <v>1</v>
      </c>
      <c r="M833" t="s">
        <v>36</v>
      </c>
      <c r="N833">
        <f>VLOOKUP(M833,Sheet4!$A:$B,2,0)</f>
        <v>219</v>
      </c>
      <c r="O833" t="s">
        <v>6</v>
      </c>
      <c r="P833" t="s">
        <v>68</v>
      </c>
      <c r="Q833">
        <f>VLOOKUP(P833,Sheet5!$A:$B,2,0)</f>
        <v>125</v>
      </c>
      <c r="R833">
        <v>60000</v>
      </c>
      <c r="S833" t="s">
        <v>6147</v>
      </c>
      <c r="T833">
        <v>9</v>
      </c>
      <c r="U833" t="s">
        <v>6147</v>
      </c>
      <c r="V833" t="s">
        <v>6147</v>
      </c>
      <c r="W833" t="s">
        <v>6147</v>
      </c>
      <c r="X833" t="s">
        <v>6147</v>
      </c>
      <c r="Y833" t="s">
        <v>6147</v>
      </c>
    </row>
    <row r="834" spans="2:25" ht="24.95" customHeight="1" x14ac:dyDescent="0.25">
      <c r="B834">
        <v>2</v>
      </c>
      <c r="C834">
        <v>11033</v>
      </c>
      <c r="D834" t="s">
        <v>1772</v>
      </c>
      <c r="E834" t="s">
        <v>29</v>
      </c>
      <c r="F834">
        <f>VLOOKUP(E834,Sheet2!$A:$B,2,0)</f>
        <v>1863</v>
      </c>
      <c r="G834" t="s">
        <v>8</v>
      </c>
      <c r="H834">
        <f>VLOOKUP(G834,Sheet3!$A:$B,2,0)</f>
        <v>41</v>
      </c>
      <c r="I834" t="str">
        <f>IF(G834="Other",VLOOKUP(D834,Sheet1!A:B,2,0),VLOOKUP(Projetos!G834,Sheet1!A:B,2,0))</f>
        <v>Energy</v>
      </c>
      <c r="J834">
        <f>VLOOKUP(I834,Sheet3!$F:$G,2,0)</f>
        <v>2</v>
      </c>
      <c r="K834" t="s">
        <v>6147</v>
      </c>
      <c r="L834">
        <v>1</v>
      </c>
      <c r="M834" t="s">
        <v>36</v>
      </c>
      <c r="N834">
        <f>VLOOKUP(M834,Sheet4!$A:$B,2,0)</f>
        <v>219</v>
      </c>
      <c r="O834" t="s">
        <v>6</v>
      </c>
      <c r="P834" t="s">
        <v>31</v>
      </c>
      <c r="Q834">
        <f>VLOOKUP(P834,Sheet5!$A:$B,2,0)</f>
        <v>101</v>
      </c>
      <c r="R834">
        <v>60000</v>
      </c>
      <c r="S834" t="s">
        <v>6147</v>
      </c>
      <c r="T834">
        <v>9</v>
      </c>
      <c r="U834" t="s">
        <v>6147</v>
      </c>
      <c r="V834" t="s">
        <v>6147</v>
      </c>
      <c r="W834" t="s">
        <v>6147</v>
      </c>
      <c r="X834" t="s">
        <v>6147</v>
      </c>
      <c r="Y834" t="s">
        <v>6147</v>
      </c>
    </row>
    <row r="835" spans="2:25" ht="24.95" customHeight="1" x14ac:dyDescent="0.25">
      <c r="B835">
        <v>2</v>
      </c>
      <c r="C835">
        <v>11032</v>
      </c>
      <c r="D835" t="s">
        <v>1774</v>
      </c>
      <c r="E835" t="s">
        <v>29</v>
      </c>
      <c r="F835">
        <f>VLOOKUP(E835,Sheet2!$A:$B,2,0)</f>
        <v>1863</v>
      </c>
      <c r="G835" t="s">
        <v>8</v>
      </c>
      <c r="H835">
        <f>VLOOKUP(G835,Sheet3!$A:$B,2,0)</f>
        <v>41</v>
      </c>
      <c r="I835" t="str">
        <f>IF(G835="Other",VLOOKUP(D835,Sheet1!A:B,2,0),VLOOKUP(Projetos!G835,Sheet1!A:B,2,0))</f>
        <v>Energy</v>
      </c>
      <c r="J835">
        <f>VLOOKUP(I835,Sheet3!$F:$G,2,0)</f>
        <v>2</v>
      </c>
      <c r="K835" t="s">
        <v>6147</v>
      </c>
      <c r="L835">
        <v>1</v>
      </c>
      <c r="M835" t="s">
        <v>36</v>
      </c>
      <c r="N835">
        <f>VLOOKUP(M835,Sheet4!$A:$B,2,0)</f>
        <v>219</v>
      </c>
      <c r="O835" t="s">
        <v>6</v>
      </c>
      <c r="P835" t="s">
        <v>31</v>
      </c>
      <c r="Q835">
        <f>VLOOKUP(P835,Sheet5!$A:$B,2,0)</f>
        <v>101</v>
      </c>
      <c r="R835">
        <v>60000</v>
      </c>
      <c r="S835" t="s">
        <v>6147</v>
      </c>
      <c r="T835">
        <v>9</v>
      </c>
      <c r="U835" t="s">
        <v>6147</v>
      </c>
      <c r="V835" t="s">
        <v>6147</v>
      </c>
      <c r="W835" t="s">
        <v>6147</v>
      </c>
      <c r="X835" t="s">
        <v>6147</v>
      </c>
      <c r="Y835" t="s">
        <v>6147</v>
      </c>
    </row>
    <row r="836" spans="2:25" ht="24.95" customHeight="1" x14ac:dyDescent="0.25">
      <c r="B836">
        <v>2</v>
      </c>
      <c r="C836">
        <v>11031</v>
      </c>
      <c r="D836" t="s">
        <v>1775</v>
      </c>
      <c r="E836" t="s">
        <v>29</v>
      </c>
      <c r="F836">
        <f>VLOOKUP(E836,Sheet2!$A:$B,2,0)</f>
        <v>1863</v>
      </c>
      <c r="G836" t="s">
        <v>8</v>
      </c>
      <c r="H836">
        <f>VLOOKUP(G836,Sheet3!$A:$B,2,0)</f>
        <v>41</v>
      </c>
      <c r="I836" t="str">
        <f>IF(G836="Other",VLOOKUP(D836,Sheet1!A:B,2,0),VLOOKUP(Projetos!G836,Sheet1!A:B,2,0))</f>
        <v>Energy</v>
      </c>
      <c r="J836">
        <f>VLOOKUP(I836,Sheet3!$F:$G,2,0)</f>
        <v>2</v>
      </c>
      <c r="K836" t="s">
        <v>6147</v>
      </c>
      <c r="L836">
        <v>1</v>
      </c>
      <c r="M836" t="s">
        <v>36</v>
      </c>
      <c r="N836">
        <f>VLOOKUP(M836,Sheet4!$A:$B,2,0)</f>
        <v>219</v>
      </c>
      <c r="O836" t="s">
        <v>6</v>
      </c>
      <c r="P836" t="s">
        <v>9</v>
      </c>
      <c r="Q836">
        <f>VLOOKUP(P836,Sheet5!$A:$B,2,0)</f>
        <v>72</v>
      </c>
      <c r="R836">
        <v>60000</v>
      </c>
      <c r="S836" t="s">
        <v>6147</v>
      </c>
      <c r="T836">
        <v>9</v>
      </c>
      <c r="U836" t="s">
        <v>6147</v>
      </c>
      <c r="V836" t="s">
        <v>6147</v>
      </c>
      <c r="W836" t="s">
        <v>6147</v>
      </c>
      <c r="X836" t="s">
        <v>6147</v>
      </c>
      <c r="Y836" t="s">
        <v>6147</v>
      </c>
    </row>
    <row r="837" spans="2:25" ht="24.95" customHeight="1" x14ac:dyDescent="0.25">
      <c r="B837">
        <v>2</v>
      </c>
      <c r="C837">
        <v>11030</v>
      </c>
      <c r="D837" t="s">
        <v>1777</v>
      </c>
      <c r="E837" t="s">
        <v>29</v>
      </c>
      <c r="F837">
        <f>VLOOKUP(E837,Sheet2!$A:$B,2,0)</f>
        <v>1863</v>
      </c>
      <c r="G837" t="s">
        <v>8</v>
      </c>
      <c r="H837">
        <f>VLOOKUP(G837,Sheet3!$A:$B,2,0)</f>
        <v>41</v>
      </c>
      <c r="I837" t="str">
        <f>IF(G837="Other",VLOOKUP(D837,Sheet1!A:B,2,0),VLOOKUP(Projetos!G837,Sheet1!A:B,2,0))</f>
        <v>Energy</v>
      </c>
      <c r="J837">
        <f>VLOOKUP(I837,Sheet3!$F:$G,2,0)</f>
        <v>2</v>
      </c>
      <c r="K837" t="s">
        <v>6147</v>
      </c>
      <c r="L837">
        <v>1</v>
      </c>
      <c r="M837" t="s">
        <v>36</v>
      </c>
      <c r="N837">
        <f>VLOOKUP(M837,Sheet4!$A:$B,2,0)</f>
        <v>219</v>
      </c>
      <c r="O837" t="s">
        <v>6</v>
      </c>
      <c r="P837" t="s">
        <v>9</v>
      </c>
      <c r="Q837">
        <f>VLOOKUP(P837,Sheet5!$A:$B,2,0)</f>
        <v>72</v>
      </c>
      <c r="R837">
        <v>60000</v>
      </c>
      <c r="S837" t="s">
        <v>6147</v>
      </c>
      <c r="T837">
        <v>9</v>
      </c>
      <c r="U837" t="s">
        <v>6147</v>
      </c>
      <c r="V837" t="s">
        <v>6147</v>
      </c>
      <c r="W837" t="s">
        <v>6147</v>
      </c>
      <c r="X837" t="s">
        <v>6147</v>
      </c>
      <c r="Y837" t="s">
        <v>6147</v>
      </c>
    </row>
    <row r="838" spans="2:25" ht="24.95" customHeight="1" x14ac:dyDescent="0.25">
      <c r="B838">
        <v>2</v>
      </c>
      <c r="C838">
        <v>11029</v>
      </c>
      <c r="D838" t="s">
        <v>1778</v>
      </c>
      <c r="E838" t="s">
        <v>972</v>
      </c>
      <c r="F838">
        <f>VLOOKUP(E838,Sheet2!$A:$B,2,0)</f>
        <v>1954</v>
      </c>
      <c r="G838" t="s">
        <v>8</v>
      </c>
      <c r="H838">
        <f>VLOOKUP(G838,Sheet3!$A:$B,2,0)</f>
        <v>41</v>
      </c>
      <c r="I838" t="str">
        <f>IF(G838="Other",VLOOKUP(D838,Sheet1!A:B,2,0),VLOOKUP(Projetos!G838,Sheet1!A:B,2,0))</f>
        <v>Energy</v>
      </c>
      <c r="J838">
        <f>VLOOKUP(I838,Sheet3!$F:$G,2,0)</f>
        <v>2</v>
      </c>
      <c r="K838" t="s">
        <v>6147</v>
      </c>
      <c r="L838">
        <v>1</v>
      </c>
      <c r="M838" t="s">
        <v>57</v>
      </c>
      <c r="N838">
        <f>VLOOKUP(M838,Sheet4!$A:$B,2,0)</f>
        <v>221</v>
      </c>
      <c r="O838" t="s">
        <v>90</v>
      </c>
      <c r="P838" t="s">
        <v>161</v>
      </c>
      <c r="Q838">
        <f>VLOOKUP(P838,Sheet5!$A:$B,2,0)</f>
        <v>81</v>
      </c>
      <c r="R838">
        <v>10000</v>
      </c>
      <c r="S838" t="s">
        <v>6147</v>
      </c>
      <c r="T838">
        <v>9</v>
      </c>
      <c r="U838" t="s">
        <v>6147</v>
      </c>
      <c r="V838" t="s">
        <v>6147</v>
      </c>
      <c r="W838" t="s">
        <v>6147</v>
      </c>
      <c r="X838" t="s">
        <v>6147</v>
      </c>
      <c r="Y838" t="s">
        <v>6147</v>
      </c>
    </row>
    <row r="839" spans="2:25" ht="24.95" customHeight="1" x14ac:dyDescent="0.25">
      <c r="B839">
        <v>2</v>
      </c>
      <c r="C839">
        <v>11028</v>
      </c>
      <c r="D839" t="s">
        <v>1780</v>
      </c>
      <c r="E839" t="s">
        <v>1718</v>
      </c>
      <c r="F839">
        <f>VLOOKUP(E839,Sheet2!$A:$B,2,0)</f>
        <v>438</v>
      </c>
      <c r="G839" t="s">
        <v>8</v>
      </c>
      <c r="H839">
        <f>VLOOKUP(G839,Sheet3!$A:$B,2,0)</f>
        <v>41</v>
      </c>
      <c r="I839" t="str">
        <f>IF(G839="Other",VLOOKUP(D839,Sheet1!A:B,2,0),VLOOKUP(Projetos!G839,Sheet1!A:B,2,0))</f>
        <v>Energy</v>
      </c>
      <c r="J839">
        <f>VLOOKUP(I839,Sheet3!$F:$G,2,0)</f>
        <v>2</v>
      </c>
      <c r="K839" t="s">
        <v>6147</v>
      </c>
      <c r="L839">
        <v>1</v>
      </c>
      <c r="M839" t="s">
        <v>36</v>
      </c>
      <c r="N839">
        <f>VLOOKUP(M839,Sheet4!$A:$B,2,0)</f>
        <v>219</v>
      </c>
      <c r="O839" t="s">
        <v>90</v>
      </c>
      <c r="P839" t="s">
        <v>31</v>
      </c>
      <c r="Q839">
        <f>VLOOKUP(P839,Sheet5!$A:$B,2,0)</f>
        <v>101</v>
      </c>
      <c r="R839">
        <v>8802</v>
      </c>
      <c r="S839" t="s">
        <v>6147</v>
      </c>
      <c r="T839">
        <v>9</v>
      </c>
      <c r="U839" t="s">
        <v>6147</v>
      </c>
      <c r="V839" t="s">
        <v>6147</v>
      </c>
      <c r="W839" t="s">
        <v>6147</v>
      </c>
      <c r="X839" t="s">
        <v>6147</v>
      </c>
      <c r="Y839" t="s">
        <v>6147</v>
      </c>
    </row>
    <row r="840" spans="2:25" ht="24.95" customHeight="1" x14ac:dyDescent="0.25">
      <c r="B840">
        <v>2</v>
      </c>
      <c r="C840">
        <v>11027</v>
      </c>
      <c r="D840" t="s">
        <v>1782</v>
      </c>
      <c r="E840" t="s">
        <v>1718</v>
      </c>
      <c r="F840">
        <f>VLOOKUP(E840,Sheet2!$A:$B,2,0)</f>
        <v>438</v>
      </c>
      <c r="G840" t="s">
        <v>8</v>
      </c>
      <c r="H840">
        <f>VLOOKUP(G840,Sheet3!$A:$B,2,0)</f>
        <v>41</v>
      </c>
      <c r="I840" t="str">
        <f>IF(G840="Other",VLOOKUP(D840,Sheet1!A:B,2,0),VLOOKUP(Projetos!G840,Sheet1!A:B,2,0))</f>
        <v>Energy</v>
      </c>
      <c r="J840">
        <f>VLOOKUP(I840,Sheet3!$F:$G,2,0)</f>
        <v>2</v>
      </c>
      <c r="K840" t="s">
        <v>6147</v>
      </c>
      <c r="L840">
        <v>1</v>
      </c>
      <c r="M840" t="s">
        <v>36</v>
      </c>
      <c r="N840">
        <f>VLOOKUP(M840,Sheet4!$A:$B,2,0)</f>
        <v>219</v>
      </c>
      <c r="O840" t="s">
        <v>90</v>
      </c>
      <c r="P840" t="s">
        <v>31</v>
      </c>
      <c r="Q840">
        <f>VLOOKUP(P840,Sheet5!$A:$B,2,0)</f>
        <v>101</v>
      </c>
      <c r="R840">
        <v>8802</v>
      </c>
      <c r="S840" t="s">
        <v>6147</v>
      </c>
      <c r="T840">
        <v>9</v>
      </c>
      <c r="U840" t="s">
        <v>6147</v>
      </c>
      <c r="V840" t="s">
        <v>6147</v>
      </c>
      <c r="W840" t="s">
        <v>6147</v>
      </c>
      <c r="X840" t="s">
        <v>6147</v>
      </c>
      <c r="Y840" t="s">
        <v>6147</v>
      </c>
    </row>
    <row r="841" spans="2:25" ht="24.95" customHeight="1" x14ac:dyDescent="0.25">
      <c r="B841">
        <v>2</v>
      </c>
      <c r="C841">
        <v>11026</v>
      </c>
      <c r="D841" t="s">
        <v>1783</v>
      </c>
      <c r="E841" t="s">
        <v>1718</v>
      </c>
      <c r="F841">
        <f>VLOOKUP(E841,Sheet2!$A:$B,2,0)</f>
        <v>438</v>
      </c>
      <c r="G841" t="s">
        <v>8</v>
      </c>
      <c r="H841">
        <f>VLOOKUP(G841,Sheet3!$A:$B,2,0)</f>
        <v>41</v>
      </c>
      <c r="I841" t="str">
        <f>IF(G841="Other",VLOOKUP(D841,Sheet1!A:B,2,0),VLOOKUP(Projetos!G841,Sheet1!A:B,2,0))</f>
        <v>Energy</v>
      </c>
      <c r="J841">
        <f>VLOOKUP(I841,Sheet3!$F:$G,2,0)</f>
        <v>2</v>
      </c>
      <c r="K841" t="s">
        <v>6147</v>
      </c>
      <c r="L841">
        <v>1</v>
      </c>
      <c r="M841" t="s">
        <v>36</v>
      </c>
      <c r="N841">
        <f>VLOOKUP(M841,Sheet4!$A:$B,2,0)</f>
        <v>219</v>
      </c>
      <c r="O841" t="s">
        <v>90</v>
      </c>
      <c r="P841" t="s">
        <v>31</v>
      </c>
      <c r="Q841">
        <f>VLOOKUP(P841,Sheet5!$A:$B,2,0)</f>
        <v>101</v>
      </c>
      <c r="R841">
        <v>8802</v>
      </c>
      <c r="S841" t="s">
        <v>6147</v>
      </c>
      <c r="T841">
        <v>9</v>
      </c>
      <c r="U841" t="s">
        <v>6147</v>
      </c>
      <c r="V841" t="s">
        <v>6147</v>
      </c>
      <c r="W841" t="s">
        <v>6147</v>
      </c>
      <c r="X841" t="s">
        <v>6147</v>
      </c>
      <c r="Y841" t="s">
        <v>6147</v>
      </c>
    </row>
    <row r="842" spans="2:25" ht="24.95" customHeight="1" x14ac:dyDescent="0.25">
      <c r="B842">
        <v>2</v>
      </c>
      <c r="C842">
        <v>11025</v>
      </c>
      <c r="D842" t="s">
        <v>1784</v>
      </c>
      <c r="E842" t="s">
        <v>1718</v>
      </c>
      <c r="F842">
        <f>VLOOKUP(E842,Sheet2!$A:$B,2,0)</f>
        <v>438</v>
      </c>
      <c r="G842" t="s">
        <v>8</v>
      </c>
      <c r="H842">
        <f>VLOOKUP(G842,Sheet3!$A:$B,2,0)</f>
        <v>41</v>
      </c>
      <c r="I842" t="str">
        <f>IF(G842="Other",VLOOKUP(D842,Sheet1!A:B,2,0),VLOOKUP(Projetos!G842,Sheet1!A:B,2,0))</f>
        <v>Energy</v>
      </c>
      <c r="J842">
        <f>VLOOKUP(I842,Sheet3!$F:$G,2,0)</f>
        <v>2</v>
      </c>
      <c r="K842" t="s">
        <v>6147</v>
      </c>
      <c r="L842">
        <v>1</v>
      </c>
      <c r="M842" t="s">
        <v>36</v>
      </c>
      <c r="N842">
        <f>VLOOKUP(M842,Sheet4!$A:$B,2,0)</f>
        <v>219</v>
      </c>
      <c r="O842" t="s">
        <v>90</v>
      </c>
      <c r="P842" t="s">
        <v>31</v>
      </c>
      <c r="Q842">
        <f>VLOOKUP(P842,Sheet5!$A:$B,2,0)</f>
        <v>101</v>
      </c>
      <c r="R842">
        <v>8802</v>
      </c>
      <c r="S842" t="s">
        <v>6147</v>
      </c>
      <c r="T842">
        <v>9</v>
      </c>
      <c r="U842" t="s">
        <v>6147</v>
      </c>
      <c r="V842" t="s">
        <v>6147</v>
      </c>
      <c r="W842" t="s">
        <v>6147</v>
      </c>
      <c r="X842" t="s">
        <v>6147</v>
      </c>
      <c r="Y842" t="s">
        <v>6147</v>
      </c>
    </row>
    <row r="843" spans="2:25" ht="24.95" customHeight="1" x14ac:dyDescent="0.25">
      <c r="B843">
        <v>2</v>
      </c>
      <c r="C843">
        <v>11024</v>
      </c>
      <c r="D843" t="s">
        <v>1785</v>
      </c>
      <c r="E843" t="s">
        <v>1718</v>
      </c>
      <c r="F843">
        <f>VLOOKUP(E843,Sheet2!$A:$B,2,0)</f>
        <v>438</v>
      </c>
      <c r="G843" t="s">
        <v>8</v>
      </c>
      <c r="H843">
        <f>VLOOKUP(G843,Sheet3!$A:$B,2,0)</f>
        <v>41</v>
      </c>
      <c r="I843" t="str">
        <f>IF(G843="Other",VLOOKUP(D843,Sheet1!A:B,2,0),VLOOKUP(Projetos!G843,Sheet1!A:B,2,0))</f>
        <v>Energy</v>
      </c>
      <c r="J843">
        <f>VLOOKUP(I843,Sheet3!$F:$G,2,0)</f>
        <v>2</v>
      </c>
      <c r="K843" t="s">
        <v>6147</v>
      </c>
      <c r="L843">
        <v>1</v>
      </c>
      <c r="M843" t="s">
        <v>36</v>
      </c>
      <c r="N843">
        <f>VLOOKUP(M843,Sheet4!$A:$B,2,0)</f>
        <v>219</v>
      </c>
      <c r="O843" t="s">
        <v>90</v>
      </c>
      <c r="P843" t="s">
        <v>31</v>
      </c>
      <c r="Q843">
        <f>VLOOKUP(P843,Sheet5!$A:$B,2,0)</f>
        <v>101</v>
      </c>
      <c r="R843">
        <v>8802</v>
      </c>
      <c r="S843" t="s">
        <v>6147</v>
      </c>
      <c r="T843">
        <v>9</v>
      </c>
      <c r="U843" t="s">
        <v>6147</v>
      </c>
      <c r="V843" t="s">
        <v>6147</v>
      </c>
      <c r="W843" t="s">
        <v>6147</v>
      </c>
      <c r="X843" t="s">
        <v>6147</v>
      </c>
      <c r="Y843" t="s">
        <v>6147</v>
      </c>
    </row>
    <row r="844" spans="2:25" ht="24.95" customHeight="1" x14ac:dyDescent="0.25">
      <c r="B844">
        <v>2</v>
      </c>
      <c r="C844">
        <v>11023</v>
      </c>
      <c r="D844" t="s">
        <v>1786</v>
      </c>
      <c r="E844" t="s">
        <v>1718</v>
      </c>
      <c r="F844">
        <f>VLOOKUP(E844,Sheet2!$A:$B,2,0)</f>
        <v>438</v>
      </c>
      <c r="G844" t="s">
        <v>8</v>
      </c>
      <c r="H844">
        <f>VLOOKUP(G844,Sheet3!$A:$B,2,0)</f>
        <v>41</v>
      </c>
      <c r="I844" t="str">
        <f>IF(G844="Other",VLOOKUP(D844,Sheet1!A:B,2,0),VLOOKUP(Projetos!G844,Sheet1!A:B,2,0))</f>
        <v>Energy</v>
      </c>
      <c r="J844">
        <f>VLOOKUP(I844,Sheet3!$F:$G,2,0)</f>
        <v>2</v>
      </c>
      <c r="K844" t="s">
        <v>6147</v>
      </c>
      <c r="L844">
        <v>1</v>
      </c>
      <c r="M844" t="s">
        <v>36</v>
      </c>
      <c r="N844">
        <f>VLOOKUP(M844,Sheet4!$A:$B,2,0)</f>
        <v>219</v>
      </c>
      <c r="O844" t="s">
        <v>90</v>
      </c>
      <c r="P844" t="s">
        <v>31</v>
      </c>
      <c r="Q844">
        <f>VLOOKUP(P844,Sheet5!$A:$B,2,0)</f>
        <v>101</v>
      </c>
      <c r="R844">
        <v>8802</v>
      </c>
      <c r="S844" t="s">
        <v>6147</v>
      </c>
      <c r="T844">
        <v>9</v>
      </c>
      <c r="U844" t="s">
        <v>6147</v>
      </c>
      <c r="V844" t="s">
        <v>6147</v>
      </c>
      <c r="W844" t="s">
        <v>6147</v>
      </c>
      <c r="X844" t="s">
        <v>6147</v>
      </c>
      <c r="Y844" t="s">
        <v>6147</v>
      </c>
    </row>
    <row r="845" spans="2:25" ht="24.95" customHeight="1" x14ac:dyDescent="0.25">
      <c r="B845">
        <v>2</v>
      </c>
      <c r="C845">
        <v>11022</v>
      </c>
      <c r="D845" t="s">
        <v>1787</v>
      </c>
      <c r="E845" t="s">
        <v>1718</v>
      </c>
      <c r="F845">
        <f>VLOOKUP(E845,Sheet2!$A:$B,2,0)</f>
        <v>438</v>
      </c>
      <c r="G845" t="s">
        <v>8</v>
      </c>
      <c r="H845">
        <f>VLOOKUP(G845,Sheet3!$A:$B,2,0)</f>
        <v>41</v>
      </c>
      <c r="I845" t="str">
        <f>IF(G845="Other",VLOOKUP(D845,Sheet1!A:B,2,0),VLOOKUP(Projetos!G845,Sheet1!A:B,2,0))</f>
        <v>Energy</v>
      </c>
      <c r="J845">
        <f>VLOOKUP(I845,Sheet3!$F:$G,2,0)</f>
        <v>2</v>
      </c>
      <c r="K845" t="s">
        <v>6147</v>
      </c>
      <c r="L845">
        <v>1</v>
      </c>
      <c r="M845" t="s">
        <v>36</v>
      </c>
      <c r="N845">
        <f>VLOOKUP(M845,Sheet4!$A:$B,2,0)</f>
        <v>219</v>
      </c>
      <c r="O845" t="s">
        <v>90</v>
      </c>
      <c r="P845" t="s">
        <v>31</v>
      </c>
      <c r="Q845">
        <f>VLOOKUP(P845,Sheet5!$A:$B,2,0)</f>
        <v>101</v>
      </c>
      <c r="R845">
        <v>8802</v>
      </c>
      <c r="S845" t="s">
        <v>6147</v>
      </c>
      <c r="T845">
        <v>9</v>
      </c>
      <c r="U845" t="s">
        <v>6147</v>
      </c>
      <c r="V845" t="s">
        <v>6147</v>
      </c>
      <c r="W845" t="s">
        <v>6147</v>
      </c>
      <c r="X845" t="s">
        <v>6147</v>
      </c>
      <c r="Y845" t="s">
        <v>6147</v>
      </c>
    </row>
    <row r="846" spans="2:25" ht="24.95" customHeight="1" x14ac:dyDescent="0.25">
      <c r="B846">
        <v>2</v>
      </c>
      <c r="C846">
        <v>11021</v>
      </c>
      <c r="D846" t="s">
        <v>1788</v>
      </c>
      <c r="E846" t="s">
        <v>1718</v>
      </c>
      <c r="F846">
        <f>VLOOKUP(E846,Sheet2!$A:$B,2,0)</f>
        <v>438</v>
      </c>
      <c r="G846" t="s">
        <v>8</v>
      </c>
      <c r="H846">
        <f>VLOOKUP(G846,Sheet3!$A:$B,2,0)</f>
        <v>41</v>
      </c>
      <c r="I846" t="str">
        <f>IF(G846="Other",VLOOKUP(D846,Sheet1!A:B,2,0),VLOOKUP(Projetos!G846,Sheet1!A:B,2,0))</f>
        <v>Energy</v>
      </c>
      <c r="J846">
        <f>VLOOKUP(I846,Sheet3!$F:$G,2,0)</f>
        <v>2</v>
      </c>
      <c r="K846" t="s">
        <v>6147</v>
      </c>
      <c r="L846">
        <v>1</v>
      </c>
      <c r="M846" t="s">
        <v>36</v>
      </c>
      <c r="N846">
        <f>VLOOKUP(M846,Sheet4!$A:$B,2,0)</f>
        <v>219</v>
      </c>
      <c r="O846" t="s">
        <v>90</v>
      </c>
      <c r="P846" t="s">
        <v>31</v>
      </c>
      <c r="Q846">
        <f>VLOOKUP(P846,Sheet5!$A:$B,2,0)</f>
        <v>101</v>
      </c>
      <c r="R846">
        <v>8802</v>
      </c>
      <c r="S846" t="s">
        <v>6147</v>
      </c>
      <c r="T846">
        <v>9</v>
      </c>
      <c r="U846" t="s">
        <v>6147</v>
      </c>
      <c r="V846" t="s">
        <v>6147</v>
      </c>
      <c r="W846" t="s">
        <v>6147</v>
      </c>
      <c r="X846" t="s">
        <v>6147</v>
      </c>
      <c r="Y846" t="s">
        <v>6147</v>
      </c>
    </row>
    <row r="847" spans="2:25" ht="24.95" customHeight="1" x14ac:dyDescent="0.25">
      <c r="B847">
        <v>2</v>
      </c>
      <c r="C847">
        <v>11020</v>
      </c>
      <c r="D847" t="s">
        <v>1789</v>
      </c>
      <c r="E847" t="s">
        <v>1718</v>
      </c>
      <c r="F847">
        <f>VLOOKUP(E847,Sheet2!$A:$B,2,0)</f>
        <v>438</v>
      </c>
      <c r="G847" t="s">
        <v>8</v>
      </c>
      <c r="H847">
        <f>VLOOKUP(G847,Sheet3!$A:$B,2,0)</f>
        <v>41</v>
      </c>
      <c r="I847" t="str">
        <f>IF(G847="Other",VLOOKUP(D847,Sheet1!A:B,2,0),VLOOKUP(Projetos!G847,Sheet1!A:B,2,0))</f>
        <v>Energy</v>
      </c>
      <c r="J847">
        <f>VLOOKUP(I847,Sheet3!$F:$G,2,0)</f>
        <v>2</v>
      </c>
      <c r="K847" t="s">
        <v>6147</v>
      </c>
      <c r="L847">
        <v>1</v>
      </c>
      <c r="M847" t="s">
        <v>36</v>
      </c>
      <c r="N847">
        <f>VLOOKUP(M847,Sheet4!$A:$B,2,0)</f>
        <v>219</v>
      </c>
      <c r="O847" t="s">
        <v>90</v>
      </c>
      <c r="P847" t="s">
        <v>31</v>
      </c>
      <c r="Q847">
        <f>VLOOKUP(P847,Sheet5!$A:$B,2,0)</f>
        <v>101</v>
      </c>
      <c r="R847">
        <v>8802</v>
      </c>
      <c r="S847" t="s">
        <v>6147</v>
      </c>
      <c r="T847">
        <v>9</v>
      </c>
      <c r="U847" t="s">
        <v>6147</v>
      </c>
      <c r="V847" t="s">
        <v>6147</v>
      </c>
      <c r="W847" t="s">
        <v>6147</v>
      </c>
      <c r="X847" t="s">
        <v>6147</v>
      </c>
      <c r="Y847" t="s">
        <v>6147</v>
      </c>
    </row>
    <row r="848" spans="2:25" ht="24.95" customHeight="1" x14ac:dyDescent="0.25">
      <c r="B848">
        <v>2</v>
      </c>
      <c r="C848">
        <v>11019</v>
      </c>
      <c r="D848" t="s">
        <v>1790</v>
      </c>
      <c r="E848" t="s">
        <v>1718</v>
      </c>
      <c r="F848">
        <f>VLOOKUP(E848,Sheet2!$A:$B,2,0)</f>
        <v>438</v>
      </c>
      <c r="G848" t="s">
        <v>8</v>
      </c>
      <c r="H848">
        <f>VLOOKUP(G848,Sheet3!$A:$B,2,0)</f>
        <v>41</v>
      </c>
      <c r="I848" t="str">
        <f>IF(G848="Other",VLOOKUP(D848,Sheet1!A:B,2,0),VLOOKUP(Projetos!G848,Sheet1!A:B,2,0))</f>
        <v>Energy</v>
      </c>
      <c r="J848">
        <f>VLOOKUP(I848,Sheet3!$F:$G,2,0)</f>
        <v>2</v>
      </c>
      <c r="K848" t="s">
        <v>6147</v>
      </c>
      <c r="L848">
        <v>1</v>
      </c>
      <c r="M848" t="s">
        <v>36</v>
      </c>
      <c r="N848">
        <f>VLOOKUP(M848,Sheet4!$A:$B,2,0)</f>
        <v>219</v>
      </c>
      <c r="O848" t="s">
        <v>90</v>
      </c>
      <c r="P848" t="s">
        <v>31</v>
      </c>
      <c r="Q848">
        <f>VLOOKUP(P848,Sheet5!$A:$B,2,0)</f>
        <v>101</v>
      </c>
      <c r="R848">
        <v>8802</v>
      </c>
      <c r="S848" t="s">
        <v>6147</v>
      </c>
      <c r="T848">
        <v>9</v>
      </c>
      <c r="U848" t="s">
        <v>6147</v>
      </c>
      <c r="V848" t="s">
        <v>6147</v>
      </c>
      <c r="W848" t="s">
        <v>6147</v>
      </c>
      <c r="X848" t="s">
        <v>6147</v>
      </c>
      <c r="Y848" t="s">
        <v>6147</v>
      </c>
    </row>
    <row r="849" spans="2:25" ht="24.95" customHeight="1" x14ac:dyDescent="0.25">
      <c r="B849">
        <v>2</v>
      </c>
      <c r="C849">
        <v>11018</v>
      </c>
      <c r="D849" t="s">
        <v>1791</v>
      </c>
      <c r="E849" t="s">
        <v>1718</v>
      </c>
      <c r="F849">
        <f>VLOOKUP(E849,Sheet2!$A:$B,2,0)</f>
        <v>438</v>
      </c>
      <c r="G849" t="s">
        <v>8</v>
      </c>
      <c r="H849">
        <f>VLOOKUP(G849,Sheet3!$A:$B,2,0)</f>
        <v>41</v>
      </c>
      <c r="I849" t="str">
        <f>IF(G849="Other",VLOOKUP(D849,Sheet1!A:B,2,0),VLOOKUP(Projetos!G849,Sheet1!A:B,2,0))</f>
        <v>Energy</v>
      </c>
      <c r="J849">
        <f>VLOOKUP(I849,Sheet3!$F:$G,2,0)</f>
        <v>2</v>
      </c>
      <c r="K849" t="s">
        <v>6147</v>
      </c>
      <c r="L849">
        <v>1</v>
      </c>
      <c r="M849" t="s">
        <v>36</v>
      </c>
      <c r="N849">
        <f>VLOOKUP(M849,Sheet4!$A:$B,2,0)</f>
        <v>219</v>
      </c>
      <c r="O849" t="s">
        <v>90</v>
      </c>
      <c r="P849" t="s">
        <v>31</v>
      </c>
      <c r="Q849">
        <f>VLOOKUP(P849,Sheet5!$A:$B,2,0)</f>
        <v>101</v>
      </c>
      <c r="R849">
        <v>8802</v>
      </c>
      <c r="S849" t="s">
        <v>6147</v>
      </c>
      <c r="T849">
        <v>9</v>
      </c>
      <c r="U849" t="s">
        <v>6147</v>
      </c>
      <c r="V849" t="s">
        <v>6147</v>
      </c>
      <c r="W849" t="s">
        <v>6147</v>
      </c>
      <c r="X849" t="s">
        <v>6147</v>
      </c>
      <c r="Y849" t="s">
        <v>6147</v>
      </c>
    </row>
    <row r="850" spans="2:25" ht="24.95" customHeight="1" x14ac:dyDescent="0.25">
      <c r="B850">
        <v>2</v>
      </c>
      <c r="C850">
        <v>11017</v>
      </c>
      <c r="D850" t="s">
        <v>1792</v>
      </c>
      <c r="E850" t="s">
        <v>1718</v>
      </c>
      <c r="F850">
        <f>VLOOKUP(E850,Sheet2!$A:$B,2,0)</f>
        <v>438</v>
      </c>
      <c r="G850" t="s">
        <v>8</v>
      </c>
      <c r="H850">
        <f>VLOOKUP(G850,Sheet3!$A:$B,2,0)</f>
        <v>41</v>
      </c>
      <c r="I850" t="str">
        <f>IF(G850="Other",VLOOKUP(D850,Sheet1!A:B,2,0),VLOOKUP(Projetos!G850,Sheet1!A:B,2,0))</f>
        <v>Energy</v>
      </c>
      <c r="J850">
        <f>VLOOKUP(I850,Sheet3!$F:$G,2,0)</f>
        <v>2</v>
      </c>
      <c r="K850" t="s">
        <v>6147</v>
      </c>
      <c r="L850">
        <v>1</v>
      </c>
      <c r="M850" t="s">
        <v>36</v>
      </c>
      <c r="N850">
        <f>VLOOKUP(M850,Sheet4!$A:$B,2,0)</f>
        <v>219</v>
      </c>
      <c r="O850" t="s">
        <v>90</v>
      </c>
      <c r="P850" t="s">
        <v>31</v>
      </c>
      <c r="Q850">
        <f>VLOOKUP(P850,Sheet5!$A:$B,2,0)</f>
        <v>101</v>
      </c>
      <c r="R850">
        <v>8802</v>
      </c>
      <c r="S850" t="s">
        <v>6147</v>
      </c>
      <c r="T850">
        <v>9</v>
      </c>
      <c r="U850" t="s">
        <v>6147</v>
      </c>
      <c r="V850" t="s">
        <v>6147</v>
      </c>
      <c r="W850" t="s">
        <v>6147</v>
      </c>
      <c r="X850" t="s">
        <v>6147</v>
      </c>
      <c r="Y850" t="s">
        <v>6147</v>
      </c>
    </row>
    <row r="851" spans="2:25" ht="24.95" customHeight="1" x14ac:dyDescent="0.25">
      <c r="B851">
        <v>2</v>
      </c>
      <c r="C851">
        <v>11016</v>
      </c>
      <c r="D851" t="s">
        <v>1793</v>
      </c>
      <c r="E851" t="s">
        <v>1718</v>
      </c>
      <c r="F851">
        <f>VLOOKUP(E851,Sheet2!$A:$B,2,0)</f>
        <v>438</v>
      </c>
      <c r="G851" t="s">
        <v>8</v>
      </c>
      <c r="H851">
        <f>VLOOKUP(G851,Sheet3!$A:$B,2,0)</f>
        <v>41</v>
      </c>
      <c r="I851" t="str">
        <f>IF(G851="Other",VLOOKUP(D851,Sheet1!A:B,2,0),VLOOKUP(Projetos!G851,Sheet1!A:B,2,0))</f>
        <v>Energy</v>
      </c>
      <c r="J851">
        <f>VLOOKUP(I851,Sheet3!$F:$G,2,0)</f>
        <v>2</v>
      </c>
      <c r="K851" t="s">
        <v>6147</v>
      </c>
      <c r="L851">
        <v>1</v>
      </c>
      <c r="M851" t="s">
        <v>36</v>
      </c>
      <c r="N851">
        <f>VLOOKUP(M851,Sheet4!$A:$B,2,0)</f>
        <v>219</v>
      </c>
      <c r="O851" t="s">
        <v>90</v>
      </c>
      <c r="P851" t="s">
        <v>31</v>
      </c>
      <c r="Q851">
        <f>VLOOKUP(P851,Sheet5!$A:$B,2,0)</f>
        <v>101</v>
      </c>
      <c r="R851">
        <v>8802</v>
      </c>
      <c r="S851" t="s">
        <v>6147</v>
      </c>
      <c r="T851">
        <v>9</v>
      </c>
      <c r="U851" t="s">
        <v>6147</v>
      </c>
      <c r="V851" t="s">
        <v>6147</v>
      </c>
      <c r="W851" t="s">
        <v>6147</v>
      </c>
      <c r="X851" t="s">
        <v>6147</v>
      </c>
      <c r="Y851" t="s">
        <v>6147</v>
      </c>
    </row>
    <row r="852" spans="2:25" ht="24.95" customHeight="1" x14ac:dyDescent="0.25">
      <c r="B852">
        <v>2</v>
      </c>
      <c r="C852">
        <v>11015</v>
      </c>
      <c r="D852" t="s">
        <v>1794</v>
      </c>
      <c r="E852" t="s">
        <v>1718</v>
      </c>
      <c r="F852">
        <f>VLOOKUP(E852,Sheet2!$A:$B,2,0)</f>
        <v>438</v>
      </c>
      <c r="G852" t="s">
        <v>8</v>
      </c>
      <c r="H852">
        <f>VLOOKUP(G852,Sheet3!$A:$B,2,0)</f>
        <v>41</v>
      </c>
      <c r="I852" t="str">
        <f>IF(G852="Other",VLOOKUP(D852,Sheet1!A:B,2,0),VLOOKUP(Projetos!G852,Sheet1!A:B,2,0))</f>
        <v>Energy</v>
      </c>
      <c r="J852">
        <f>VLOOKUP(I852,Sheet3!$F:$G,2,0)</f>
        <v>2</v>
      </c>
      <c r="K852" t="s">
        <v>6147</v>
      </c>
      <c r="L852">
        <v>1</v>
      </c>
      <c r="M852" t="s">
        <v>36</v>
      </c>
      <c r="N852">
        <f>VLOOKUP(M852,Sheet4!$A:$B,2,0)</f>
        <v>219</v>
      </c>
      <c r="O852" t="s">
        <v>90</v>
      </c>
      <c r="P852" t="s">
        <v>31</v>
      </c>
      <c r="Q852">
        <f>VLOOKUP(P852,Sheet5!$A:$B,2,0)</f>
        <v>101</v>
      </c>
      <c r="R852">
        <v>8802</v>
      </c>
      <c r="S852" t="s">
        <v>6147</v>
      </c>
      <c r="T852">
        <v>9</v>
      </c>
      <c r="U852" t="s">
        <v>6147</v>
      </c>
      <c r="V852" t="s">
        <v>6147</v>
      </c>
      <c r="W852" t="s">
        <v>6147</v>
      </c>
      <c r="X852" t="s">
        <v>6147</v>
      </c>
      <c r="Y852" t="s">
        <v>6147</v>
      </c>
    </row>
    <row r="853" spans="2:25" ht="24.95" customHeight="1" x14ac:dyDescent="0.25">
      <c r="B853">
        <v>2</v>
      </c>
      <c r="C853">
        <v>11014</v>
      </c>
      <c r="D853" t="s">
        <v>1795</v>
      </c>
      <c r="E853" t="s">
        <v>1718</v>
      </c>
      <c r="F853">
        <f>VLOOKUP(E853,Sheet2!$A:$B,2,0)</f>
        <v>438</v>
      </c>
      <c r="G853" t="s">
        <v>8</v>
      </c>
      <c r="H853">
        <f>VLOOKUP(G853,Sheet3!$A:$B,2,0)</f>
        <v>41</v>
      </c>
      <c r="I853" t="str">
        <f>IF(G853="Other",VLOOKUP(D853,Sheet1!A:B,2,0),VLOOKUP(Projetos!G853,Sheet1!A:B,2,0))</f>
        <v>Energy</v>
      </c>
      <c r="J853">
        <f>VLOOKUP(I853,Sheet3!$F:$G,2,0)</f>
        <v>2</v>
      </c>
      <c r="K853" t="s">
        <v>6147</v>
      </c>
      <c r="L853">
        <v>1</v>
      </c>
      <c r="M853" t="s">
        <v>36</v>
      </c>
      <c r="N853">
        <f>VLOOKUP(M853,Sheet4!$A:$B,2,0)</f>
        <v>219</v>
      </c>
      <c r="O853" t="s">
        <v>90</v>
      </c>
      <c r="P853" t="s">
        <v>31</v>
      </c>
      <c r="Q853">
        <f>VLOOKUP(P853,Sheet5!$A:$B,2,0)</f>
        <v>101</v>
      </c>
      <c r="R853">
        <v>8802</v>
      </c>
      <c r="S853" t="s">
        <v>6147</v>
      </c>
      <c r="T853">
        <v>9</v>
      </c>
      <c r="U853" t="s">
        <v>6147</v>
      </c>
      <c r="V853" t="s">
        <v>6147</v>
      </c>
      <c r="W853" t="s">
        <v>6147</v>
      </c>
      <c r="X853" t="s">
        <v>6147</v>
      </c>
      <c r="Y853" t="s">
        <v>6147</v>
      </c>
    </row>
    <row r="854" spans="2:25" ht="24.95" customHeight="1" x14ac:dyDescent="0.25">
      <c r="B854">
        <v>2</v>
      </c>
      <c r="C854">
        <v>11013</v>
      </c>
      <c r="D854" t="s">
        <v>1796</v>
      </c>
      <c r="E854" t="s">
        <v>1718</v>
      </c>
      <c r="F854">
        <f>VLOOKUP(E854,Sheet2!$A:$B,2,0)</f>
        <v>438</v>
      </c>
      <c r="G854" t="s">
        <v>8</v>
      </c>
      <c r="H854">
        <f>VLOOKUP(G854,Sheet3!$A:$B,2,0)</f>
        <v>41</v>
      </c>
      <c r="I854" t="str">
        <f>IF(G854="Other",VLOOKUP(D854,Sheet1!A:B,2,0),VLOOKUP(Projetos!G854,Sheet1!A:B,2,0))</f>
        <v>Energy</v>
      </c>
      <c r="J854">
        <f>VLOOKUP(I854,Sheet3!$F:$G,2,0)</f>
        <v>2</v>
      </c>
      <c r="K854" t="s">
        <v>6147</v>
      </c>
      <c r="L854">
        <v>1</v>
      </c>
      <c r="M854" t="s">
        <v>36</v>
      </c>
      <c r="N854">
        <f>VLOOKUP(M854,Sheet4!$A:$B,2,0)</f>
        <v>219</v>
      </c>
      <c r="O854" t="s">
        <v>90</v>
      </c>
      <c r="P854" t="s">
        <v>31</v>
      </c>
      <c r="Q854">
        <f>VLOOKUP(P854,Sheet5!$A:$B,2,0)</f>
        <v>101</v>
      </c>
      <c r="R854">
        <v>8802</v>
      </c>
      <c r="S854" t="s">
        <v>6147</v>
      </c>
      <c r="T854">
        <v>9</v>
      </c>
      <c r="U854" t="s">
        <v>6147</v>
      </c>
      <c r="V854" t="s">
        <v>6147</v>
      </c>
      <c r="W854" t="s">
        <v>6147</v>
      </c>
      <c r="X854" t="s">
        <v>6147</v>
      </c>
      <c r="Y854" t="s">
        <v>6147</v>
      </c>
    </row>
    <row r="855" spans="2:25" ht="24.95" customHeight="1" x14ac:dyDescent="0.25">
      <c r="B855">
        <v>2</v>
      </c>
      <c r="C855">
        <v>11012</v>
      </c>
      <c r="D855" t="s">
        <v>1797</v>
      </c>
      <c r="E855" t="s">
        <v>1718</v>
      </c>
      <c r="F855">
        <f>VLOOKUP(E855,Sheet2!$A:$B,2,0)</f>
        <v>438</v>
      </c>
      <c r="G855" t="s">
        <v>8</v>
      </c>
      <c r="H855">
        <f>VLOOKUP(G855,Sheet3!$A:$B,2,0)</f>
        <v>41</v>
      </c>
      <c r="I855" t="str">
        <f>IF(G855="Other",VLOOKUP(D855,Sheet1!A:B,2,0),VLOOKUP(Projetos!G855,Sheet1!A:B,2,0))</f>
        <v>Energy</v>
      </c>
      <c r="J855">
        <f>VLOOKUP(I855,Sheet3!$F:$G,2,0)</f>
        <v>2</v>
      </c>
      <c r="K855" t="s">
        <v>6147</v>
      </c>
      <c r="L855">
        <v>1</v>
      </c>
      <c r="M855" t="s">
        <v>36</v>
      </c>
      <c r="N855">
        <f>VLOOKUP(M855,Sheet4!$A:$B,2,0)</f>
        <v>219</v>
      </c>
      <c r="O855" t="s">
        <v>90</v>
      </c>
      <c r="P855" t="s">
        <v>31</v>
      </c>
      <c r="Q855">
        <f>VLOOKUP(P855,Sheet5!$A:$B,2,0)</f>
        <v>101</v>
      </c>
      <c r="R855">
        <v>8802</v>
      </c>
      <c r="S855" t="s">
        <v>6147</v>
      </c>
      <c r="T855">
        <v>9</v>
      </c>
      <c r="U855" t="s">
        <v>6147</v>
      </c>
      <c r="V855" t="s">
        <v>6147</v>
      </c>
      <c r="W855" t="s">
        <v>6147</v>
      </c>
      <c r="X855" t="s">
        <v>6147</v>
      </c>
      <c r="Y855" t="s">
        <v>6147</v>
      </c>
    </row>
    <row r="856" spans="2:25" ht="24.95" customHeight="1" x14ac:dyDescent="0.25">
      <c r="B856">
        <v>2</v>
      </c>
      <c r="C856">
        <v>11011</v>
      </c>
      <c r="D856" t="s">
        <v>1798</v>
      </c>
      <c r="E856" t="s">
        <v>29</v>
      </c>
      <c r="F856">
        <f>VLOOKUP(E856,Sheet2!$A:$B,2,0)</f>
        <v>1863</v>
      </c>
      <c r="G856" t="s">
        <v>8</v>
      </c>
      <c r="H856">
        <f>VLOOKUP(G856,Sheet3!$A:$B,2,0)</f>
        <v>41</v>
      </c>
      <c r="I856" t="str">
        <f>IF(G856="Other",VLOOKUP(D856,Sheet1!A:B,2,0),VLOOKUP(Projetos!G856,Sheet1!A:B,2,0))</f>
        <v>Energy</v>
      </c>
      <c r="J856">
        <f>VLOOKUP(I856,Sheet3!$F:$G,2,0)</f>
        <v>2</v>
      </c>
      <c r="K856" t="s">
        <v>6147</v>
      </c>
      <c r="L856">
        <v>1</v>
      </c>
      <c r="M856" t="s">
        <v>36</v>
      </c>
      <c r="N856">
        <f>VLOOKUP(M856,Sheet4!$A:$B,2,0)</f>
        <v>219</v>
      </c>
      <c r="O856" t="s">
        <v>90</v>
      </c>
      <c r="P856" t="s">
        <v>133</v>
      </c>
      <c r="Q856">
        <f>VLOOKUP(P856,Sheet5!$A:$B,2,0)</f>
        <v>132</v>
      </c>
      <c r="R856">
        <v>60000</v>
      </c>
      <c r="S856" t="s">
        <v>6147</v>
      </c>
      <c r="T856">
        <v>9</v>
      </c>
      <c r="U856" t="s">
        <v>6147</v>
      </c>
      <c r="V856" t="s">
        <v>6147</v>
      </c>
      <c r="W856" t="s">
        <v>6147</v>
      </c>
      <c r="X856" t="s">
        <v>6147</v>
      </c>
      <c r="Y856" t="s">
        <v>6147</v>
      </c>
    </row>
    <row r="857" spans="2:25" ht="24.95" customHeight="1" x14ac:dyDescent="0.25">
      <c r="B857">
        <v>2</v>
      </c>
      <c r="C857">
        <v>11010</v>
      </c>
      <c r="D857" t="s">
        <v>1800</v>
      </c>
      <c r="E857" t="s">
        <v>29</v>
      </c>
      <c r="F857">
        <f>VLOOKUP(E857,Sheet2!$A:$B,2,0)</f>
        <v>1863</v>
      </c>
      <c r="G857" t="s">
        <v>8</v>
      </c>
      <c r="H857">
        <f>VLOOKUP(G857,Sheet3!$A:$B,2,0)</f>
        <v>41</v>
      </c>
      <c r="I857" t="str">
        <f>IF(G857="Other",VLOOKUP(D857,Sheet1!A:B,2,0),VLOOKUP(Projetos!G857,Sheet1!A:B,2,0))</f>
        <v>Energy</v>
      </c>
      <c r="J857">
        <f>VLOOKUP(I857,Sheet3!$F:$G,2,0)</f>
        <v>2</v>
      </c>
      <c r="K857" t="s">
        <v>6147</v>
      </c>
      <c r="L857">
        <v>1</v>
      </c>
      <c r="M857" t="s">
        <v>36</v>
      </c>
      <c r="N857">
        <f>VLOOKUP(M857,Sheet4!$A:$B,2,0)</f>
        <v>219</v>
      </c>
      <c r="O857" t="s">
        <v>90</v>
      </c>
      <c r="P857" t="s">
        <v>133</v>
      </c>
      <c r="Q857">
        <f>VLOOKUP(P857,Sheet5!$A:$B,2,0)</f>
        <v>132</v>
      </c>
      <c r="R857">
        <v>60000</v>
      </c>
      <c r="S857" t="s">
        <v>6147</v>
      </c>
      <c r="T857">
        <v>9</v>
      </c>
      <c r="U857" t="s">
        <v>6147</v>
      </c>
      <c r="V857" t="s">
        <v>6147</v>
      </c>
      <c r="W857" t="s">
        <v>6147</v>
      </c>
      <c r="X857" t="s">
        <v>6147</v>
      </c>
      <c r="Y857" t="s">
        <v>6147</v>
      </c>
    </row>
    <row r="858" spans="2:25" ht="24.95" customHeight="1" x14ac:dyDescent="0.25">
      <c r="B858">
        <v>2</v>
      </c>
      <c r="C858">
        <v>11009</v>
      </c>
      <c r="D858" t="s">
        <v>1801</v>
      </c>
      <c r="E858" t="s">
        <v>52</v>
      </c>
      <c r="F858">
        <f>VLOOKUP(E858,Sheet2!$A:$B,2,0)</f>
        <v>1867</v>
      </c>
      <c r="G858" t="s">
        <v>8</v>
      </c>
      <c r="H858">
        <f>VLOOKUP(G858,Sheet3!$A:$B,2,0)</f>
        <v>41</v>
      </c>
      <c r="I858" t="str">
        <f>IF(G858="Other",VLOOKUP(D858,Sheet1!A:B,2,0),VLOOKUP(Projetos!G858,Sheet1!A:B,2,0))</f>
        <v>Energy</v>
      </c>
      <c r="J858">
        <f>VLOOKUP(I858,Sheet3!$F:$G,2,0)</f>
        <v>2</v>
      </c>
      <c r="K858" t="s">
        <v>6147</v>
      </c>
      <c r="L858">
        <v>1</v>
      </c>
      <c r="M858" t="s">
        <v>36</v>
      </c>
      <c r="N858">
        <f>VLOOKUP(M858,Sheet4!$A:$B,2,0)</f>
        <v>219</v>
      </c>
      <c r="O858" t="s">
        <v>90</v>
      </c>
      <c r="P858" t="s">
        <v>133</v>
      </c>
      <c r="Q858">
        <f>VLOOKUP(P858,Sheet5!$A:$B,2,0)</f>
        <v>132</v>
      </c>
      <c r="R858">
        <v>398245</v>
      </c>
      <c r="S858" t="s">
        <v>6147</v>
      </c>
      <c r="T858">
        <v>9</v>
      </c>
      <c r="U858" t="s">
        <v>6147</v>
      </c>
      <c r="V858" t="s">
        <v>6147</v>
      </c>
      <c r="W858" t="s">
        <v>6147</v>
      </c>
      <c r="X858" t="s">
        <v>6147</v>
      </c>
      <c r="Y858" t="s">
        <v>6147</v>
      </c>
    </row>
    <row r="859" spans="2:25" ht="24.95" customHeight="1" x14ac:dyDescent="0.25">
      <c r="B859">
        <v>2</v>
      </c>
      <c r="C859">
        <v>11008</v>
      </c>
      <c r="D859" t="s">
        <v>1804</v>
      </c>
      <c r="E859" t="s">
        <v>126</v>
      </c>
      <c r="F859">
        <f>VLOOKUP(E859,Sheet2!$A:$B,2,0)</f>
        <v>230</v>
      </c>
      <c r="G859" t="s">
        <v>8</v>
      </c>
      <c r="H859">
        <f>VLOOKUP(G859,Sheet3!$A:$B,2,0)</f>
        <v>41</v>
      </c>
      <c r="I859" t="str">
        <f>IF(G859="Other",VLOOKUP(D859,Sheet1!A:B,2,0),VLOOKUP(Projetos!G859,Sheet1!A:B,2,0))</f>
        <v>Energy</v>
      </c>
      <c r="J859">
        <f>VLOOKUP(I859,Sheet3!$F:$G,2,0)</f>
        <v>2</v>
      </c>
      <c r="K859" t="s">
        <v>6147</v>
      </c>
      <c r="L859">
        <v>1</v>
      </c>
      <c r="M859" t="s">
        <v>36</v>
      </c>
      <c r="N859">
        <f>VLOOKUP(M859,Sheet4!$A:$B,2,0)</f>
        <v>219</v>
      </c>
      <c r="O859" t="s">
        <v>90</v>
      </c>
      <c r="P859" t="s">
        <v>92</v>
      </c>
      <c r="Q859">
        <f>VLOOKUP(P859,Sheet5!$A:$B,2,0)</f>
        <v>12</v>
      </c>
      <c r="R859">
        <v>40000</v>
      </c>
      <c r="S859" t="s">
        <v>6147</v>
      </c>
      <c r="T859">
        <v>9</v>
      </c>
      <c r="U859" t="s">
        <v>6147</v>
      </c>
      <c r="V859" t="s">
        <v>6147</v>
      </c>
      <c r="W859" t="s">
        <v>6147</v>
      </c>
      <c r="X859" t="s">
        <v>6147</v>
      </c>
      <c r="Y859" t="s">
        <v>6147</v>
      </c>
    </row>
    <row r="860" spans="2:25" ht="24.95" customHeight="1" x14ac:dyDescent="0.25">
      <c r="B860">
        <v>2</v>
      </c>
      <c r="C860">
        <v>11007</v>
      </c>
      <c r="D860" t="s">
        <v>1806</v>
      </c>
      <c r="E860" t="s">
        <v>126</v>
      </c>
      <c r="F860">
        <f>VLOOKUP(E860,Sheet2!$A:$B,2,0)</f>
        <v>230</v>
      </c>
      <c r="G860" t="s">
        <v>8</v>
      </c>
      <c r="H860">
        <f>VLOOKUP(G860,Sheet3!$A:$B,2,0)</f>
        <v>41</v>
      </c>
      <c r="I860" t="str">
        <f>IF(G860="Other",VLOOKUP(D860,Sheet1!A:B,2,0),VLOOKUP(Projetos!G860,Sheet1!A:B,2,0))</f>
        <v>Energy</v>
      </c>
      <c r="J860">
        <f>VLOOKUP(I860,Sheet3!$F:$G,2,0)</f>
        <v>2</v>
      </c>
      <c r="K860" t="s">
        <v>6147</v>
      </c>
      <c r="L860">
        <v>1</v>
      </c>
      <c r="M860" t="s">
        <v>36</v>
      </c>
      <c r="N860">
        <f>VLOOKUP(M860,Sheet4!$A:$B,2,0)</f>
        <v>219</v>
      </c>
      <c r="O860" t="s">
        <v>90</v>
      </c>
      <c r="P860" t="s">
        <v>133</v>
      </c>
      <c r="Q860">
        <f>VLOOKUP(P860,Sheet5!$A:$B,2,0)</f>
        <v>132</v>
      </c>
      <c r="R860">
        <v>30000</v>
      </c>
      <c r="S860" t="s">
        <v>6147</v>
      </c>
      <c r="T860">
        <v>9</v>
      </c>
      <c r="U860" t="s">
        <v>6147</v>
      </c>
      <c r="V860" t="s">
        <v>6147</v>
      </c>
      <c r="W860" t="s">
        <v>6147</v>
      </c>
      <c r="X860" t="s">
        <v>6147</v>
      </c>
      <c r="Y860" t="s">
        <v>6147</v>
      </c>
    </row>
    <row r="861" spans="2:25" ht="24.95" customHeight="1" x14ac:dyDescent="0.25">
      <c r="B861">
        <v>2</v>
      </c>
      <c r="C861">
        <v>11006</v>
      </c>
      <c r="D861" t="s">
        <v>1808</v>
      </c>
      <c r="E861" t="s">
        <v>1718</v>
      </c>
      <c r="F861">
        <f>VLOOKUP(E861,Sheet2!$A:$B,2,0)</f>
        <v>438</v>
      </c>
      <c r="G861" t="s">
        <v>8</v>
      </c>
      <c r="H861">
        <f>VLOOKUP(G861,Sheet3!$A:$B,2,0)</f>
        <v>41</v>
      </c>
      <c r="I861" t="str">
        <f>IF(G861="Other",VLOOKUP(D861,Sheet1!A:B,2,0),VLOOKUP(Projetos!G861,Sheet1!A:B,2,0))</f>
        <v>Energy</v>
      </c>
      <c r="J861">
        <f>VLOOKUP(I861,Sheet3!$F:$G,2,0)</f>
        <v>2</v>
      </c>
      <c r="K861" t="s">
        <v>6147</v>
      </c>
      <c r="L861">
        <v>1</v>
      </c>
      <c r="M861" t="s">
        <v>36</v>
      </c>
      <c r="N861">
        <f>VLOOKUP(M861,Sheet4!$A:$B,2,0)</f>
        <v>219</v>
      </c>
      <c r="O861" t="s">
        <v>90</v>
      </c>
      <c r="P861" t="s">
        <v>31</v>
      </c>
      <c r="Q861">
        <f>VLOOKUP(P861,Sheet5!$A:$B,2,0)</f>
        <v>101</v>
      </c>
      <c r="R861">
        <v>8802</v>
      </c>
      <c r="S861" t="s">
        <v>6147</v>
      </c>
      <c r="T861">
        <v>9</v>
      </c>
      <c r="U861" t="s">
        <v>6147</v>
      </c>
      <c r="V861" t="s">
        <v>6147</v>
      </c>
      <c r="W861" t="s">
        <v>6147</v>
      </c>
      <c r="X861" t="s">
        <v>6147</v>
      </c>
      <c r="Y861" t="s">
        <v>6147</v>
      </c>
    </row>
    <row r="862" spans="2:25" ht="24.95" customHeight="1" x14ac:dyDescent="0.25">
      <c r="B862">
        <v>2</v>
      </c>
      <c r="C862">
        <v>11005</v>
      </c>
      <c r="D862" t="s">
        <v>1810</v>
      </c>
      <c r="E862" t="s">
        <v>1718</v>
      </c>
      <c r="F862">
        <f>VLOOKUP(E862,Sheet2!$A:$B,2,0)</f>
        <v>438</v>
      </c>
      <c r="G862" t="s">
        <v>8</v>
      </c>
      <c r="H862">
        <f>VLOOKUP(G862,Sheet3!$A:$B,2,0)</f>
        <v>41</v>
      </c>
      <c r="I862" t="str">
        <f>IF(G862="Other",VLOOKUP(D862,Sheet1!A:B,2,0),VLOOKUP(Projetos!G862,Sheet1!A:B,2,0))</f>
        <v>Energy</v>
      </c>
      <c r="J862">
        <f>VLOOKUP(I862,Sheet3!$F:$G,2,0)</f>
        <v>2</v>
      </c>
      <c r="K862" t="s">
        <v>6147</v>
      </c>
      <c r="L862">
        <v>1</v>
      </c>
      <c r="M862" t="s">
        <v>36</v>
      </c>
      <c r="N862">
        <f>VLOOKUP(M862,Sheet4!$A:$B,2,0)</f>
        <v>219</v>
      </c>
      <c r="O862" t="s">
        <v>90</v>
      </c>
      <c r="P862" t="s">
        <v>31</v>
      </c>
      <c r="Q862">
        <f>VLOOKUP(P862,Sheet5!$A:$B,2,0)</f>
        <v>101</v>
      </c>
      <c r="R862">
        <v>8802</v>
      </c>
      <c r="S862" t="s">
        <v>6147</v>
      </c>
      <c r="T862">
        <v>9</v>
      </c>
      <c r="U862" t="s">
        <v>6147</v>
      </c>
      <c r="V862" t="s">
        <v>6147</v>
      </c>
      <c r="W862" t="s">
        <v>6147</v>
      </c>
      <c r="X862" t="s">
        <v>6147</v>
      </c>
      <c r="Y862" t="s">
        <v>6147</v>
      </c>
    </row>
    <row r="863" spans="2:25" ht="24.95" customHeight="1" x14ac:dyDescent="0.25">
      <c r="B863">
        <v>2</v>
      </c>
      <c r="C863">
        <v>11004</v>
      </c>
      <c r="D863" t="s">
        <v>1811</v>
      </c>
      <c r="E863" t="s">
        <v>1718</v>
      </c>
      <c r="F863">
        <f>VLOOKUP(E863,Sheet2!$A:$B,2,0)</f>
        <v>438</v>
      </c>
      <c r="G863" t="s">
        <v>8</v>
      </c>
      <c r="H863">
        <f>VLOOKUP(G863,Sheet3!$A:$B,2,0)</f>
        <v>41</v>
      </c>
      <c r="I863" t="str">
        <f>IF(G863="Other",VLOOKUP(D863,Sheet1!A:B,2,0),VLOOKUP(Projetos!G863,Sheet1!A:B,2,0))</f>
        <v>Energy</v>
      </c>
      <c r="J863">
        <f>VLOOKUP(I863,Sheet3!$F:$G,2,0)</f>
        <v>2</v>
      </c>
      <c r="K863" t="s">
        <v>6147</v>
      </c>
      <c r="L863">
        <v>1</v>
      </c>
      <c r="M863" t="s">
        <v>36</v>
      </c>
      <c r="N863">
        <f>VLOOKUP(M863,Sheet4!$A:$B,2,0)</f>
        <v>219</v>
      </c>
      <c r="O863" t="s">
        <v>90</v>
      </c>
      <c r="P863" t="s">
        <v>31</v>
      </c>
      <c r="Q863">
        <f>VLOOKUP(P863,Sheet5!$A:$B,2,0)</f>
        <v>101</v>
      </c>
      <c r="R863">
        <v>8802</v>
      </c>
      <c r="S863" t="s">
        <v>6147</v>
      </c>
      <c r="T863">
        <v>9</v>
      </c>
      <c r="U863" t="s">
        <v>6147</v>
      </c>
      <c r="V863" t="s">
        <v>6147</v>
      </c>
      <c r="W863" t="s">
        <v>6147</v>
      </c>
      <c r="X863" t="s">
        <v>6147</v>
      </c>
      <c r="Y863" t="s">
        <v>6147</v>
      </c>
    </row>
    <row r="864" spans="2:25" ht="24.95" customHeight="1" x14ac:dyDescent="0.25">
      <c r="B864">
        <v>2</v>
      </c>
      <c r="C864">
        <v>11003</v>
      </c>
      <c r="D864" t="s">
        <v>1812</v>
      </c>
      <c r="E864" t="s">
        <v>1718</v>
      </c>
      <c r="F864">
        <f>VLOOKUP(E864,Sheet2!$A:$B,2,0)</f>
        <v>438</v>
      </c>
      <c r="G864" t="s">
        <v>8</v>
      </c>
      <c r="H864">
        <f>VLOOKUP(G864,Sheet3!$A:$B,2,0)</f>
        <v>41</v>
      </c>
      <c r="I864" t="str">
        <f>IF(G864="Other",VLOOKUP(D864,Sheet1!A:B,2,0),VLOOKUP(Projetos!G864,Sheet1!A:B,2,0))</f>
        <v>Energy</v>
      </c>
      <c r="J864">
        <f>VLOOKUP(I864,Sheet3!$F:$G,2,0)</f>
        <v>2</v>
      </c>
      <c r="K864" t="s">
        <v>6147</v>
      </c>
      <c r="L864">
        <v>1</v>
      </c>
      <c r="M864" t="s">
        <v>36</v>
      </c>
      <c r="N864">
        <f>VLOOKUP(M864,Sheet4!$A:$B,2,0)</f>
        <v>219</v>
      </c>
      <c r="O864" t="s">
        <v>90</v>
      </c>
      <c r="P864" t="s">
        <v>31</v>
      </c>
      <c r="Q864">
        <f>VLOOKUP(P864,Sheet5!$A:$B,2,0)</f>
        <v>101</v>
      </c>
      <c r="R864">
        <v>8802</v>
      </c>
      <c r="S864" t="s">
        <v>6147</v>
      </c>
      <c r="T864">
        <v>9</v>
      </c>
      <c r="U864" t="s">
        <v>6147</v>
      </c>
      <c r="V864" t="s">
        <v>6147</v>
      </c>
      <c r="W864" t="s">
        <v>6147</v>
      </c>
      <c r="X864" t="s">
        <v>6147</v>
      </c>
      <c r="Y864" t="s">
        <v>6147</v>
      </c>
    </row>
    <row r="865" spans="2:25" ht="24.95" customHeight="1" x14ac:dyDescent="0.25">
      <c r="B865">
        <v>2</v>
      </c>
      <c r="C865">
        <v>11002</v>
      </c>
      <c r="D865" t="s">
        <v>1813</v>
      </c>
      <c r="E865" t="s">
        <v>1718</v>
      </c>
      <c r="F865">
        <f>VLOOKUP(E865,Sheet2!$A:$B,2,0)</f>
        <v>438</v>
      </c>
      <c r="G865" t="s">
        <v>8</v>
      </c>
      <c r="H865">
        <f>VLOOKUP(G865,Sheet3!$A:$B,2,0)</f>
        <v>41</v>
      </c>
      <c r="I865" t="str">
        <f>IF(G865="Other",VLOOKUP(D865,Sheet1!A:B,2,0),VLOOKUP(Projetos!G865,Sheet1!A:B,2,0))</f>
        <v>Energy</v>
      </c>
      <c r="J865">
        <f>VLOOKUP(I865,Sheet3!$F:$G,2,0)</f>
        <v>2</v>
      </c>
      <c r="K865" t="s">
        <v>6147</v>
      </c>
      <c r="L865">
        <v>1</v>
      </c>
      <c r="M865" t="s">
        <v>36</v>
      </c>
      <c r="N865">
        <f>VLOOKUP(M865,Sheet4!$A:$B,2,0)</f>
        <v>219</v>
      </c>
      <c r="O865" t="s">
        <v>90</v>
      </c>
      <c r="P865" t="s">
        <v>31</v>
      </c>
      <c r="Q865">
        <f>VLOOKUP(P865,Sheet5!$A:$B,2,0)</f>
        <v>101</v>
      </c>
      <c r="R865">
        <v>8802</v>
      </c>
      <c r="S865" t="s">
        <v>6147</v>
      </c>
      <c r="T865">
        <v>9</v>
      </c>
      <c r="U865" t="s">
        <v>6147</v>
      </c>
      <c r="V865" t="s">
        <v>6147</v>
      </c>
      <c r="W865" t="s">
        <v>6147</v>
      </c>
      <c r="X865" t="s">
        <v>6147</v>
      </c>
      <c r="Y865" t="s">
        <v>6147</v>
      </c>
    </row>
    <row r="866" spans="2:25" ht="24.95" customHeight="1" x14ac:dyDescent="0.25">
      <c r="B866">
        <v>2</v>
      </c>
      <c r="C866">
        <v>11001</v>
      </c>
      <c r="D866" t="s">
        <v>1814</v>
      </c>
      <c r="E866" t="s">
        <v>1718</v>
      </c>
      <c r="F866">
        <f>VLOOKUP(E866,Sheet2!$A:$B,2,0)</f>
        <v>438</v>
      </c>
      <c r="G866" t="s">
        <v>8</v>
      </c>
      <c r="H866">
        <f>VLOOKUP(G866,Sheet3!$A:$B,2,0)</f>
        <v>41</v>
      </c>
      <c r="I866" t="str">
        <f>IF(G866="Other",VLOOKUP(D866,Sheet1!A:B,2,0),VLOOKUP(Projetos!G866,Sheet1!A:B,2,0))</f>
        <v>Energy</v>
      </c>
      <c r="J866">
        <f>VLOOKUP(I866,Sheet3!$F:$G,2,0)</f>
        <v>2</v>
      </c>
      <c r="K866" t="s">
        <v>6147</v>
      </c>
      <c r="L866">
        <v>1</v>
      </c>
      <c r="M866" t="s">
        <v>36</v>
      </c>
      <c r="N866">
        <f>VLOOKUP(M866,Sheet4!$A:$B,2,0)</f>
        <v>219</v>
      </c>
      <c r="O866" t="s">
        <v>90</v>
      </c>
      <c r="P866" t="s">
        <v>31</v>
      </c>
      <c r="Q866">
        <f>VLOOKUP(P866,Sheet5!$A:$B,2,0)</f>
        <v>101</v>
      </c>
      <c r="R866">
        <v>8802</v>
      </c>
      <c r="S866" t="s">
        <v>6147</v>
      </c>
      <c r="T866">
        <v>9</v>
      </c>
      <c r="U866" t="s">
        <v>6147</v>
      </c>
      <c r="V866" t="s">
        <v>6147</v>
      </c>
      <c r="W866" t="s">
        <v>6147</v>
      </c>
      <c r="X866" t="s">
        <v>6147</v>
      </c>
      <c r="Y866" t="s">
        <v>6147</v>
      </c>
    </row>
    <row r="867" spans="2:25" ht="24.95" customHeight="1" x14ac:dyDescent="0.25">
      <c r="B867">
        <v>2</v>
      </c>
      <c r="C867">
        <v>11000</v>
      </c>
      <c r="D867" t="s">
        <v>1815</v>
      </c>
      <c r="E867" t="s">
        <v>1718</v>
      </c>
      <c r="F867">
        <f>VLOOKUP(E867,Sheet2!$A:$B,2,0)</f>
        <v>438</v>
      </c>
      <c r="G867" t="s">
        <v>8</v>
      </c>
      <c r="H867">
        <f>VLOOKUP(G867,Sheet3!$A:$B,2,0)</f>
        <v>41</v>
      </c>
      <c r="I867" t="str">
        <f>IF(G867="Other",VLOOKUP(D867,Sheet1!A:B,2,0),VLOOKUP(Projetos!G867,Sheet1!A:B,2,0))</f>
        <v>Energy</v>
      </c>
      <c r="J867">
        <f>VLOOKUP(I867,Sheet3!$F:$G,2,0)</f>
        <v>2</v>
      </c>
      <c r="K867" t="s">
        <v>6147</v>
      </c>
      <c r="L867">
        <v>1</v>
      </c>
      <c r="M867" t="s">
        <v>36</v>
      </c>
      <c r="N867">
        <f>VLOOKUP(M867,Sheet4!$A:$B,2,0)</f>
        <v>219</v>
      </c>
      <c r="O867" t="s">
        <v>90</v>
      </c>
      <c r="P867" t="s">
        <v>31</v>
      </c>
      <c r="Q867">
        <f>VLOOKUP(P867,Sheet5!$A:$B,2,0)</f>
        <v>101</v>
      </c>
      <c r="R867">
        <v>8802</v>
      </c>
      <c r="S867" t="s">
        <v>6147</v>
      </c>
      <c r="T867">
        <v>9</v>
      </c>
      <c r="U867" t="s">
        <v>6147</v>
      </c>
      <c r="V867" t="s">
        <v>6147</v>
      </c>
      <c r="W867" t="s">
        <v>6147</v>
      </c>
      <c r="X867" t="s">
        <v>6147</v>
      </c>
      <c r="Y867" t="s">
        <v>6147</v>
      </c>
    </row>
    <row r="868" spans="2:25" ht="24.95" customHeight="1" x14ac:dyDescent="0.25">
      <c r="B868">
        <v>2</v>
      </c>
      <c r="C868">
        <v>10999</v>
      </c>
      <c r="D868" t="s">
        <v>1816</v>
      </c>
      <c r="E868" t="s">
        <v>1718</v>
      </c>
      <c r="F868">
        <f>VLOOKUP(E868,Sheet2!$A:$B,2,0)</f>
        <v>438</v>
      </c>
      <c r="G868" t="s">
        <v>8</v>
      </c>
      <c r="H868">
        <f>VLOOKUP(G868,Sheet3!$A:$B,2,0)</f>
        <v>41</v>
      </c>
      <c r="I868" t="str">
        <f>IF(G868="Other",VLOOKUP(D868,Sheet1!A:B,2,0),VLOOKUP(Projetos!G868,Sheet1!A:B,2,0))</f>
        <v>Energy</v>
      </c>
      <c r="J868">
        <f>VLOOKUP(I868,Sheet3!$F:$G,2,0)</f>
        <v>2</v>
      </c>
      <c r="K868" t="s">
        <v>6147</v>
      </c>
      <c r="L868">
        <v>1</v>
      </c>
      <c r="M868" t="s">
        <v>36</v>
      </c>
      <c r="N868">
        <f>VLOOKUP(M868,Sheet4!$A:$B,2,0)</f>
        <v>219</v>
      </c>
      <c r="O868" t="s">
        <v>90</v>
      </c>
      <c r="P868" t="s">
        <v>31</v>
      </c>
      <c r="Q868">
        <f>VLOOKUP(P868,Sheet5!$A:$B,2,0)</f>
        <v>101</v>
      </c>
      <c r="R868">
        <v>8802</v>
      </c>
      <c r="S868" t="s">
        <v>6147</v>
      </c>
      <c r="T868">
        <v>9</v>
      </c>
      <c r="U868" t="s">
        <v>6147</v>
      </c>
      <c r="V868" t="s">
        <v>6147</v>
      </c>
      <c r="W868" t="s">
        <v>6147</v>
      </c>
      <c r="X868" t="s">
        <v>6147</v>
      </c>
      <c r="Y868" t="s">
        <v>6147</v>
      </c>
    </row>
    <row r="869" spans="2:25" ht="24.95" customHeight="1" x14ac:dyDescent="0.25">
      <c r="B869">
        <v>2</v>
      </c>
      <c r="C869">
        <v>10998</v>
      </c>
      <c r="D869" t="s">
        <v>1817</v>
      </c>
      <c r="E869" t="s">
        <v>1718</v>
      </c>
      <c r="F869">
        <f>VLOOKUP(E869,Sheet2!$A:$B,2,0)</f>
        <v>438</v>
      </c>
      <c r="G869" t="s">
        <v>8</v>
      </c>
      <c r="H869">
        <f>VLOOKUP(G869,Sheet3!$A:$B,2,0)</f>
        <v>41</v>
      </c>
      <c r="I869" t="str">
        <f>IF(G869="Other",VLOOKUP(D869,Sheet1!A:B,2,0),VLOOKUP(Projetos!G869,Sheet1!A:B,2,0))</f>
        <v>Energy</v>
      </c>
      <c r="J869">
        <f>VLOOKUP(I869,Sheet3!$F:$G,2,0)</f>
        <v>2</v>
      </c>
      <c r="K869" t="s">
        <v>6147</v>
      </c>
      <c r="L869">
        <v>1</v>
      </c>
      <c r="M869" t="s">
        <v>36</v>
      </c>
      <c r="N869">
        <f>VLOOKUP(M869,Sheet4!$A:$B,2,0)</f>
        <v>219</v>
      </c>
      <c r="O869" t="s">
        <v>90</v>
      </c>
      <c r="P869" t="s">
        <v>31</v>
      </c>
      <c r="Q869">
        <f>VLOOKUP(P869,Sheet5!$A:$B,2,0)</f>
        <v>101</v>
      </c>
      <c r="R869">
        <v>8802</v>
      </c>
      <c r="S869" t="s">
        <v>6147</v>
      </c>
      <c r="T869">
        <v>9</v>
      </c>
      <c r="U869" t="s">
        <v>6147</v>
      </c>
      <c r="V869" t="s">
        <v>6147</v>
      </c>
      <c r="W869" t="s">
        <v>6147</v>
      </c>
      <c r="X869" t="s">
        <v>6147</v>
      </c>
      <c r="Y869" t="s">
        <v>6147</v>
      </c>
    </row>
    <row r="870" spans="2:25" ht="24.95" customHeight="1" x14ac:dyDescent="0.25">
      <c r="B870">
        <v>2</v>
      </c>
      <c r="C870">
        <v>10997</v>
      </c>
      <c r="D870" t="s">
        <v>1818</v>
      </c>
      <c r="E870" t="s">
        <v>1718</v>
      </c>
      <c r="F870">
        <f>VLOOKUP(E870,Sheet2!$A:$B,2,0)</f>
        <v>438</v>
      </c>
      <c r="G870" t="s">
        <v>8</v>
      </c>
      <c r="H870">
        <f>VLOOKUP(G870,Sheet3!$A:$B,2,0)</f>
        <v>41</v>
      </c>
      <c r="I870" t="str">
        <f>IF(G870="Other",VLOOKUP(D870,Sheet1!A:B,2,0),VLOOKUP(Projetos!G870,Sheet1!A:B,2,0))</f>
        <v>Energy</v>
      </c>
      <c r="J870">
        <f>VLOOKUP(I870,Sheet3!$F:$G,2,0)</f>
        <v>2</v>
      </c>
      <c r="K870" t="s">
        <v>6147</v>
      </c>
      <c r="L870">
        <v>1</v>
      </c>
      <c r="M870" t="s">
        <v>36</v>
      </c>
      <c r="N870">
        <f>VLOOKUP(M870,Sheet4!$A:$B,2,0)</f>
        <v>219</v>
      </c>
      <c r="O870" t="s">
        <v>90</v>
      </c>
      <c r="P870" t="s">
        <v>31</v>
      </c>
      <c r="Q870">
        <f>VLOOKUP(P870,Sheet5!$A:$B,2,0)</f>
        <v>101</v>
      </c>
      <c r="R870">
        <v>8802</v>
      </c>
      <c r="S870" t="s">
        <v>6147</v>
      </c>
      <c r="T870">
        <v>9</v>
      </c>
      <c r="U870" t="s">
        <v>6147</v>
      </c>
      <c r="V870" t="s">
        <v>6147</v>
      </c>
      <c r="W870" t="s">
        <v>6147</v>
      </c>
      <c r="X870" t="s">
        <v>6147</v>
      </c>
      <c r="Y870" t="s">
        <v>6147</v>
      </c>
    </row>
    <row r="871" spans="2:25" ht="24.95" customHeight="1" x14ac:dyDescent="0.25">
      <c r="B871">
        <v>2</v>
      </c>
      <c r="C871">
        <v>10996</v>
      </c>
      <c r="D871" t="s">
        <v>1819</v>
      </c>
      <c r="E871" t="s">
        <v>1718</v>
      </c>
      <c r="F871">
        <f>VLOOKUP(E871,Sheet2!$A:$B,2,0)</f>
        <v>438</v>
      </c>
      <c r="G871" t="s">
        <v>8</v>
      </c>
      <c r="H871">
        <f>VLOOKUP(G871,Sheet3!$A:$B,2,0)</f>
        <v>41</v>
      </c>
      <c r="I871" t="str">
        <f>IF(G871="Other",VLOOKUP(D871,Sheet1!A:B,2,0),VLOOKUP(Projetos!G871,Sheet1!A:B,2,0))</f>
        <v>Energy</v>
      </c>
      <c r="J871">
        <f>VLOOKUP(I871,Sheet3!$F:$G,2,0)</f>
        <v>2</v>
      </c>
      <c r="K871" t="s">
        <v>6147</v>
      </c>
      <c r="L871">
        <v>1</v>
      </c>
      <c r="M871" t="s">
        <v>36</v>
      </c>
      <c r="N871">
        <f>VLOOKUP(M871,Sheet4!$A:$B,2,0)</f>
        <v>219</v>
      </c>
      <c r="O871" t="s">
        <v>90</v>
      </c>
      <c r="P871" t="s">
        <v>31</v>
      </c>
      <c r="Q871">
        <f>VLOOKUP(P871,Sheet5!$A:$B,2,0)</f>
        <v>101</v>
      </c>
      <c r="R871">
        <v>8802</v>
      </c>
      <c r="S871" t="s">
        <v>6147</v>
      </c>
      <c r="T871">
        <v>9</v>
      </c>
      <c r="U871" t="s">
        <v>6147</v>
      </c>
      <c r="V871" t="s">
        <v>6147</v>
      </c>
      <c r="W871" t="s">
        <v>6147</v>
      </c>
      <c r="X871" t="s">
        <v>6147</v>
      </c>
      <c r="Y871" t="s">
        <v>6147</v>
      </c>
    </row>
    <row r="872" spans="2:25" ht="24.95" customHeight="1" x14ac:dyDescent="0.25">
      <c r="B872">
        <v>2</v>
      </c>
      <c r="C872">
        <v>10995</v>
      </c>
      <c r="D872" t="s">
        <v>1820</v>
      </c>
      <c r="E872" t="s">
        <v>1718</v>
      </c>
      <c r="F872">
        <f>VLOOKUP(E872,Sheet2!$A:$B,2,0)</f>
        <v>438</v>
      </c>
      <c r="G872" t="s">
        <v>8</v>
      </c>
      <c r="H872">
        <f>VLOOKUP(G872,Sheet3!$A:$B,2,0)</f>
        <v>41</v>
      </c>
      <c r="I872" t="str">
        <f>IF(G872="Other",VLOOKUP(D872,Sheet1!A:B,2,0),VLOOKUP(Projetos!G872,Sheet1!A:B,2,0))</f>
        <v>Energy</v>
      </c>
      <c r="J872">
        <f>VLOOKUP(I872,Sheet3!$F:$G,2,0)</f>
        <v>2</v>
      </c>
      <c r="K872" t="s">
        <v>6147</v>
      </c>
      <c r="L872">
        <v>1</v>
      </c>
      <c r="M872" t="s">
        <v>36</v>
      </c>
      <c r="N872">
        <f>VLOOKUP(M872,Sheet4!$A:$B,2,0)</f>
        <v>219</v>
      </c>
      <c r="O872" t="s">
        <v>90</v>
      </c>
      <c r="P872" t="s">
        <v>31</v>
      </c>
      <c r="Q872">
        <f>VLOOKUP(P872,Sheet5!$A:$B,2,0)</f>
        <v>101</v>
      </c>
      <c r="R872">
        <v>8802</v>
      </c>
      <c r="S872" t="s">
        <v>6147</v>
      </c>
      <c r="T872">
        <v>9</v>
      </c>
      <c r="U872" t="s">
        <v>6147</v>
      </c>
      <c r="V872" t="s">
        <v>6147</v>
      </c>
      <c r="W872" t="s">
        <v>6147</v>
      </c>
      <c r="X872" t="s">
        <v>6147</v>
      </c>
      <c r="Y872" t="s">
        <v>6147</v>
      </c>
    </row>
    <row r="873" spans="2:25" ht="24.95" customHeight="1" x14ac:dyDescent="0.25">
      <c r="B873">
        <v>2</v>
      </c>
      <c r="C873">
        <v>10994</v>
      </c>
      <c r="D873" t="s">
        <v>1821</v>
      </c>
      <c r="E873" t="s">
        <v>1718</v>
      </c>
      <c r="F873">
        <f>VLOOKUP(E873,Sheet2!$A:$B,2,0)</f>
        <v>438</v>
      </c>
      <c r="G873" t="s">
        <v>8</v>
      </c>
      <c r="H873">
        <f>VLOOKUP(G873,Sheet3!$A:$B,2,0)</f>
        <v>41</v>
      </c>
      <c r="I873" t="str">
        <f>IF(G873="Other",VLOOKUP(D873,Sheet1!A:B,2,0),VLOOKUP(Projetos!G873,Sheet1!A:B,2,0))</f>
        <v>Energy</v>
      </c>
      <c r="J873">
        <f>VLOOKUP(I873,Sheet3!$F:$G,2,0)</f>
        <v>2</v>
      </c>
      <c r="K873" t="s">
        <v>6147</v>
      </c>
      <c r="L873">
        <v>1</v>
      </c>
      <c r="M873" t="s">
        <v>36</v>
      </c>
      <c r="N873">
        <f>VLOOKUP(M873,Sheet4!$A:$B,2,0)</f>
        <v>219</v>
      </c>
      <c r="O873" t="s">
        <v>90</v>
      </c>
      <c r="P873" t="s">
        <v>31</v>
      </c>
      <c r="Q873">
        <f>VLOOKUP(P873,Sheet5!$A:$B,2,0)</f>
        <v>101</v>
      </c>
      <c r="R873">
        <v>8802</v>
      </c>
      <c r="S873" t="s">
        <v>6147</v>
      </c>
      <c r="T873">
        <v>9</v>
      </c>
      <c r="U873" t="s">
        <v>6147</v>
      </c>
      <c r="V873" t="s">
        <v>6147</v>
      </c>
      <c r="W873" t="s">
        <v>6147</v>
      </c>
      <c r="X873" t="s">
        <v>6147</v>
      </c>
      <c r="Y873" t="s">
        <v>6147</v>
      </c>
    </row>
    <row r="874" spans="2:25" ht="24.95" customHeight="1" x14ac:dyDescent="0.25">
      <c r="B874">
        <v>2</v>
      </c>
      <c r="C874">
        <v>10993</v>
      </c>
      <c r="D874" t="s">
        <v>1822</v>
      </c>
      <c r="E874" t="s">
        <v>1718</v>
      </c>
      <c r="F874">
        <f>VLOOKUP(E874,Sheet2!$A:$B,2,0)</f>
        <v>438</v>
      </c>
      <c r="G874" t="s">
        <v>8</v>
      </c>
      <c r="H874">
        <f>VLOOKUP(G874,Sheet3!$A:$B,2,0)</f>
        <v>41</v>
      </c>
      <c r="I874" t="str">
        <f>IF(G874="Other",VLOOKUP(D874,Sheet1!A:B,2,0),VLOOKUP(Projetos!G874,Sheet1!A:B,2,0))</f>
        <v>Energy</v>
      </c>
      <c r="J874">
        <f>VLOOKUP(I874,Sheet3!$F:$G,2,0)</f>
        <v>2</v>
      </c>
      <c r="K874" t="s">
        <v>6147</v>
      </c>
      <c r="L874">
        <v>1</v>
      </c>
      <c r="M874" t="s">
        <v>36</v>
      </c>
      <c r="N874">
        <f>VLOOKUP(M874,Sheet4!$A:$B,2,0)</f>
        <v>219</v>
      </c>
      <c r="O874" t="s">
        <v>90</v>
      </c>
      <c r="P874" t="s">
        <v>31</v>
      </c>
      <c r="Q874">
        <f>VLOOKUP(P874,Sheet5!$A:$B,2,0)</f>
        <v>101</v>
      </c>
      <c r="R874">
        <v>8802</v>
      </c>
      <c r="S874" t="s">
        <v>6147</v>
      </c>
      <c r="T874">
        <v>9</v>
      </c>
      <c r="U874" t="s">
        <v>6147</v>
      </c>
      <c r="V874" t="s">
        <v>6147</v>
      </c>
      <c r="W874" t="s">
        <v>6147</v>
      </c>
      <c r="X874" t="s">
        <v>6147</v>
      </c>
      <c r="Y874" t="s">
        <v>6147</v>
      </c>
    </row>
    <row r="875" spans="2:25" ht="24.95" customHeight="1" x14ac:dyDescent="0.25">
      <c r="B875">
        <v>2</v>
      </c>
      <c r="C875">
        <v>10992</v>
      </c>
      <c r="D875" t="s">
        <v>1823</v>
      </c>
      <c r="E875" t="s">
        <v>1718</v>
      </c>
      <c r="F875">
        <f>VLOOKUP(E875,Sheet2!$A:$B,2,0)</f>
        <v>438</v>
      </c>
      <c r="G875" t="s">
        <v>8</v>
      </c>
      <c r="H875">
        <f>VLOOKUP(G875,Sheet3!$A:$B,2,0)</f>
        <v>41</v>
      </c>
      <c r="I875" t="str">
        <f>IF(G875="Other",VLOOKUP(D875,Sheet1!A:B,2,0),VLOOKUP(Projetos!G875,Sheet1!A:B,2,0))</f>
        <v>Energy</v>
      </c>
      <c r="J875">
        <f>VLOOKUP(I875,Sheet3!$F:$G,2,0)</f>
        <v>2</v>
      </c>
      <c r="K875" t="s">
        <v>6147</v>
      </c>
      <c r="L875">
        <v>1</v>
      </c>
      <c r="M875" t="s">
        <v>36</v>
      </c>
      <c r="N875">
        <f>VLOOKUP(M875,Sheet4!$A:$B,2,0)</f>
        <v>219</v>
      </c>
      <c r="O875" t="s">
        <v>90</v>
      </c>
      <c r="P875" t="s">
        <v>31</v>
      </c>
      <c r="Q875">
        <f>VLOOKUP(P875,Sheet5!$A:$B,2,0)</f>
        <v>101</v>
      </c>
      <c r="R875">
        <v>8802</v>
      </c>
      <c r="S875" t="s">
        <v>6147</v>
      </c>
      <c r="T875">
        <v>9</v>
      </c>
      <c r="U875" t="s">
        <v>6147</v>
      </c>
      <c r="V875" t="s">
        <v>6147</v>
      </c>
      <c r="W875" t="s">
        <v>6147</v>
      </c>
      <c r="X875" t="s">
        <v>6147</v>
      </c>
      <c r="Y875" t="s">
        <v>6147</v>
      </c>
    </row>
    <row r="876" spans="2:25" ht="24.95" customHeight="1" x14ac:dyDescent="0.25">
      <c r="B876">
        <v>2</v>
      </c>
      <c r="C876">
        <v>10991</v>
      </c>
      <c r="D876" t="s">
        <v>1824</v>
      </c>
      <c r="E876" t="s">
        <v>1718</v>
      </c>
      <c r="F876">
        <f>VLOOKUP(E876,Sheet2!$A:$B,2,0)</f>
        <v>438</v>
      </c>
      <c r="G876" t="s">
        <v>8</v>
      </c>
      <c r="H876">
        <f>VLOOKUP(G876,Sheet3!$A:$B,2,0)</f>
        <v>41</v>
      </c>
      <c r="I876" t="str">
        <f>IF(G876="Other",VLOOKUP(D876,Sheet1!A:B,2,0),VLOOKUP(Projetos!G876,Sheet1!A:B,2,0))</f>
        <v>Energy</v>
      </c>
      <c r="J876">
        <f>VLOOKUP(I876,Sheet3!$F:$G,2,0)</f>
        <v>2</v>
      </c>
      <c r="K876" t="s">
        <v>6147</v>
      </c>
      <c r="L876">
        <v>1</v>
      </c>
      <c r="M876" t="s">
        <v>36</v>
      </c>
      <c r="N876">
        <f>VLOOKUP(M876,Sheet4!$A:$B,2,0)</f>
        <v>219</v>
      </c>
      <c r="O876" t="s">
        <v>821</v>
      </c>
      <c r="P876" t="s">
        <v>31</v>
      </c>
      <c r="Q876">
        <f>VLOOKUP(P876,Sheet5!$A:$B,2,0)</f>
        <v>101</v>
      </c>
      <c r="R876">
        <v>8802</v>
      </c>
      <c r="S876" t="s">
        <v>6147</v>
      </c>
      <c r="T876">
        <v>9</v>
      </c>
      <c r="U876" t="s">
        <v>6147</v>
      </c>
      <c r="V876" t="s">
        <v>6147</v>
      </c>
      <c r="W876" t="s">
        <v>6147</v>
      </c>
      <c r="X876" t="s">
        <v>6147</v>
      </c>
      <c r="Y876" t="s">
        <v>6147</v>
      </c>
    </row>
    <row r="877" spans="2:25" ht="24.95" customHeight="1" x14ac:dyDescent="0.25">
      <c r="B877">
        <v>2</v>
      </c>
      <c r="C877">
        <v>10990</v>
      </c>
      <c r="D877" t="s">
        <v>1825</v>
      </c>
      <c r="E877" t="s">
        <v>1718</v>
      </c>
      <c r="F877">
        <f>VLOOKUP(E877,Sheet2!$A:$B,2,0)</f>
        <v>438</v>
      </c>
      <c r="G877" t="s">
        <v>8</v>
      </c>
      <c r="H877">
        <f>VLOOKUP(G877,Sheet3!$A:$B,2,0)</f>
        <v>41</v>
      </c>
      <c r="I877" t="str">
        <f>IF(G877="Other",VLOOKUP(D877,Sheet1!A:B,2,0),VLOOKUP(Projetos!G877,Sheet1!A:B,2,0))</f>
        <v>Energy</v>
      </c>
      <c r="J877">
        <f>VLOOKUP(I877,Sheet3!$F:$G,2,0)</f>
        <v>2</v>
      </c>
      <c r="K877" t="s">
        <v>6147</v>
      </c>
      <c r="L877">
        <v>1</v>
      </c>
      <c r="M877" t="s">
        <v>36</v>
      </c>
      <c r="N877">
        <f>VLOOKUP(M877,Sheet4!$A:$B,2,0)</f>
        <v>219</v>
      </c>
      <c r="O877" t="s">
        <v>821</v>
      </c>
      <c r="P877" t="s">
        <v>31</v>
      </c>
      <c r="Q877">
        <f>VLOOKUP(P877,Sheet5!$A:$B,2,0)</f>
        <v>101</v>
      </c>
      <c r="R877">
        <v>8802</v>
      </c>
      <c r="S877" t="s">
        <v>6147</v>
      </c>
      <c r="T877">
        <v>9</v>
      </c>
      <c r="U877" t="s">
        <v>6147</v>
      </c>
      <c r="V877" t="s">
        <v>6147</v>
      </c>
      <c r="W877" t="s">
        <v>6147</v>
      </c>
      <c r="X877" t="s">
        <v>6147</v>
      </c>
      <c r="Y877" t="s">
        <v>6147</v>
      </c>
    </row>
    <row r="878" spans="2:25" ht="24.95" customHeight="1" x14ac:dyDescent="0.25">
      <c r="B878">
        <v>2</v>
      </c>
      <c r="C878">
        <v>10989</v>
      </c>
      <c r="D878" t="s">
        <v>1826</v>
      </c>
      <c r="E878" t="s">
        <v>972</v>
      </c>
      <c r="F878">
        <f>VLOOKUP(E878,Sheet2!$A:$B,2,0)</f>
        <v>1954</v>
      </c>
      <c r="G878" t="s">
        <v>8</v>
      </c>
      <c r="H878">
        <f>VLOOKUP(G878,Sheet3!$A:$B,2,0)</f>
        <v>41</v>
      </c>
      <c r="I878" t="str">
        <f>IF(G878="Other",VLOOKUP(D878,Sheet1!A:B,2,0),VLOOKUP(Projetos!G878,Sheet1!A:B,2,0))</f>
        <v>Energy</v>
      </c>
      <c r="J878">
        <f>VLOOKUP(I878,Sheet3!$F:$G,2,0)</f>
        <v>2</v>
      </c>
      <c r="K878" t="s">
        <v>6147</v>
      </c>
      <c r="L878">
        <v>1</v>
      </c>
      <c r="M878" t="s">
        <v>57</v>
      </c>
      <c r="N878">
        <f>VLOOKUP(M878,Sheet4!$A:$B,2,0)</f>
        <v>221</v>
      </c>
      <c r="O878" t="s">
        <v>821</v>
      </c>
      <c r="P878" t="s">
        <v>251</v>
      </c>
      <c r="Q878">
        <f>VLOOKUP(P878,Sheet5!$A:$B,2,0)</f>
        <v>42</v>
      </c>
      <c r="R878">
        <v>9654</v>
      </c>
      <c r="S878" t="s">
        <v>6147</v>
      </c>
      <c r="T878">
        <v>9</v>
      </c>
      <c r="U878" t="s">
        <v>6147</v>
      </c>
      <c r="V878" t="s">
        <v>6147</v>
      </c>
      <c r="W878" t="s">
        <v>6147</v>
      </c>
      <c r="X878" t="s">
        <v>6147</v>
      </c>
      <c r="Y878" t="s">
        <v>6147</v>
      </c>
    </row>
    <row r="879" spans="2:25" ht="24.95" customHeight="1" x14ac:dyDescent="0.25">
      <c r="B879">
        <v>2</v>
      </c>
      <c r="C879">
        <v>10988</v>
      </c>
      <c r="D879" t="s">
        <v>1828</v>
      </c>
      <c r="E879" t="s">
        <v>972</v>
      </c>
      <c r="F879">
        <f>VLOOKUP(E879,Sheet2!$A:$B,2,0)</f>
        <v>1954</v>
      </c>
      <c r="G879" t="s">
        <v>8</v>
      </c>
      <c r="H879">
        <f>VLOOKUP(G879,Sheet3!$A:$B,2,0)</f>
        <v>41</v>
      </c>
      <c r="I879" t="str">
        <f>IF(G879="Other",VLOOKUP(D879,Sheet1!A:B,2,0),VLOOKUP(Projetos!G879,Sheet1!A:B,2,0))</f>
        <v>Energy</v>
      </c>
      <c r="J879">
        <f>VLOOKUP(I879,Sheet3!$F:$G,2,0)</f>
        <v>2</v>
      </c>
      <c r="K879" t="s">
        <v>6147</v>
      </c>
      <c r="L879">
        <v>1</v>
      </c>
      <c r="M879" t="s">
        <v>57</v>
      </c>
      <c r="N879">
        <f>VLOOKUP(M879,Sheet4!$A:$B,2,0)</f>
        <v>221</v>
      </c>
      <c r="O879" t="s">
        <v>821</v>
      </c>
      <c r="P879" t="s">
        <v>251</v>
      </c>
      <c r="Q879">
        <f>VLOOKUP(P879,Sheet5!$A:$B,2,0)</f>
        <v>42</v>
      </c>
      <c r="R879">
        <v>10000</v>
      </c>
      <c r="S879" t="s">
        <v>6147</v>
      </c>
      <c r="T879">
        <v>9</v>
      </c>
      <c r="U879" t="s">
        <v>6147</v>
      </c>
      <c r="V879" t="s">
        <v>6147</v>
      </c>
      <c r="W879" t="s">
        <v>6147</v>
      </c>
      <c r="X879" t="s">
        <v>6147</v>
      </c>
      <c r="Y879" t="s">
        <v>6147</v>
      </c>
    </row>
    <row r="880" spans="2:25" ht="24.95" customHeight="1" x14ac:dyDescent="0.25">
      <c r="B880">
        <v>2</v>
      </c>
      <c r="C880">
        <v>10987</v>
      </c>
      <c r="D880" t="s">
        <v>1829</v>
      </c>
      <c r="E880" t="s">
        <v>29</v>
      </c>
      <c r="F880">
        <f>VLOOKUP(E880,Sheet2!$A:$B,2,0)</f>
        <v>1863</v>
      </c>
      <c r="G880" t="s">
        <v>8</v>
      </c>
      <c r="H880">
        <f>VLOOKUP(G880,Sheet3!$A:$B,2,0)</f>
        <v>41</v>
      </c>
      <c r="I880" t="str">
        <f>IF(G880="Other",VLOOKUP(D880,Sheet1!A:B,2,0),VLOOKUP(Projetos!G880,Sheet1!A:B,2,0))</f>
        <v>Energy</v>
      </c>
      <c r="J880">
        <f>VLOOKUP(I880,Sheet3!$F:$G,2,0)</f>
        <v>2</v>
      </c>
      <c r="K880" t="s">
        <v>6147</v>
      </c>
      <c r="L880">
        <v>1</v>
      </c>
      <c r="M880" t="s">
        <v>36</v>
      </c>
      <c r="N880">
        <f>VLOOKUP(M880,Sheet4!$A:$B,2,0)</f>
        <v>219</v>
      </c>
      <c r="O880" t="s">
        <v>821</v>
      </c>
      <c r="P880" t="s">
        <v>186</v>
      </c>
      <c r="Q880">
        <f>VLOOKUP(P880,Sheet5!$A:$B,2,0)</f>
        <v>64</v>
      </c>
      <c r="R880">
        <v>72402</v>
      </c>
      <c r="S880" t="s">
        <v>6147</v>
      </c>
      <c r="T880">
        <v>9</v>
      </c>
      <c r="U880" t="s">
        <v>6147</v>
      </c>
      <c r="V880" t="s">
        <v>6147</v>
      </c>
      <c r="W880" t="s">
        <v>6147</v>
      </c>
      <c r="X880" t="s">
        <v>6147</v>
      </c>
      <c r="Y880" t="s">
        <v>6147</v>
      </c>
    </row>
    <row r="881" spans="2:25" ht="24.95" customHeight="1" x14ac:dyDescent="0.25">
      <c r="B881">
        <v>2</v>
      </c>
      <c r="C881">
        <v>10986</v>
      </c>
      <c r="D881" t="s">
        <v>1831</v>
      </c>
      <c r="E881" t="s">
        <v>1718</v>
      </c>
      <c r="F881">
        <f>VLOOKUP(E881,Sheet2!$A:$B,2,0)</f>
        <v>438</v>
      </c>
      <c r="G881" t="s">
        <v>8</v>
      </c>
      <c r="H881">
        <f>VLOOKUP(G881,Sheet3!$A:$B,2,0)</f>
        <v>41</v>
      </c>
      <c r="I881" t="str">
        <f>IF(G881="Other",VLOOKUP(D881,Sheet1!A:B,2,0),VLOOKUP(Projetos!G881,Sheet1!A:B,2,0))</f>
        <v>Energy</v>
      </c>
      <c r="J881">
        <f>VLOOKUP(I881,Sheet3!$F:$G,2,0)</f>
        <v>2</v>
      </c>
      <c r="K881" t="s">
        <v>6147</v>
      </c>
      <c r="L881">
        <v>1</v>
      </c>
      <c r="M881" t="s">
        <v>36</v>
      </c>
      <c r="N881">
        <f>VLOOKUP(M881,Sheet4!$A:$B,2,0)</f>
        <v>219</v>
      </c>
      <c r="O881" t="s">
        <v>6</v>
      </c>
      <c r="P881" t="s">
        <v>31</v>
      </c>
      <c r="Q881">
        <f>VLOOKUP(P881,Sheet5!$A:$B,2,0)</f>
        <v>101</v>
      </c>
      <c r="R881">
        <v>8817</v>
      </c>
      <c r="S881" t="s">
        <v>6147</v>
      </c>
      <c r="T881">
        <v>9</v>
      </c>
      <c r="U881" t="s">
        <v>6147</v>
      </c>
      <c r="V881" t="s">
        <v>6147</v>
      </c>
      <c r="W881" t="s">
        <v>6147</v>
      </c>
      <c r="X881" t="s">
        <v>6147</v>
      </c>
      <c r="Y881" t="s">
        <v>6147</v>
      </c>
    </row>
    <row r="882" spans="2:25" ht="24.95" customHeight="1" x14ac:dyDescent="0.25">
      <c r="B882">
        <v>2</v>
      </c>
      <c r="C882">
        <v>10985</v>
      </c>
      <c r="D882" t="s">
        <v>1833</v>
      </c>
      <c r="E882" t="s">
        <v>1718</v>
      </c>
      <c r="F882">
        <f>VLOOKUP(E882,Sheet2!$A:$B,2,0)</f>
        <v>438</v>
      </c>
      <c r="G882" t="s">
        <v>8</v>
      </c>
      <c r="H882">
        <f>VLOOKUP(G882,Sheet3!$A:$B,2,0)</f>
        <v>41</v>
      </c>
      <c r="I882" t="str">
        <f>IF(G882="Other",VLOOKUP(D882,Sheet1!A:B,2,0),VLOOKUP(Projetos!G882,Sheet1!A:B,2,0))</f>
        <v>Energy</v>
      </c>
      <c r="J882">
        <f>VLOOKUP(I882,Sheet3!$F:$G,2,0)</f>
        <v>2</v>
      </c>
      <c r="K882" t="s">
        <v>6147</v>
      </c>
      <c r="L882">
        <v>1</v>
      </c>
      <c r="M882" t="s">
        <v>36</v>
      </c>
      <c r="N882">
        <f>VLOOKUP(M882,Sheet4!$A:$B,2,0)</f>
        <v>219</v>
      </c>
      <c r="O882" t="s">
        <v>6</v>
      </c>
      <c r="P882" t="s">
        <v>31</v>
      </c>
      <c r="Q882">
        <f>VLOOKUP(P882,Sheet5!$A:$B,2,0)</f>
        <v>101</v>
      </c>
      <c r="R882">
        <v>8817</v>
      </c>
      <c r="S882" t="s">
        <v>6147</v>
      </c>
      <c r="T882">
        <v>9</v>
      </c>
      <c r="U882" t="s">
        <v>6147</v>
      </c>
      <c r="V882" t="s">
        <v>6147</v>
      </c>
      <c r="W882" t="s">
        <v>6147</v>
      </c>
      <c r="X882" t="s">
        <v>6147</v>
      </c>
      <c r="Y882" t="s">
        <v>6147</v>
      </c>
    </row>
    <row r="883" spans="2:25" ht="24.95" customHeight="1" x14ac:dyDescent="0.25">
      <c r="B883">
        <v>2</v>
      </c>
      <c r="C883">
        <v>10984</v>
      </c>
      <c r="D883" t="s">
        <v>1834</v>
      </c>
      <c r="E883" t="s">
        <v>1718</v>
      </c>
      <c r="F883">
        <f>VLOOKUP(E883,Sheet2!$A:$B,2,0)</f>
        <v>438</v>
      </c>
      <c r="G883" t="s">
        <v>8</v>
      </c>
      <c r="H883">
        <f>VLOOKUP(G883,Sheet3!$A:$B,2,0)</f>
        <v>41</v>
      </c>
      <c r="I883" t="str">
        <f>IF(G883="Other",VLOOKUP(D883,Sheet1!A:B,2,0),VLOOKUP(Projetos!G883,Sheet1!A:B,2,0))</f>
        <v>Energy</v>
      </c>
      <c r="J883">
        <f>VLOOKUP(I883,Sheet3!$F:$G,2,0)</f>
        <v>2</v>
      </c>
      <c r="K883" t="s">
        <v>6147</v>
      </c>
      <c r="L883">
        <v>1</v>
      </c>
      <c r="M883" t="s">
        <v>36</v>
      </c>
      <c r="N883">
        <f>VLOOKUP(M883,Sheet4!$A:$B,2,0)</f>
        <v>219</v>
      </c>
      <c r="O883" t="s">
        <v>6</v>
      </c>
      <c r="P883" t="s">
        <v>31</v>
      </c>
      <c r="Q883">
        <f>VLOOKUP(P883,Sheet5!$A:$B,2,0)</f>
        <v>101</v>
      </c>
      <c r="R883">
        <v>8817</v>
      </c>
      <c r="S883" t="s">
        <v>6147</v>
      </c>
      <c r="T883">
        <v>9</v>
      </c>
      <c r="U883" t="s">
        <v>6147</v>
      </c>
      <c r="V883" t="s">
        <v>6147</v>
      </c>
      <c r="W883" t="s">
        <v>6147</v>
      </c>
      <c r="X883" t="s">
        <v>6147</v>
      </c>
      <c r="Y883" t="s">
        <v>6147</v>
      </c>
    </row>
    <row r="884" spans="2:25" ht="24.95" customHeight="1" x14ac:dyDescent="0.25">
      <c r="B884">
        <v>2</v>
      </c>
      <c r="C884">
        <v>10982</v>
      </c>
      <c r="D884" t="s">
        <v>1835</v>
      </c>
      <c r="E884" t="s">
        <v>89</v>
      </c>
      <c r="F884">
        <f>VLOOKUP(E884,Sheet2!$A:$B,2,0)</f>
        <v>1871</v>
      </c>
      <c r="G884" t="s">
        <v>8</v>
      </c>
      <c r="H884">
        <f>VLOOKUP(G884,Sheet3!$A:$B,2,0)</f>
        <v>41</v>
      </c>
      <c r="I884" t="str">
        <f>IF(G884="Other",VLOOKUP(D884,Sheet1!A:B,2,0),VLOOKUP(Projetos!G884,Sheet1!A:B,2,0))</f>
        <v>Energy</v>
      </c>
      <c r="J884">
        <f>VLOOKUP(I884,Sheet3!$F:$G,2,0)</f>
        <v>2</v>
      </c>
      <c r="K884" t="s">
        <v>6147</v>
      </c>
      <c r="L884">
        <v>1</v>
      </c>
      <c r="M884" t="s">
        <v>19</v>
      </c>
      <c r="N884">
        <f>VLOOKUP(M884,Sheet4!$A:$B,2,0)</f>
        <v>216</v>
      </c>
      <c r="O884" t="s">
        <v>821</v>
      </c>
      <c r="P884" t="s">
        <v>92</v>
      </c>
      <c r="Q884">
        <f>VLOOKUP(P884,Sheet5!$A:$B,2,0)</f>
        <v>12</v>
      </c>
      <c r="R884">
        <v>50000</v>
      </c>
      <c r="S884" t="s">
        <v>6147</v>
      </c>
      <c r="T884">
        <v>9</v>
      </c>
      <c r="U884" t="s">
        <v>6147</v>
      </c>
      <c r="V884" t="s">
        <v>6147</v>
      </c>
      <c r="W884" t="s">
        <v>6147</v>
      </c>
      <c r="X884" t="s">
        <v>6147</v>
      </c>
      <c r="Y884" t="s">
        <v>6147</v>
      </c>
    </row>
    <row r="885" spans="2:25" ht="24.95" customHeight="1" x14ac:dyDescent="0.25">
      <c r="B885">
        <v>2</v>
      </c>
      <c r="C885">
        <v>10981</v>
      </c>
      <c r="D885" t="s">
        <v>1837</v>
      </c>
      <c r="E885" t="s">
        <v>89</v>
      </c>
      <c r="F885">
        <f>VLOOKUP(E885,Sheet2!$A:$B,2,0)</f>
        <v>1871</v>
      </c>
      <c r="G885" t="s">
        <v>8</v>
      </c>
      <c r="H885">
        <f>VLOOKUP(G885,Sheet3!$A:$B,2,0)</f>
        <v>41</v>
      </c>
      <c r="I885" t="str">
        <f>IF(G885="Other",VLOOKUP(D885,Sheet1!A:B,2,0),VLOOKUP(Projetos!G885,Sheet1!A:B,2,0))</f>
        <v>Energy</v>
      </c>
      <c r="J885">
        <f>VLOOKUP(I885,Sheet3!$F:$G,2,0)</f>
        <v>2</v>
      </c>
      <c r="K885" t="s">
        <v>6147</v>
      </c>
      <c r="L885">
        <v>1</v>
      </c>
      <c r="M885" t="s">
        <v>19</v>
      </c>
      <c r="N885">
        <f>VLOOKUP(M885,Sheet4!$A:$B,2,0)</f>
        <v>216</v>
      </c>
      <c r="O885" t="s">
        <v>821</v>
      </c>
      <c r="P885" t="s">
        <v>92</v>
      </c>
      <c r="Q885">
        <f>VLOOKUP(P885,Sheet5!$A:$B,2,0)</f>
        <v>12</v>
      </c>
      <c r="R885">
        <v>50000</v>
      </c>
      <c r="S885" t="s">
        <v>6147</v>
      </c>
      <c r="T885">
        <v>9</v>
      </c>
      <c r="U885" t="s">
        <v>6147</v>
      </c>
      <c r="V885" t="s">
        <v>6147</v>
      </c>
      <c r="W885" t="s">
        <v>6147</v>
      </c>
      <c r="X885" t="s">
        <v>6147</v>
      </c>
      <c r="Y885" t="s">
        <v>6147</v>
      </c>
    </row>
    <row r="886" spans="2:25" ht="24.95" customHeight="1" x14ac:dyDescent="0.25">
      <c r="B886">
        <v>2</v>
      </c>
      <c r="C886">
        <v>10980</v>
      </c>
      <c r="D886" t="s">
        <v>1838</v>
      </c>
      <c r="E886" t="s">
        <v>89</v>
      </c>
      <c r="F886">
        <f>VLOOKUP(E886,Sheet2!$A:$B,2,0)</f>
        <v>1871</v>
      </c>
      <c r="G886" t="s">
        <v>8</v>
      </c>
      <c r="H886">
        <f>VLOOKUP(G886,Sheet3!$A:$B,2,0)</f>
        <v>41</v>
      </c>
      <c r="I886" t="str">
        <f>IF(G886="Other",VLOOKUP(D886,Sheet1!A:B,2,0),VLOOKUP(Projetos!G886,Sheet1!A:B,2,0))</f>
        <v>Energy</v>
      </c>
      <c r="J886">
        <f>VLOOKUP(I886,Sheet3!$F:$G,2,0)</f>
        <v>2</v>
      </c>
      <c r="K886" t="s">
        <v>6147</v>
      </c>
      <c r="L886">
        <v>1</v>
      </c>
      <c r="M886" t="s">
        <v>19</v>
      </c>
      <c r="N886">
        <f>VLOOKUP(M886,Sheet4!$A:$B,2,0)</f>
        <v>216</v>
      </c>
      <c r="O886" t="s">
        <v>821</v>
      </c>
      <c r="P886" t="s">
        <v>92</v>
      </c>
      <c r="Q886">
        <f>VLOOKUP(P886,Sheet5!$A:$B,2,0)</f>
        <v>12</v>
      </c>
      <c r="R886">
        <v>50000</v>
      </c>
      <c r="S886" t="s">
        <v>6147</v>
      </c>
      <c r="T886">
        <v>9</v>
      </c>
      <c r="U886" t="s">
        <v>6147</v>
      </c>
      <c r="V886" t="s">
        <v>6147</v>
      </c>
      <c r="W886" t="s">
        <v>6147</v>
      </c>
      <c r="X886" t="s">
        <v>6147</v>
      </c>
      <c r="Y886" t="s">
        <v>6147</v>
      </c>
    </row>
    <row r="887" spans="2:25" ht="24.95" customHeight="1" x14ac:dyDescent="0.25">
      <c r="B887">
        <v>2</v>
      </c>
      <c r="C887">
        <v>10979</v>
      </c>
      <c r="D887" t="s">
        <v>1840</v>
      </c>
      <c r="E887" t="s">
        <v>89</v>
      </c>
      <c r="F887">
        <f>VLOOKUP(E887,Sheet2!$A:$B,2,0)</f>
        <v>1871</v>
      </c>
      <c r="G887" t="s">
        <v>8</v>
      </c>
      <c r="H887">
        <f>VLOOKUP(G887,Sheet3!$A:$B,2,0)</f>
        <v>41</v>
      </c>
      <c r="I887" t="str">
        <f>IF(G887="Other",VLOOKUP(D887,Sheet1!A:B,2,0),VLOOKUP(Projetos!G887,Sheet1!A:B,2,0))</f>
        <v>Energy</v>
      </c>
      <c r="J887">
        <f>VLOOKUP(I887,Sheet3!$F:$G,2,0)</f>
        <v>2</v>
      </c>
      <c r="K887" t="s">
        <v>6147</v>
      </c>
      <c r="L887">
        <v>1</v>
      </c>
      <c r="M887" t="s">
        <v>19</v>
      </c>
      <c r="N887">
        <f>VLOOKUP(M887,Sheet4!$A:$B,2,0)</f>
        <v>216</v>
      </c>
      <c r="O887" t="s">
        <v>821</v>
      </c>
      <c r="P887" t="s">
        <v>92</v>
      </c>
      <c r="Q887">
        <f>VLOOKUP(P887,Sheet5!$A:$B,2,0)</f>
        <v>12</v>
      </c>
      <c r="R887">
        <v>49272</v>
      </c>
      <c r="S887" t="s">
        <v>6147</v>
      </c>
      <c r="T887">
        <v>9</v>
      </c>
      <c r="U887" t="s">
        <v>6147</v>
      </c>
      <c r="V887" t="s">
        <v>6147</v>
      </c>
      <c r="W887" t="s">
        <v>6147</v>
      </c>
      <c r="X887" t="s">
        <v>6147</v>
      </c>
      <c r="Y887" t="s">
        <v>6147</v>
      </c>
    </row>
    <row r="888" spans="2:25" ht="24.95" customHeight="1" x14ac:dyDescent="0.25">
      <c r="B888">
        <v>2</v>
      </c>
      <c r="C888">
        <v>10978</v>
      </c>
      <c r="D888" t="s">
        <v>1841</v>
      </c>
      <c r="E888" t="s">
        <v>89</v>
      </c>
      <c r="F888">
        <f>VLOOKUP(E888,Sheet2!$A:$B,2,0)</f>
        <v>1871</v>
      </c>
      <c r="G888" t="s">
        <v>8</v>
      </c>
      <c r="H888">
        <f>VLOOKUP(G888,Sheet3!$A:$B,2,0)</f>
        <v>41</v>
      </c>
      <c r="I888" t="str">
        <f>IF(G888="Other",VLOOKUP(D888,Sheet1!A:B,2,0),VLOOKUP(Projetos!G888,Sheet1!A:B,2,0))</f>
        <v>Energy</v>
      </c>
      <c r="J888">
        <f>VLOOKUP(I888,Sheet3!$F:$G,2,0)</f>
        <v>2</v>
      </c>
      <c r="K888" t="s">
        <v>6147</v>
      </c>
      <c r="L888">
        <v>1</v>
      </c>
      <c r="M888" t="s">
        <v>19</v>
      </c>
      <c r="N888">
        <f>VLOOKUP(M888,Sheet4!$A:$B,2,0)</f>
        <v>216</v>
      </c>
      <c r="O888" t="s">
        <v>821</v>
      </c>
      <c r="P888" t="s">
        <v>92</v>
      </c>
      <c r="Q888">
        <f>VLOOKUP(P888,Sheet5!$A:$B,2,0)</f>
        <v>12</v>
      </c>
      <c r="R888">
        <v>50000</v>
      </c>
      <c r="S888" t="s">
        <v>6147</v>
      </c>
      <c r="T888">
        <v>9</v>
      </c>
      <c r="U888" t="s">
        <v>6147</v>
      </c>
      <c r="V888" t="s">
        <v>6147</v>
      </c>
      <c r="W888" t="s">
        <v>6147</v>
      </c>
      <c r="X888" t="s">
        <v>6147</v>
      </c>
      <c r="Y888" t="s">
        <v>6147</v>
      </c>
    </row>
    <row r="889" spans="2:25" ht="24.95" customHeight="1" x14ac:dyDescent="0.25">
      <c r="B889">
        <v>2</v>
      </c>
      <c r="C889">
        <v>10977</v>
      </c>
      <c r="D889" t="s">
        <v>1842</v>
      </c>
      <c r="E889" t="s">
        <v>89</v>
      </c>
      <c r="F889">
        <f>VLOOKUP(E889,Sheet2!$A:$B,2,0)</f>
        <v>1871</v>
      </c>
      <c r="G889" t="s">
        <v>8</v>
      </c>
      <c r="H889">
        <f>VLOOKUP(G889,Sheet3!$A:$B,2,0)</f>
        <v>41</v>
      </c>
      <c r="I889" t="str">
        <f>IF(G889="Other",VLOOKUP(D889,Sheet1!A:B,2,0),VLOOKUP(Projetos!G889,Sheet1!A:B,2,0))</f>
        <v>Energy</v>
      </c>
      <c r="J889">
        <f>VLOOKUP(I889,Sheet3!$F:$G,2,0)</f>
        <v>2</v>
      </c>
      <c r="K889" t="s">
        <v>6147</v>
      </c>
      <c r="L889">
        <v>1</v>
      </c>
      <c r="M889" t="s">
        <v>19</v>
      </c>
      <c r="N889">
        <f>VLOOKUP(M889,Sheet4!$A:$B,2,0)</f>
        <v>216</v>
      </c>
      <c r="O889" t="s">
        <v>821</v>
      </c>
      <c r="P889" t="s">
        <v>92</v>
      </c>
      <c r="Q889">
        <f>VLOOKUP(P889,Sheet5!$A:$B,2,0)</f>
        <v>12</v>
      </c>
      <c r="R889">
        <v>50000</v>
      </c>
      <c r="S889" t="s">
        <v>6147</v>
      </c>
      <c r="T889">
        <v>9</v>
      </c>
      <c r="U889" t="s">
        <v>6147</v>
      </c>
      <c r="V889" t="s">
        <v>6147</v>
      </c>
      <c r="W889" t="s">
        <v>6147</v>
      </c>
      <c r="X889" t="s">
        <v>6147</v>
      </c>
      <c r="Y889" t="s">
        <v>6147</v>
      </c>
    </row>
    <row r="890" spans="2:25" ht="24.95" customHeight="1" x14ac:dyDescent="0.25">
      <c r="B890">
        <v>2</v>
      </c>
      <c r="C890">
        <v>10976</v>
      </c>
      <c r="D890" t="s">
        <v>1843</v>
      </c>
      <c r="E890" t="s">
        <v>89</v>
      </c>
      <c r="F890">
        <f>VLOOKUP(E890,Sheet2!$A:$B,2,0)</f>
        <v>1871</v>
      </c>
      <c r="G890" t="s">
        <v>8</v>
      </c>
      <c r="H890">
        <f>VLOOKUP(G890,Sheet3!$A:$B,2,0)</f>
        <v>41</v>
      </c>
      <c r="I890" t="str">
        <f>IF(G890="Other",VLOOKUP(D890,Sheet1!A:B,2,0),VLOOKUP(Projetos!G890,Sheet1!A:B,2,0))</f>
        <v>Energy</v>
      </c>
      <c r="J890">
        <f>VLOOKUP(I890,Sheet3!$F:$G,2,0)</f>
        <v>2</v>
      </c>
      <c r="K890" t="s">
        <v>6147</v>
      </c>
      <c r="L890">
        <v>1</v>
      </c>
      <c r="M890" t="s">
        <v>19</v>
      </c>
      <c r="N890">
        <f>VLOOKUP(M890,Sheet4!$A:$B,2,0)</f>
        <v>216</v>
      </c>
      <c r="O890" t="s">
        <v>821</v>
      </c>
      <c r="P890" t="s">
        <v>92</v>
      </c>
      <c r="Q890">
        <f>VLOOKUP(P890,Sheet5!$A:$B,2,0)</f>
        <v>12</v>
      </c>
      <c r="R890">
        <v>49554</v>
      </c>
      <c r="S890" t="s">
        <v>6147</v>
      </c>
      <c r="T890">
        <v>9</v>
      </c>
      <c r="U890" t="s">
        <v>6147</v>
      </c>
      <c r="V890" t="s">
        <v>6147</v>
      </c>
      <c r="W890" t="s">
        <v>6147</v>
      </c>
      <c r="X890" t="s">
        <v>6147</v>
      </c>
      <c r="Y890" t="s">
        <v>6147</v>
      </c>
    </row>
    <row r="891" spans="2:25" ht="24.95" customHeight="1" x14ac:dyDescent="0.25">
      <c r="B891">
        <v>2</v>
      </c>
      <c r="C891">
        <v>10975</v>
      </c>
      <c r="D891" t="s">
        <v>1844</v>
      </c>
      <c r="E891" t="s">
        <v>65</v>
      </c>
      <c r="F891">
        <f>VLOOKUP(E891,Sheet2!$A:$B,2,0)</f>
        <v>607</v>
      </c>
      <c r="G891" t="s">
        <v>176</v>
      </c>
      <c r="H891">
        <f>VLOOKUP(G891,Sheet3!$A:$B,2,0)</f>
        <v>48</v>
      </c>
      <c r="I891" t="str">
        <f>IF(G891="Other",VLOOKUP(D891,Sheet1!A:B,2,0),VLOOKUP(Projetos!G891,Sheet1!A:B,2,0))</f>
        <v>Energy</v>
      </c>
      <c r="J891">
        <f>VLOOKUP(I891,Sheet3!$F:$G,2,0)</f>
        <v>2</v>
      </c>
      <c r="K891" t="s">
        <v>6147</v>
      </c>
      <c r="L891">
        <v>1</v>
      </c>
      <c r="M891" t="s">
        <v>26</v>
      </c>
      <c r="N891">
        <f>VLOOKUP(M891,Sheet4!$A:$B,2,0)</f>
        <v>217</v>
      </c>
      <c r="O891" t="s">
        <v>90</v>
      </c>
      <c r="P891" t="s">
        <v>516</v>
      </c>
      <c r="Q891">
        <f>VLOOKUP(P891,Sheet5!$A:$B,2,0)</f>
        <v>131</v>
      </c>
      <c r="R891">
        <v>141213</v>
      </c>
      <c r="S891" t="s">
        <v>6147</v>
      </c>
      <c r="T891">
        <v>9</v>
      </c>
      <c r="U891" t="s">
        <v>6147</v>
      </c>
      <c r="V891" t="s">
        <v>6147</v>
      </c>
      <c r="W891" t="s">
        <v>6147</v>
      </c>
      <c r="X891" t="s">
        <v>6147</v>
      </c>
      <c r="Y891" t="s">
        <v>6147</v>
      </c>
    </row>
    <row r="892" spans="2:25" ht="24.95" customHeight="1" x14ac:dyDescent="0.25">
      <c r="B892">
        <v>2</v>
      </c>
      <c r="C892">
        <v>10974</v>
      </c>
      <c r="D892" t="s">
        <v>1846</v>
      </c>
      <c r="E892" t="s">
        <v>89</v>
      </c>
      <c r="F892">
        <f>VLOOKUP(E892,Sheet2!$A:$B,2,0)</f>
        <v>1871</v>
      </c>
      <c r="G892" t="s">
        <v>8</v>
      </c>
      <c r="H892">
        <f>VLOOKUP(G892,Sheet3!$A:$B,2,0)</f>
        <v>41</v>
      </c>
      <c r="I892" t="str">
        <f>IF(G892="Other",VLOOKUP(D892,Sheet1!A:B,2,0),VLOOKUP(Projetos!G892,Sheet1!A:B,2,0))</f>
        <v>Energy</v>
      </c>
      <c r="J892">
        <f>VLOOKUP(I892,Sheet3!$F:$G,2,0)</f>
        <v>2</v>
      </c>
      <c r="K892" t="s">
        <v>6147</v>
      </c>
      <c r="L892">
        <v>1</v>
      </c>
      <c r="M892" t="s">
        <v>19</v>
      </c>
      <c r="N892">
        <f>VLOOKUP(M892,Sheet4!$A:$B,2,0)</f>
        <v>216</v>
      </c>
      <c r="O892" t="s">
        <v>821</v>
      </c>
      <c r="P892" t="s">
        <v>92</v>
      </c>
      <c r="Q892">
        <f>VLOOKUP(P892,Sheet5!$A:$B,2,0)</f>
        <v>12</v>
      </c>
      <c r="R892">
        <v>49554</v>
      </c>
      <c r="S892" t="s">
        <v>6147</v>
      </c>
      <c r="T892">
        <v>9</v>
      </c>
      <c r="U892" t="s">
        <v>6147</v>
      </c>
      <c r="V892" t="s">
        <v>6147</v>
      </c>
      <c r="W892" t="s">
        <v>6147</v>
      </c>
      <c r="X892" t="s">
        <v>6147</v>
      </c>
      <c r="Y892" t="s">
        <v>6147</v>
      </c>
    </row>
    <row r="893" spans="2:25" ht="24.95" customHeight="1" x14ac:dyDescent="0.25">
      <c r="B893">
        <v>2</v>
      </c>
      <c r="C893">
        <v>10972</v>
      </c>
      <c r="D893" t="s">
        <v>1847</v>
      </c>
      <c r="E893" t="s">
        <v>1848</v>
      </c>
      <c r="F893">
        <f>VLOOKUP(E893,Sheet2!$A:$B,2,0)</f>
        <v>2004</v>
      </c>
      <c r="G893" t="s">
        <v>8</v>
      </c>
      <c r="H893">
        <f>VLOOKUP(G893,Sheet3!$A:$B,2,0)</f>
        <v>41</v>
      </c>
      <c r="I893" t="str">
        <f>IF(G893="Other",VLOOKUP(D893,Sheet1!A:B,2,0),VLOOKUP(Projetos!G893,Sheet1!A:B,2,0))</f>
        <v>Energy</v>
      </c>
      <c r="J893">
        <f>VLOOKUP(I893,Sheet3!$F:$G,2,0)</f>
        <v>2</v>
      </c>
      <c r="K893" t="s">
        <v>6147</v>
      </c>
      <c r="L893">
        <v>1</v>
      </c>
      <c r="M893" t="s">
        <v>392</v>
      </c>
      <c r="N893">
        <f>VLOOKUP(M893,Sheet4!$A:$B,2,0)</f>
        <v>235</v>
      </c>
      <c r="O893" t="s">
        <v>90</v>
      </c>
      <c r="P893" t="s">
        <v>251</v>
      </c>
      <c r="Q893">
        <f>VLOOKUP(P893,Sheet5!$A:$B,2,0)</f>
        <v>42</v>
      </c>
      <c r="R893">
        <v>9840</v>
      </c>
      <c r="S893" t="s">
        <v>6147</v>
      </c>
      <c r="T893">
        <v>9</v>
      </c>
      <c r="U893" t="s">
        <v>6147</v>
      </c>
      <c r="V893" t="s">
        <v>6147</v>
      </c>
      <c r="W893" t="s">
        <v>6147</v>
      </c>
      <c r="X893" t="s">
        <v>6147</v>
      </c>
      <c r="Y893" t="s">
        <v>6147</v>
      </c>
    </row>
    <row r="894" spans="2:25" ht="24.95" customHeight="1" x14ac:dyDescent="0.25">
      <c r="B894">
        <v>2</v>
      </c>
      <c r="C894">
        <v>10971</v>
      </c>
      <c r="D894" t="s">
        <v>1850</v>
      </c>
      <c r="E894" t="s">
        <v>126</v>
      </c>
      <c r="F894">
        <f>VLOOKUP(E894,Sheet2!$A:$B,2,0)</f>
        <v>230</v>
      </c>
      <c r="G894" t="s">
        <v>8</v>
      </c>
      <c r="H894">
        <f>VLOOKUP(G894,Sheet3!$A:$B,2,0)</f>
        <v>41</v>
      </c>
      <c r="I894" t="str">
        <f>IF(G894="Other",VLOOKUP(D894,Sheet1!A:B,2,0),VLOOKUP(Projetos!G894,Sheet1!A:B,2,0))</f>
        <v>Energy</v>
      </c>
      <c r="J894">
        <f>VLOOKUP(I894,Sheet3!$F:$G,2,0)</f>
        <v>2</v>
      </c>
      <c r="K894" t="s">
        <v>6147</v>
      </c>
      <c r="L894">
        <v>1</v>
      </c>
      <c r="M894" t="s">
        <v>36</v>
      </c>
      <c r="N894">
        <f>VLOOKUP(M894,Sheet4!$A:$B,2,0)</f>
        <v>219</v>
      </c>
      <c r="O894" t="s">
        <v>90</v>
      </c>
      <c r="P894" t="s">
        <v>1625</v>
      </c>
      <c r="Q894">
        <f>VLOOKUP(P894,Sheet5!$A:$B,2,0)</f>
        <v>78</v>
      </c>
      <c r="R894">
        <v>40000</v>
      </c>
      <c r="S894" t="s">
        <v>6147</v>
      </c>
      <c r="T894">
        <v>9</v>
      </c>
      <c r="U894" t="s">
        <v>6147</v>
      </c>
      <c r="V894" t="s">
        <v>6147</v>
      </c>
      <c r="W894" t="s">
        <v>6147</v>
      </c>
      <c r="X894" t="s">
        <v>6147</v>
      </c>
      <c r="Y894" t="s">
        <v>6147</v>
      </c>
    </row>
    <row r="895" spans="2:25" ht="24.95" customHeight="1" x14ac:dyDescent="0.25">
      <c r="B895">
        <v>2</v>
      </c>
      <c r="C895">
        <v>10970</v>
      </c>
      <c r="D895" t="s">
        <v>1852</v>
      </c>
      <c r="E895" t="s">
        <v>126</v>
      </c>
      <c r="F895">
        <f>VLOOKUP(E895,Sheet2!$A:$B,2,0)</f>
        <v>230</v>
      </c>
      <c r="G895" t="s">
        <v>8</v>
      </c>
      <c r="H895">
        <f>VLOOKUP(G895,Sheet3!$A:$B,2,0)</f>
        <v>41</v>
      </c>
      <c r="I895" t="str">
        <f>IF(G895="Other",VLOOKUP(D895,Sheet1!A:B,2,0),VLOOKUP(Projetos!G895,Sheet1!A:B,2,0))</f>
        <v>Energy</v>
      </c>
      <c r="J895">
        <f>VLOOKUP(I895,Sheet3!$F:$G,2,0)</f>
        <v>2</v>
      </c>
      <c r="K895" t="s">
        <v>6147</v>
      </c>
      <c r="L895">
        <v>1</v>
      </c>
      <c r="M895" t="s">
        <v>36</v>
      </c>
      <c r="N895">
        <f>VLOOKUP(M895,Sheet4!$A:$B,2,0)</f>
        <v>219</v>
      </c>
      <c r="O895" t="s">
        <v>90</v>
      </c>
      <c r="P895" t="s">
        <v>9</v>
      </c>
      <c r="Q895">
        <f>VLOOKUP(P895,Sheet5!$A:$B,2,0)</f>
        <v>72</v>
      </c>
      <c r="R895">
        <v>40000</v>
      </c>
      <c r="S895" t="s">
        <v>6147</v>
      </c>
      <c r="T895">
        <v>9</v>
      </c>
      <c r="U895" t="s">
        <v>6147</v>
      </c>
      <c r="V895" t="s">
        <v>6147</v>
      </c>
      <c r="W895" t="s">
        <v>6147</v>
      </c>
      <c r="X895" t="s">
        <v>6147</v>
      </c>
      <c r="Y895" t="s">
        <v>6147</v>
      </c>
    </row>
    <row r="896" spans="2:25" ht="24.95" customHeight="1" x14ac:dyDescent="0.25">
      <c r="B896">
        <v>2</v>
      </c>
      <c r="C896">
        <v>10969</v>
      </c>
      <c r="D896" t="s">
        <v>1854</v>
      </c>
      <c r="E896" t="s">
        <v>126</v>
      </c>
      <c r="F896">
        <f>VLOOKUP(E896,Sheet2!$A:$B,2,0)</f>
        <v>230</v>
      </c>
      <c r="G896" t="s">
        <v>8</v>
      </c>
      <c r="H896">
        <f>VLOOKUP(G896,Sheet3!$A:$B,2,0)</f>
        <v>41</v>
      </c>
      <c r="I896" t="str">
        <f>IF(G896="Other",VLOOKUP(D896,Sheet1!A:B,2,0),VLOOKUP(Projetos!G896,Sheet1!A:B,2,0))</f>
        <v>Energy</v>
      </c>
      <c r="J896">
        <f>VLOOKUP(I896,Sheet3!$F:$G,2,0)</f>
        <v>2</v>
      </c>
      <c r="K896" t="s">
        <v>6147</v>
      </c>
      <c r="L896">
        <v>1</v>
      </c>
      <c r="M896" t="s">
        <v>36</v>
      </c>
      <c r="N896">
        <f>VLOOKUP(M896,Sheet4!$A:$B,2,0)</f>
        <v>219</v>
      </c>
      <c r="O896" t="s">
        <v>90</v>
      </c>
      <c r="P896" t="s">
        <v>1240</v>
      </c>
      <c r="Q896">
        <f>VLOOKUP(P896,Sheet5!$A:$B,2,0)</f>
        <v>71</v>
      </c>
      <c r="R896">
        <v>50000</v>
      </c>
      <c r="S896" t="s">
        <v>6147</v>
      </c>
      <c r="T896">
        <v>9</v>
      </c>
      <c r="U896" t="s">
        <v>6147</v>
      </c>
      <c r="V896" t="s">
        <v>6147</v>
      </c>
      <c r="W896" t="s">
        <v>6147</v>
      </c>
      <c r="X896" t="s">
        <v>6147</v>
      </c>
      <c r="Y896" t="s">
        <v>6147</v>
      </c>
    </row>
    <row r="897" spans="2:25" ht="24.95" customHeight="1" x14ac:dyDescent="0.25">
      <c r="B897">
        <v>2</v>
      </c>
      <c r="C897">
        <v>10968</v>
      </c>
      <c r="D897" t="s">
        <v>1856</v>
      </c>
      <c r="E897" t="s">
        <v>126</v>
      </c>
      <c r="F897">
        <f>VLOOKUP(E897,Sheet2!$A:$B,2,0)</f>
        <v>230</v>
      </c>
      <c r="G897" t="s">
        <v>8</v>
      </c>
      <c r="H897">
        <f>VLOOKUP(G897,Sheet3!$A:$B,2,0)</f>
        <v>41</v>
      </c>
      <c r="I897" t="str">
        <f>IF(G897="Other",VLOOKUP(D897,Sheet1!A:B,2,0),VLOOKUP(Projetos!G897,Sheet1!A:B,2,0))</f>
        <v>Energy</v>
      </c>
      <c r="J897">
        <f>VLOOKUP(I897,Sheet3!$F:$G,2,0)</f>
        <v>2</v>
      </c>
      <c r="K897" t="s">
        <v>6147</v>
      </c>
      <c r="L897">
        <v>1</v>
      </c>
      <c r="M897" t="s">
        <v>36</v>
      </c>
      <c r="N897">
        <f>VLOOKUP(M897,Sheet4!$A:$B,2,0)</f>
        <v>219</v>
      </c>
      <c r="O897" t="s">
        <v>821</v>
      </c>
      <c r="P897" t="s">
        <v>68</v>
      </c>
      <c r="Q897">
        <f>VLOOKUP(P897,Sheet5!$A:$B,2,0)</f>
        <v>125</v>
      </c>
      <c r="R897">
        <v>60000</v>
      </c>
      <c r="S897" t="s">
        <v>6147</v>
      </c>
      <c r="T897">
        <v>9</v>
      </c>
      <c r="U897" t="s">
        <v>6147</v>
      </c>
      <c r="V897" t="s">
        <v>6147</v>
      </c>
      <c r="W897" t="s">
        <v>6147</v>
      </c>
      <c r="X897" t="s">
        <v>6147</v>
      </c>
      <c r="Y897" t="s">
        <v>6147</v>
      </c>
    </row>
    <row r="898" spans="2:25" ht="24.95" customHeight="1" x14ac:dyDescent="0.25">
      <c r="B898">
        <v>2</v>
      </c>
      <c r="C898">
        <v>10967</v>
      </c>
      <c r="D898" t="s">
        <v>1858</v>
      </c>
      <c r="E898" t="s">
        <v>126</v>
      </c>
      <c r="F898">
        <f>VLOOKUP(E898,Sheet2!$A:$B,2,0)</f>
        <v>230</v>
      </c>
      <c r="G898" t="s">
        <v>8</v>
      </c>
      <c r="H898">
        <f>VLOOKUP(G898,Sheet3!$A:$B,2,0)</f>
        <v>41</v>
      </c>
      <c r="I898" t="str">
        <f>IF(G898="Other",VLOOKUP(D898,Sheet1!A:B,2,0),VLOOKUP(Projetos!G898,Sheet1!A:B,2,0))</f>
        <v>Energy</v>
      </c>
      <c r="J898">
        <f>VLOOKUP(I898,Sheet3!$F:$G,2,0)</f>
        <v>2</v>
      </c>
      <c r="K898" t="s">
        <v>6147</v>
      </c>
      <c r="L898">
        <v>1</v>
      </c>
      <c r="M898" t="s">
        <v>36</v>
      </c>
      <c r="N898">
        <f>VLOOKUP(M898,Sheet4!$A:$B,2,0)</f>
        <v>219</v>
      </c>
      <c r="O898" t="s">
        <v>821</v>
      </c>
      <c r="P898" t="s">
        <v>68</v>
      </c>
      <c r="Q898">
        <f>VLOOKUP(P898,Sheet5!$A:$B,2,0)</f>
        <v>125</v>
      </c>
      <c r="R898">
        <v>350000</v>
      </c>
      <c r="S898" t="s">
        <v>6147</v>
      </c>
      <c r="T898">
        <v>9</v>
      </c>
      <c r="U898" t="s">
        <v>6147</v>
      </c>
      <c r="V898" t="s">
        <v>6147</v>
      </c>
      <c r="W898" t="s">
        <v>6147</v>
      </c>
      <c r="X898" t="s">
        <v>6147</v>
      </c>
      <c r="Y898" t="s">
        <v>6147</v>
      </c>
    </row>
    <row r="899" spans="2:25" ht="24.95" customHeight="1" x14ac:dyDescent="0.25">
      <c r="B899">
        <v>2</v>
      </c>
      <c r="C899">
        <v>10966</v>
      </c>
      <c r="D899" t="s">
        <v>1859</v>
      </c>
      <c r="E899" t="s">
        <v>1718</v>
      </c>
      <c r="F899">
        <f>VLOOKUP(E899,Sheet2!$A:$B,2,0)</f>
        <v>438</v>
      </c>
      <c r="G899" t="s">
        <v>8</v>
      </c>
      <c r="H899">
        <f>VLOOKUP(G899,Sheet3!$A:$B,2,0)</f>
        <v>41</v>
      </c>
      <c r="I899" t="str">
        <f>IF(G899="Other",VLOOKUP(D899,Sheet1!A:B,2,0),VLOOKUP(Projetos!G899,Sheet1!A:B,2,0))</f>
        <v>Energy</v>
      </c>
      <c r="J899">
        <f>VLOOKUP(I899,Sheet3!$F:$G,2,0)</f>
        <v>2</v>
      </c>
      <c r="K899" t="s">
        <v>6147</v>
      </c>
      <c r="L899">
        <v>1</v>
      </c>
      <c r="M899" t="s">
        <v>36</v>
      </c>
      <c r="N899">
        <f>VLOOKUP(M899,Sheet4!$A:$B,2,0)</f>
        <v>219</v>
      </c>
      <c r="O899" t="s">
        <v>6</v>
      </c>
      <c r="P899" t="s">
        <v>31</v>
      </c>
      <c r="Q899">
        <f>VLOOKUP(P899,Sheet5!$A:$B,2,0)</f>
        <v>101</v>
      </c>
      <c r="R899">
        <v>8817</v>
      </c>
      <c r="S899" t="s">
        <v>6147</v>
      </c>
      <c r="T899">
        <v>9</v>
      </c>
      <c r="U899" t="s">
        <v>6147</v>
      </c>
      <c r="V899" t="s">
        <v>6147</v>
      </c>
      <c r="W899" t="s">
        <v>6147</v>
      </c>
      <c r="X899" t="s">
        <v>6147</v>
      </c>
      <c r="Y899" t="s">
        <v>6147</v>
      </c>
    </row>
    <row r="900" spans="2:25" ht="24.95" customHeight="1" x14ac:dyDescent="0.25">
      <c r="B900">
        <v>2</v>
      </c>
      <c r="C900">
        <v>10965</v>
      </c>
      <c r="D900" t="s">
        <v>1860</v>
      </c>
      <c r="E900" t="s">
        <v>1718</v>
      </c>
      <c r="F900">
        <f>VLOOKUP(E900,Sheet2!$A:$B,2,0)</f>
        <v>438</v>
      </c>
      <c r="G900" t="s">
        <v>8</v>
      </c>
      <c r="H900">
        <f>VLOOKUP(G900,Sheet3!$A:$B,2,0)</f>
        <v>41</v>
      </c>
      <c r="I900" t="str">
        <f>IF(G900="Other",VLOOKUP(D900,Sheet1!A:B,2,0),VLOOKUP(Projetos!G900,Sheet1!A:B,2,0))</f>
        <v>Energy</v>
      </c>
      <c r="J900">
        <f>VLOOKUP(I900,Sheet3!$F:$G,2,0)</f>
        <v>2</v>
      </c>
      <c r="K900" t="s">
        <v>6147</v>
      </c>
      <c r="L900">
        <v>1</v>
      </c>
      <c r="M900" t="s">
        <v>36</v>
      </c>
      <c r="N900">
        <f>VLOOKUP(M900,Sheet4!$A:$B,2,0)</f>
        <v>219</v>
      </c>
      <c r="O900" t="s">
        <v>6</v>
      </c>
      <c r="P900" t="s">
        <v>31</v>
      </c>
      <c r="Q900">
        <f>VLOOKUP(P900,Sheet5!$A:$B,2,0)</f>
        <v>101</v>
      </c>
      <c r="R900">
        <v>8817</v>
      </c>
      <c r="S900" t="s">
        <v>6147</v>
      </c>
      <c r="T900">
        <v>9</v>
      </c>
      <c r="U900" t="s">
        <v>6147</v>
      </c>
      <c r="V900" t="s">
        <v>6147</v>
      </c>
      <c r="W900" t="s">
        <v>6147</v>
      </c>
      <c r="X900" t="s">
        <v>6147</v>
      </c>
      <c r="Y900" t="s">
        <v>6147</v>
      </c>
    </row>
    <row r="901" spans="2:25" ht="24.95" customHeight="1" x14ac:dyDescent="0.25">
      <c r="B901">
        <v>2</v>
      </c>
      <c r="C901">
        <v>10964</v>
      </c>
      <c r="D901" t="s">
        <v>1861</v>
      </c>
      <c r="E901" t="s">
        <v>1718</v>
      </c>
      <c r="F901">
        <f>VLOOKUP(E901,Sheet2!$A:$B,2,0)</f>
        <v>438</v>
      </c>
      <c r="G901" t="s">
        <v>8</v>
      </c>
      <c r="H901">
        <f>VLOOKUP(G901,Sheet3!$A:$B,2,0)</f>
        <v>41</v>
      </c>
      <c r="I901" t="str">
        <f>IF(G901="Other",VLOOKUP(D901,Sheet1!A:B,2,0),VLOOKUP(Projetos!G901,Sheet1!A:B,2,0))</f>
        <v>Energy</v>
      </c>
      <c r="J901">
        <f>VLOOKUP(I901,Sheet3!$F:$G,2,0)</f>
        <v>2</v>
      </c>
      <c r="K901" t="s">
        <v>6147</v>
      </c>
      <c r="L901">
        <v>1</v>
      </c>
      <c r="M901" t="s">
        <v>36</v>
      </c>
      <c r="N901">
        <f>VLOOKUP(M901,Sheet4!$A:$B,2,0)</f>
        <v>219</v>
      </c>
      <c r="O901" t="s">
        <v>6</v>
      </c>
      <c r="P901" t="s">
        <v>31</v>
      </c>
      <c r="Q901">
        <f>VLOOKUP(P901,Sheet5!$A:$B,2,0)</f>
        <v>101</v>
      </c>
      <c r="R901">
        <v>8817</v>
      </c>
      <c r="S901" t="s">
        <v>6147</v>
      </c>
      <c r="T901">
        <v>9</v>
      </c>
      <c r="U901" t="s">
        <v>6147</v>
      </c>
      <c r="V901" t="s">
        <v>6147</v>
      </c>
      <c r="W901" t="s">
        <v>6147</v>
      </c>
      <c r="X901" t="s">
        <v>6147</v>
      </c>
      <c r="Y901" t="s">
        <v>6147</v>
      </c>
    </row>
    <row r="902" spans="2:25" ht="24.95" customHeight="1" x14ac:dyDescent="0.25">
      <c r="B902">
        <v>2</v>
      </c>
      <c r="C902">
        <v>10963</v>
      </c>
      <c r="D902" t="s">
        <v>1862</v>
      </c>
      <c r="E902" t="s">
        <v>126</v>
      </c>
      <c r="F902">
        <f>VLOOKUP(E902,Sheet2!$A:$B,2,0)</f>
        <v>230</v>
      </c>
      <c r="G902" t="s">
        <v>8</v>
      </c>
      <c r="H902">
        <f>VLOOKUP(G902,Sheet3!$A:$B,2,0)</f>
        <v>41</v>
      </c>
      <c r="I902" t="str">
        <f>IF(G902="Other",VLOOKUP(D902,Sheet1!A:B,2,0),VLOOKUP(Projetos!G902,Sheet1!A:B,2,0))</f>
        <v>Energy</v>
      </c>
      <c r="J902">
        <f>VLOOKUP(I902,Sheet3!$F:$G,2,0)</f>
        <v>2</v>
      </c>
      <c r="K902" t="s">
        <v>6147</v>
      </c>
      <c r="L902">
        <v>1</v>
      </c>
      <c r="M902" t="s">
        <v>36</v>
      </c>
      <c r="N902">
        <f>VLOOKUP(M902,Sheet4!$A:$B,2,0)</f>
        <v>219</v>
      </c>
      <c r="O902" t="s">
        <v>90</v>
      </c>
      <c r="P902" t="s">
        <v>1863</v>
      </c>
      <c r="Q902">
        <f>VLOOKUP(P902,Sheet5!$A:$B,2,0)</f>
        <v>57</v>
      </c>
      <c r="R902">
        <v>600000</v>
      </c>
      <c r="S902" t="s">
        <v>6147</v>
      </c>
      <c r="T902">
        <v>9</v>
      </c>
      <c r="U902" t="s">
        <v>6147</v>
      </c>
      <c r="V902" t="s">
        <v>6147</v>
      </c>
      <c r="W902" t="s">
        <v>6147</v>
      </c>
      <c r="X902" t="s">
        <v>6147</v>
      </c>
      <c r="Y902" t="s">
        <v>6147</v>
      </c>
    </row>
    <row r="903" spans="2:25" ht="24.95" customHeight="1" x14ac:dyDescent="0.25">
      <c r="B903">
        <v>2</v>
      </c>
      <c r="C903">
        <v>10962</v>
      </c>
      <c r="D903" t="s">
        <v>1865</v>
      </c>
      <c r="E903" t="s">
        <v>327</v>
      </c>
      <c r="F903">
        <f>VLOOKUP(E903,Sheet2!$A:$B,2,0)</f>
        <v>1897</v>
      </c>
      <c r="G903" t="s">
        <v>60</v>
      </c>
      <c r="H903">
        <f>VLOOKUP(G903,Sheet3!$A:$B,2,0)</f>
        <v>43</v>
      </c>
      <c r="I903" t="str">
        <f>IF(G903="Other",VLOOKUP(D903,Sheet1!A:B,2,0),VLOOKUP(Projetos!G903,Sheet1!A:B,2,0))</f>
        <v>AFOLU</v>
      </c>
      <c r="J903">
        <f>VLOOKUP(I903,Sheet3!$F:$G,2,0)</f>
        <v>1</v>
      </c>
      <c r="K903" t="s">
        <v>6147</v>
      </c>
      <c r="L903">
        <v>1</v>
      </c>
      <c r="M903" t="s">
        <v>781</v>
      </c>
      <c r="N903">
        <f>VLOOKUP(M903,Sheet4!$A:$B,2,0)</f>
        <v>241</v>
      </c>
      <c r="O903" t="s">
        <v>6</v>
      </c>
      <c r="P903" t="s">
        <v>49</v>
      </c>
      <c r="Q903">
        <f>VLOOKUP(P903,Sheet5!$A:$B,2,0)</f>
        <v>55</v>
      </c>
      <c r="R903">
        <v>59494</v>
      </c>
      <c r="S903" t="s">
        <v>6147</v>
      </c>
      <c r="T903">
        <v>9</v>
      </c>
      <c r="U903" t="s">
        <v>6147</v>
      </c>
      <c r="V903" t="s">
        <v>6147</v>
      </c>
      <c r="W903" t="s">
        <v>6147</v>
      </c>
      <c r="X903" t="s">
        <v>6147</v>
      </c>
      <c r="Y903" t="s">
        <v>6147</v>
      </c>
    </row>
    <row r="904" spans="2:25" ht="24.95" customHeight="1" x14ac:dyDescent="0.25">
      <c r="B904">
        <v>2</v>
      </c>
      <c r="C904">
        <v>10961</v>
      </c>
      <c r="D904" t="s">
        <v>1867</v>
      </c>
      <c r="E904" t="s">
        <v>65</v>
      </c>
      <c r="F904">
        <f>VLOOKUP(E904,Sheet2!$A:$B,2,0)</f>
        <v>607</v>
      </c>
      <c r="G904" t="s">
        <v>176</v>
      </c>
      <c r="H904">
        <f>VLOOKUP(G904,Sheet3!$A:$B,2,0)</f>
        <v>48</v>
      </c>
      <c r="I904" t="str">
        <f>IF(G904="Other",VLOOKUP(D904,Sheet1!A:B,2,0),VLOOKUP(Projetos!G904,Sheet1!A:B,2,0))</f>
        <v>Energy</v>
      </c>
      <c r="J904">
        <f>VLOOKUP(I904,Sheet3!$F:$G,2,0)</f>
        <v>2</v>
      </c>
      <c r="K904" t="s">
        <v>6147</v>
      </c>
      <c r="L904">
        <v>1</v>
      </c>
      <c r="M904" t="s">
        <v>26</v>
      </c>
      <c r="N904">
        <f>VLOOKUP(M904,Sheet4!$A:$B,2,0)</f>
        <v>217</v>
      </c>
      <c r="O904" t="s">
        <v>90</v>
      </c>
      <c r="P904" t="s">
        <v>516</v>
      </c>
      <c r="Q904">
        <f>VLOOKUP(P904,Sheet5!$A:$B,2,0)</f>
        <v>131</v>
      </c>
      <c r="R904">
        <v>249793</v>
      </c>
      <c r="S904" t="s">
        <v>6147</v>
      </c>
      <c r="T904">
        <v>9</v>
      </c>
      <c r="U904" t="s">
        <v>6147</v>
      </c>
      <c r="V904" t="s">
        <v>6147</v>
      </c>
      <c r="W904" t="s">
        <v>6147</v>
      </c>
      <c r="X904" t="s">
        <v>6147</v>
      </c>
      <c r="Y904" t="s">
        <v>6147</v>
      </c>
    </row>
    <row r="905" spans="2:25" ht="24.95" customHeight="1" x14ac:dyDescent="0.25">
      <c r="B905">
        <v>2</v>
      </c>
      <c r="C905">
        <v>10959</v>
      </c>
      <c r="D905" t="s">
        <v>1869</v>
      </c>
      <c r="E905" t="s">
        <v>1656</v>
      </c>
      <c r="F905">
        <f>VLOOKUP(E905,Sheet2!$A:$B,2,0)</f>
        <v>2000</v>
      </c>
      <c r="G905" t="s">
        <v>8</v>
      </c>
      <c r="H905">
        <f>VLOOKUP(G905,Sheet3!$A:$B,2,0)</f>
        <v>41</v>
      </c>
      <c r="I905" t="str">
        <f>IF(G905="Other",VLOOKUP(D905,Sheet1!A:B,2,0),VLOOKUP(Projetos!G905,Sheet1!A:B,2,0))</f>
        <v>Energy</v>
      </c>
      <c r="J905">
        <f>VLOOKUP(I905,Sheet3!$F:$G,2,0)</f>
        <v>2</v>
      </c>
      <c r="K905" t="s">
        <v>6147</v>
      </c>
      <c r="L905">
        <v>1</v>
      </c>
      <c r="M905" t="s">
        <v>36</v>
      </c>
      <c r="N905">
        <f>VLOOKUP(M905,Sheet4!$A:$B,2,0)</f>
        <v>219</v>
      </c>
      <c r="O905" t="s">
        <v>90</v>
      </c>
      <c r="P905" t="s">
        <v>1871</v>
      </c>
      <c r="Q905">
        <f>VLOOKUP(P905,Sheet5!$A:$B,2,0)</f>
        <v>3</v>
      </c>
      <c r="R905">
        <v>1000000</v>
      </c>
      <c r="S905" t="s">
        <v>6147</v>
      </c>
      <c r="T905">
        <v>9</v>
      </c>
      <c r="U905" t="s">
        <v>6147</v>
      </c>
      <c r="V905" t="s">
        <v>6147</v>
      </c>
      <c r="W905" t="s">
        <v>6147</v>
      </c>
      <c r="X905" t="s">
        <v>6147</v>
      </c>
      <c r="Y905" t="s">
        <v>6147</v>
      </c>
    </row>
    <row r="906" spans="2:25" ht="24.95" customHeight="1" x14ac:dyDescent="0.25">
      <c r="B906">
        <v>2</v>
      </c>
      <c r="C906">
        <v>10928</v>
      </c>
      <c r="D906" t="s">
        <v>1873</v>
      </c>
      <c r="E906" t="s">
        <v>403</v>
      </c>
      <c r="F906">
        <f>VLOOKUP(E906,Sheet2!$A:$B,2,0)</f>
        <v>1906</v>
      </c>
      <c r="G906" t="s">
        <v>8</v>
      </c>
      <c r="H906">
        <f>VLOOKUP(G906,Sheet3!$A:$B,2,0)</f>
        <v>41</v>
      </c>
      <c r="I906" t="str">
        <f>IF(G906="Other",VLOOKUP(D906,Sheet1!A:B,2,0),VLOOKUP(Projetos!G906,Sheet1!A:B,2,0))</f>
        <v>Energy</v>
      </c>
      <c r="J906">
        <f>VLOOKUP(I906,Sheet3!$F:$G,2,0)</f>
        <v>2</v>
      </c>
      <c r="K906" t="s">
        <v>6147</v>
      </c>
      <c r="L906">
        <v>1</v>
      </c>
      <c r="M906" t="s">
        <v>57</v>
      </c>
      <c r="N906">
        <f>VLOOKUP(M906,Sheet4!$A:$B,2,0)</f>
        <v>221</v>
      </c>
      <c r="O906" t="s">
        <v>90</v>
      </c>
      <c r="P906" t="s">
        <v>181</v>
      </c>
      <c r="Q906">
        <f>VLOOKUP(P906,Sheet5!$A:$B,2,0)</f>
        <v>19</v>
      </c>
      <c r="R906">
        <v>9700</v>
      </c>
      <c r="S906" t="s">
        <v>6147</v>
      </c>
      <c r="T906">
        <v>9</v>
      </c>
      <c r="U906" t="s">
        <v>6147</v>
      </c>
      <c r="V906" t="s">
        <v>6147</v>
      </c>
      <c r="W906" t="s">
        <v>6147</v>
      </c>
      <c r="X906" t="s">
        <v>6147</v>
      </c>
      <c r="Y906" t="s">
        <v>6147</v>
      </c>
    </row>
    <row r="907" spans="2:25" ht="24.95" customHeight="1" x14ac:dyDescent="0.25">
      <c r="B907">
        <v>2</v>
      </c>
      <c r="C907">
        <v>10927</v>
      </c>
      <c r="D907" t="s">
        <v>1875</v>
      </c>
      <c r="E907" t="s">
        <v>403</v>
      </c>
      <c r="F907">
        <f>VLOOKUP(E907,Sheet2!$A:$B,2,0)</f>
        <v>1906</v>
      </c>
      <c r="G907" t="s">
        <v>8</v>
      </c>
      <c r="H907">
        <f>VLOOKUP(G907,Sheet3!$A:$B,2,0)</f>
        <v>41</v>
      </c>
      <c r="I907" t="str">
        <f>IF(G907="Other",VLOOKUP(D907,Sheet1!A:B,2,0),VLOOKUP(Projetos!G907,Sheet1!A:B,2,0))</f>
        <v>Energy</v>
      </c>
      <c r="J907">
        <f>VLOOKUP(I907,Sheet3!$F:$G,2,0)</f>
        <v>2</v>
      </c>
      <c r="K907" t="s">
        <v>6147</v>
      </c>
      <c r="L907">
        <v>1</v>
      </c>
      <c r="M907" t="s">
        <v>57</v>
      </c>
      <c r="N907">
        <f>VLOOKUP(M907,Sheet4!$A:$B,2,0)</f>
        <v>221</v>
      </c>
      <c r="O907" t="s">
        <v>90</v>
      </c>
      <c r="P907" t="s">
        <v>181</v>
      </c>
      <c r="Q907">
        <f>VLOOKUP(P907,Sheet5!$A:$B,2,0)</f>
        <v>19</v>
      </c>
      <c r="R907">
        <v>9700</v>
      </c>
      <c r="S907" t="s">
        <v>6147</v>
      </c>
      <c r="T907">
        <v>9</v>
      </c>
      <c r="U907" t="s">
        <v>6147</v>
      </c>
      <c r="V907" t="s">
        <v>6147</v>
      </c>
      <c r="W907" t="s">
        <v>6147</v>
      </c>
      <c r="X907" t="s">
        <v>6147</v>
      </c>
      <c r="Y907" t="s">
        <v>6147</v>
      </c>
    </row>
    <row r="908" spans="2:25" ht="24.95" customHeight="1" x14ac:dyDescent="0.25">
      <c r="B908">
        <v>2</v>
      </c>
      <c r="C908">
        <v>10926</v>
      </c>
      <c r="D908" t="s">
        <v>1876</v>
      </c>
      <c r="E908" t="s">
        <v>403</v>
      </c>
      <c r="F908">
        <f>VLOOKUP(E908,Sheet2!$A:$B,2,0)</f>
        <v>1906</v>
      </c>
      <c r="G908" t="s">
        <v>8</v>
      </c>
      <c r="H908">
        <f>VLOOKUP(G908,Sheet3!$A:$B,2,0)</f>
        <v>41</v>
      </c>
      <c r="I908" t="str">
        <f>IF(G908="Other",VLOOKUP(D908,Sheet1!A:B,2,0),VLOOKUP(Projetos!G908,Sheet1!A:B,2,0))</f>
        <v>Energy</v>
      </c>
      <c r="J908">
        <f>VLOOKUP(I908,Sheet3!$F:$G,2,0)</f>
        <v>2</v>
      </c>
      <c r="K908" t="s">
        <v>6147</v>
      </c>
      <c r="L908">
        <v>1</v>
      </c>
      <c r="M908" t="s">
        <v>57</v>
      </c>
      <c r="N908">
        <f>VLOOKUP(M908,Sheet4!$A:$B,2,0)</f>
        <v>221</v>
      </c>
      <c r="O908" t="s">
        <v>90</v>
      </c>
      <c r="P908" t="s">
        <v>181</v>
      </c>
      <c r="Q908">
        <f>VLOOKUP(P908,Sheet5!$A:$B,2,0)</f>
        <v>19</v>
      </c>
      <c r="R908">
        <v>9700</v>
      </c>
      <c r="S908" t="s">
        <v>6147</v>
      </c>
      <c r="T908">
        <v>9</v>
      </c>
      <c r="U908" t="s">
        <v>6147</v>
      </c>
      <c r="V908" t="s">
        <v>6147</v>
      </c>
      <c r="W908" t="s">
        <v>6147</v>
      </c>
      <c r="X908" t="s">
        <v>6147</v>
      </c>
      <c r="Y908" t="s">
        <v>6147</v>
      </c>
    </row>
    <row r="909" spans="2:25" ht="24.95" customHeight="1" x14ac:dyDescent="0.25">
      <c r="B909">
        <v>2</v>
      </c>
      <c r="C909">
        <v>10925</v>
      </c>
      <c r="D909" t="s">
        <v>1877</v>
      </c>
      <c r="E909" t="s">
        <v>403</v>
      </c>
      <c r="F909">
        <f>VLOOKUP(E909,Sheet2!$A:$B,2,0)</f>
        <v>1906</v>
      </c>
      <c r="G909" t="s">
        <v>8</v>
      </c>
      <c r="H909">
        <f>VLOOKUP(G909,Sheet3!$A:$B,2,0)</f>
        <v>41</v>
      </c>
      <c r="I909" t="str">
        <f>IF(G909="Other",VLOOKUP(D909,Sheet1!A:B,2,0),VLOOKUP(Projetos!G909,Sheet1!A:B,2,0))</f>
        <v>Energy</v>
      </c>
      <c r="J909">
        <f>VLOOKUP(I909,Sheet3!$F:$G,2,0)</f>
        <v>2</v>
      </c>
      <c r="K909" t="s">
        <v>6147</v>
      </c>
      <c r="L909">
        <v>1</v>
      </c>
      <c r="M909" t="s">
        <v>57</v>
      </c>
      <c r="N909">
        <f>VLOOKUP(M909,Sheet4!$A:$B,2,0)</f>
        <v>221</v>
      </c>
      <c r="O909" t="s">
        <v>90</v>
      </c>
      <c r="P909" t="s">
        <v>181</v>
      </c>
      <c r="Q909">
        <f>VLOOKUP(P909,Sheet5!$A:$B,2,0)</f>
        <v>19</v>
      </c>
      <c r="R909">
        <v>9700</v>
      </c>
      <c r="S909" t="s">
        <v>6147</v>
      </c>
      <c r="T909">
        <v>9</v>
      </c>
      <c r="U909" t="s">
        <v>6147</v>
      </c>
      <c r="V909" t="s">
        <v>6147</v>
      </c>
      <c r="W909" t="s">
        <v>6147</v>
      </c>
      <c r="X909" t="s">
        <v>6147</v>
      </c>
      <c r="Y909" t="s">
        <v>6147</v>
      </c>
    </row>
    <row r="910" spans="2:25" ht="24.95" customHeight="1" x14ac:dyDescent="0.25">
      <c r="B910">
        <v>2</v>
      </c>
      <c r="C910">
        <v>10924</v>
      </c>
      <c r="D910" t="s">
        <v>1878</v>
      </c>
      <c r="E910" t="s">
        <v>403</v>
      </c>
      <c r="F910">
        <f>VLOOKUP(E910,Sheet2!$A:$B,2,0)</f>
        <v>1906</v>
      </c>
      <c r="G910" t="s">
        <v>8</v>
      </c>
      <c r="H910">
        <f>VLOOKUP(G910,Sheet3!$A:$B,2,0)</f>
        <v>41</v>
      </c>
      <c r="I910" t="str">
        <f>IF(G910="Other",VLOOKUP(D910,Sheet1!A:B,2,0),VLOOKUP(Projetos!G910,Sheet1!A:B,2,0))</f>
        <v>Energy</v>
      </c>
      <c r="J910">
        <f>VLOOKUP(I910,Sheet3!$F:$G,2,0)</f>
        <v>2</v>
      </c>
      <c r="K910" t="s">
        <v>6147</v>
      </c>
      <c r="L910">
        <v>1</v>
      </c>
      <c r="M910" t="s">
        <v>57</v>
      </c>
      <c r="N910">
        <f>VLOOKUP(M910,Sheet4!$A:$B,2,0)</f>
        <v>221</v>
      </c>
      <c r="O910" t="s">
        <v>90</v>
      </c>
      <c r="P910" t="s">
        <v>181</v>
      </c>
      <c r="Q910">
        <f>VLOOKUP(P910,Sheet5!$A:$B,2,0)</f>
        <v>19</v>
      </c>
      <c r="R910">
        <v>9700</v>
      </c>
      <c r="S910" t="s">
        <v>6147</v>
      </c>
      <c r="T910">
        <v>9</v>
      </c>
      <c r="U910" t="s">
        <v>6147</v>
      </c>
      <c r="V910" t="s">
        <v>6147</v>
      </c>
      <c r="W910" t="s">
        <v>6147</v>
      </c>
      <c r="X910" t="s">
        <v>6147</v>
      </c>
      <c r="Y910" t="s">
        <v>6147</v>
      </c>
    </row>
    <row r="911" spans="2:25" ht="24.95" customHeight="1" x14ac:dyDescent="0.25">
      <c r="B911">
        <v>2</v>
      </c>
      <c r="C911">
        <v>10923</v>
      </c>
      <c r="D911" t="s">
        <v>1879</v>
      </c>
      <c r="E911" t="s">
        <v>403</v>
      </c>
      <c r="F911">
        <f>VLOOKUP(E911,Sheet2!$A:$B,2,0)</f>
        <v>1906</v>
      </c>
      <c r="G911" t="s">
        <v>8</v>
      </c>
      <c r="H911">
        <f>VLOOKUP(G911,Sheet3!$A:$B,2,0)</f>
        <v>41</v>
      </c>
      <c r="I911" t="str">
        <f>IF(G911="Other",VLOOKUP(D911,Sheet1!A:B,2,0),VLOOKUP(Projetos!G911,Sheet1!A:B,2,0))</f>
        <v>Energy</v>
      </c>
      <c r="J911">
        <f>VLOOKUP(I911,Sheet3!$F:$G,2,0)</f>
        <v>2</v>
      </c>
      <c r="K911" t="s">
        <v>6147</v>
      </c>
      <c r="L911">
        <v>1</v>
      </c>
      <c r="M911" t="s">
        <v>57</v>
      </c>
      <c r="N911">
        <f>VLOOKUP(M911,Sheet4!$A:$B,2,0)</f>
        <v>221</v>
      </c>
      <c r="O911" t="s">
        <v>90</v>
      </c>
      <c r="P911" t="s">
        <v>181</v>
      </c>
      <c r="Q911">
        <f>VLOOKUP(P911,Sheet5!$A:$B,2,0)</f>
        <v>19</v>
      </c>
      <c r="R911">
        <v>9700</v>
      </c>
      <c r="S911" t="s">
        <v>6147</v>
      </c>
      <c r="T911">
        <v>9</v>
      </c>
      <c r="U911" t="s">
        <v>6147</v>
      </c>
      <c r="V911" t="s">
        <v>6147</v>
      </c>
      <c r="W911" t="s">
        <v>6147</v>
      </c>
      <c r="X911" t="s">
        <v>6147</v>
      </c>
      <c r="Y911" t="s">
        <v>6147</v>
      </c>
    </row>
    <row r="912" spans="2:25" ht="24.95" customHeight="1" x14ac:dyDescent="0.25">
      <c r="B912">
        <v>2</v>
      </c>
      <c r="C912">
        <v>10922</v>
      </c>
      <c r="D912" t="s">
        <v>1880</v>
      </c>
      <c r="E912" t="s">
        <v>403</v>
      </c>
      <c r="F912">
        <f>VLOOKUP(E912,Sheet2!$A:$B,2,0)</f>
        <v>1906</v>
      </c>
      <c r="G912" t="s">
        <v>8</v>
      </c>
      <c r="H912">
        <f>VLOOKUP(G912,Sheet3!$A:$B,2,0)</f>
        <v>41</v>
      </c>
      <c r="I912" t="str">
        <f>IF(G912="Other",VLOOKUP(D912,Sheet1!A:B,2,0),VLOOKUP(Projetos!G912,Sheet1!A:B,2,0))</f>
        <v>Energy</v>
      </c>
      <c r="J912">
        <f>VLOOKUP(I912,Sheet3!$F:$G,2,0)</f>
        <v>2</v>
      </c>
      <c r="K912" t="s">
        <v>6147</v>
      </c>
      <c r="L912">
        <v>1</v>
      </c>
      <c r="M912" t="s">
        <v>57</v>
      </c>
      <c r="N912">
        <f>VLOOKUP(M912,Sheet4!$A:$B,2,0)</f>
        <v>221</v>
      </c>
      <c r="O912" t="s">
        <v>90</v>
      </c>
      <c r="P912" t="s">
        <v>181</v>
      </c>
      <c r="Q912">
        <f>VLOOKUP(P912,Sheet5!$A:$B,2,0)</f>
        <v>19</v>
      </c>
      <c r="R912">
        <v>9700</v>
      </c>
      <c r="S912" t="s">
        <v>6147</v>
      </c>
      <c r="T912">
        <v>9</v>
      </c>
      <c r="U912" t="s">
        <v>6147</v>
      </c>
      <c r="V912" t="s">
        <v>6147</v>
      </c>
      <c r="W912" t="s">
        <v>6147</v>
      </c>
      <c r="X912" t="s">
        <v>6147</v>
      </c>
      <c r="Y912" t="s">
        <v>6147</v>
      </c>
    </row>
    <row r="913" spans="2:25" ht="24.95" customHeight="1" x14ac:dyDescent="0.25">
      <c r="B913">
        <v>2</v>
      </c>
      <c r="C913">
        <v>10921</v>
      </c>
      <c r="D913" t="s">
        <v>1881</v>
      </c>
      <c r="E913" t="s">
        <v>126</v>
      </c>
      <c r="F913">
        <f>VLOOKUP(E913,Sheet2!$A:$B,2,0)</f>
        <v>230</v>
      </c>
      <c r="G913" t="s">
        <v>8</v>
      </c>
      <c r="H913">
        <f>VLOOKUP(G913,Sheet3!$A:$B,2,0)</f>
        <v>41</v>
      </c>
      <c r="I913" t="str">
        <f>IF(G913="Other",VLOOKUP(D913,Sheet1!A:B,2,0),VLOOKUP(Projetos!G913,Sheet1!A:B,2,0))</f>
        <v>Energy</v>
      </c>
      <c r="J913">
        <f>VLOOKUP(I913,Sheet3!$F:$G,2,0)</f>
        <v>2</v>
      </c>
      <c r="K913" t="s">
        <v>6147</v>
      </c>
      <c r="L913">
        <v>1</v>
      </c>
      <c r="M913" t="s">
        <v>19</v>
      </c>
      <c r="N913">
        <f>VLOOKUP(M913,Sheet4!$A:$B,2,0)</f>
        <v>216</v>
      </c>
      <c r="O913" t="s">
        <v>821</v>
      </c>
      <c r="P913" t="s">
        <v>68</v>
      </c>
      <c r="Q913">
        <f>VLOOKUP(P913,Sheet5!$A:$B,2,0)</f>
        <v>125</v>
      </c>
      <c r="R913">
        <v>41186</v>
      </c>
      <c r="S913" t="s">
        <v>6147</v>
      </c>
      <c r="T913">
        <v>9</v>
      </c>
      <c r="U913" t="s">
        <v>6147</v>
      </c>
      <c r="V913" t="s">
        <v>6147</v>
      </c>
      <c r="W913" t="s">
        <v>6147</v>
      </c>
      <c r="X913" t="s">
        <v>6147</v>
      </c>
      <c r="Y913" t="s">
        <v>6147</v>
      </c>
    </row>
    <row r="914" spans="2:25" ht="24.95" customHeight="1" x14ac:dyDescent="0.25">
      <c r="B914">
        <v>2</v>
      </c>
      <c r="C914">
        <v>10920</v>
      </c>
      <c r="D914" t="s">
        <v>1883</v>
      </c>
      <c r="E914" t="s">
        <v>126</v>
      </c>
      <c r="F914">
        <f>VLOOKUP(E914,Sheet2!$A:$B,2,0)</f>
        <v>230</v>
      </c>
      <c r="G914" t="s">
        <v>8</v>
      </c>
      <c r="H914">
        <f>VLOOKUP(G914,Sheet3!$A:$B,2,0)</f>
        <v>41</v>
      </c>
      <c r="I914" t="str">
        <f>IF(G914="Other",VLOOKUP(D914,Sheet1!A:B,2,0),VLOOKUP(Projetos!G914,Sheet1!A:B,2,0))</f>
        <v>Energy</v>
      </c>
      <c r="J914">
        <f>VLOOKUP(I914,Sheet3!$F:$G,2,0)</f>
        <v>2</v>
      </c>
      <c r="K914" t="s">
        <v>6147</v>
      </c>
      <c r="L914">
        <v>1</v>
      </c>
      <c r="M914" t="s">
        <v>19</v>
      </c>
      <c r="N914">
        <f>VLOOKUP(M914,Sheet4!$A:$B,2,0)</f>
        <v>216</v>
      </c>
      <c r="O914" t="s">
        <v>821</v>
      </c>
      <c r="P914" t="s">
        <v>68</v>
      </c>
      <c r="Q914">
        <f>VLOOKUP(P914,Sheet5!$A:$B,2,0)</f>
        <v>125</v>
      </c>
      <c r="R914">
        <v>41186</v>
      </c>
      <c r="S914" t="s">
        <v>6147</v>
      </c>
      <c r="T914">
        <v>9</v>
      </c>
      <c r="U914" t="s">
        <v>6147</v>
      </c>
      <c r="V914" t="s">
        <v>6147</v>
      </c>
      <c r="W914" t="s">
        <v>6147</v>
      </c>
      <c r="X914" t="s">
        <v>6147</v>
      </c>
      <c r="Y914" t="s">
        <v>6147</v>
      </c>
    </row>
    <row r="915" spans="2:25" ht="24.95" customHeight="1" x14ac:dyDescent="0.25">
      <c r="B915">
        <v>2</v>
      </c>
      <c r="C915">
        <v>10919</v>
      </c>
      <c r="D915" t="s">
        <v>1885</v>
      </c>
      <c r="E915" t="s">
        <v>126</v>
      </c>
      <c r="F915">
        <f>VLOOKUP(E915,Sheet2!$A:$B,2,0)</f>
        <v>230</v>
      </c>
      <c r="G915" t="s">
        <v>8</v>
      </c>
      <c r="H915">
        <f>VLOOKUP(G915,Sheet3!$A:$B,2,0)</f>
        <v>41</v>
      </c>
      <c r="I915" t="str">
        <f>IF(G915="Other",VLOOKUP(D915,Sheet1!A:B,2,0),VLOOKUP(Projetos!G915,Sheet1!A:B,2,0))</f>
        <v>Energy</v>
      </c>
      <c r="J915">
        <f>VLOOKUP(I915,Sheet3!$F:$G,2,0)</f>
        <v>2</v>
      </c>
      <c r="K915" t="s">
        <v>6147</v>
      </c>
      <c r="L915">
        <v>1</v>
      </c>
      <c r="M915" t="s">
        <v>19</v>
      </c>
      <c r="N915">
        <f>VLOOKUP(M915,Sheet4!$A:$B,2,0)</f>
        <v>216</v>
      </c>
      <c r="O915" t="s">
        <v>821</v>
      </c>
      <c r="P915" t="s">
        <v>68</v>
      </c>
      <c r="Q915">
        <f>VLOOKUP(P915,Sheet5!$A:$B,2,0)</f>
        <v>125</v>
      </c>
      <c r="R915">
        <v>41186</v>
      </c>
      <c r="S915" t="s">
        <v>6147</v>
      </c>
      <c r="T915">
        <v>9</v>
      </c>
      <c r="U915" t="s">
        <v>6147</v>
      </c>
      <c r="V915" t="s">
        <v>6147</v>
      </c>
      <c r="W915" t="s">
        <v>6147</v>
      </c>
      <c r="X915" t="s">
        <v>6147</v>
      </c>
      <c r="Y915" t="s">
        <v>6147</v>
      </c>
    </row>
    <row r="916" spans="2:25" ht="24.95" customHeight="1" x14ac:dyDescent="0.25">
      <c r="B916">
        <v>2</v>
      </c>
      <c r="C916">
        <v>10918</v>
      </c>
      <c r="D916" t="s">
        <v>1887</v>
      </c>
      <c r="E916" t="s">
        <v>126</v>
      </c>
      <c r="F916">
        <f>VLOOKUP(E916,Sheet2!$A:$B,2,0)</f>
        <v>230</v>
      </c>
      <c r="G916" t="s">
        <v>8</v>
      </c>
      <c r="H916">
        <f>VLOOKUP(G916,Sheet3!$A:$B,2,0)</f>
        <v>41</v>
      </c>
      <c r="I916" t="str">
        <f>IF(G916="Other",VLOOKUP(D916,Sheet1!A:B,2,0),VLOOKUP(Projetos!G916,Sheet1!A:B,2,0))</f>
        <v>Energy</v>
      </c>
      <c r="J916">
        <f>VLOOKUP(I916,Sheet3!$F:$G,2,0)</f>
        <v>2</v>
      </c>
      <c r="K916" t="s">
        <v>6147</v>
      </c>
      <c r="L916">
        <v>1</v>
      </c>
      <c r="M916" t="s">
        <v>19</v>
      </c>
      <c r="N916">
        <f>VLOOKUP(M916,Sheet4!$A:$B,2,0)</f>
        <v>216</v>
      </c>
      <c r="O916" t="s">
        <v>821</v>
      </c>
      <c r="P916" t="s">
        <v>68</v>
      </c>
      <c r="Q916">
        <f>VLOOKUP(P916,Sheet5!$A:$B,2,0)</f>
        <v>125</v>
      </c>
      <c r="R916">
        <v>41186</v>
      </c>
      <c r="S916" t="s">
        <v>6147</v>
      </c>
      <c r="T916">
        <v>9</v>
      </c>
      <c r="U916" t="s">
        <v>6147</v>
      </c>
      <c r="V916" t="s">
        <v>6147</v>
      </c>
      <c r="W916" t="s">
        <v>6147</v>
      </c>
      <c r="X916" t="s">
        <v>6147</v>
      </c>
      <c r="Y916" t="s">
        <v>6147</v>
      </c>
    </row>
    <row r="917" spans="2:25" ht="24.95" customHeight="1" x14ac:dyDescent="0.25">
      <c r="B917">
        <v>2</v>
      </c>
      <c r="C917">
        <v>10917</v>
      </c>
      <c r="D917" t="s">
        <v>1889</v>
      </c>
      <c r="E917" t="s">
        <v>126</v>
      </c>
      <c r="F917">
        <f>VLOOKUP(E917,Sheet2!$A:$B,2,0)</f>
        <v>230</v>
      </c>
      <c r="G917" t="s">
        <v>8</v>
      </c>
      <c r="H917">
        <f>VLOOKUP(G917,Sheet3!$A:$B,2,0)</f>
        <v>41</v>
      </c>
      <c r="I917" t="str">
        <f>IF(G917="Other",VLOOKUP(D917,Sheet1!A:B,2,0),VLOOKUP(Projetos!G917,Sheet1!A:B,2,0))</f>
        <v>Energy</v>
      </c>
      <c r="J917">
        <f>VLOOKUP(I917,Sheet3!$F:$G,2,0)</f>
        <v>2</v>
      </c>
      <c r="K917" t="s">
        <v>6147</v>
      </c>
      <c r="L917">
        <v>1</v>
      </c>
      <c r="M917" t="s">
        <v>19</v>
      </c>
      <c r="N917">
        <f>VLOOKUP(M917,Sheet4!$A:$B,2,0)</f>
        <v>216</v>
      </c>
      <c r="O917" t="s">
        <v>821</v>
      </c>
      <c r="P917" t="s">
        <v>68</v>
      </c>
      <c r="Q917">
        <f>VLOOKUP(P917,Sheet5!$A:$B,2,0)</f>
        <v>125</v>
      </c>
      <c r="R917">
        <v>41186</v>
      </c>
      <c r="S917" t="s">
        <v>6147</v>
      </c>
      <c r="T917">
        <v>9</v>
      </c>
      <c r="U917" t="s">
        <v>6147</v>
      </c>
      <c r="V917" t="s">
        <v>6147</v>
      </c>
      <c r="W917" t="s">
        <v>6147</v>
      </c>
      <c r="X917" t="s">
        <v>6147</v>
      </c>
      <c r="Y917" t="s">
        <v>6147</v>
      </c>
    </row>
    <row r="918" spans="2:25" ht="24.95" customHeight="1" x14ac:dyDescent="0.25">
      <c r="B918">
        <v>2</v>
      </c>
      <c r="C918">
        <v>10916</v>
      </c>
      <c r="D918" t="s">
        <v>1891</v>
      </c>
      <c r="E918" t="s">
        <v>126</v>
      </c>
      <c r="F918">
        <f>VLOOKUP(E918,Sheet2!$A:$B,2,0)</f>
        <v>230</v>
      </c>
      <c r="G918" t="s">
        <v>8</v>
      </c>
      <c r="H918">
        <f>VLOOKUP(G918,Sheet3!$A:$B,2,0)</f>
        <v>41</v>
      </c>
      <c r="I918" t="str">
        <f>IF(G918="Other",VLOOKUP(D918,Sheet1!A:B,2,0),VLOOKUP(Projetos!G918,Sheet1!A:B,2,0))</f>
        <v>Energy</v>
      </c>
      <c r="J918">
        <f>VLOOKUP(I918,Sheet3!$F:$G,2,0)</f>
        <v>2</v>
      </c>
      <c r="K918" t="s">
        <v>6147</v>
      </c>
      <c r="L918">
        <v>1</v>
      </c>
      <c r="M918" t="s">
        <v>19</v>
      </c>
      <c r="N918">
        <f>VLOOKUP(M918,Sheet4!$A:$B,2,0)</f>
        <v>216</v>
      </c>
      <c r="O918" t="s">
        <v>821</v>
      </c>
      <c r="P918" t="s">
        <v>68</v>
      </c>
      <c r="Q918">
        <f>VLOOKUP(P918,Sheet5!$A:$B,2,0)</f>
        <v>125</v>
      </c>
      <c r="R918">
        <v>41186</v>
      </c>
      <c r="S918" t="s">
        <v>6147</v>
      </c>
      <c r="T918">
        <v>9</v>
      </c>
      <c r="U918" t="s">
        <v>6147</v>
      </c>
      <c r="V918" t="s">
        <v>6147</v>
      </c>
      <c r="W918" t="s">
        <v>6147</v>
      </c>
      <c r="X918" t="s">
        <v>6147</v>
      </c>
      <c r="Y918" t="s">
        <v>6147</v>
      </c>
    </row>
    <row r="919" spans="2:25" ht="24.95" customHeight="1" x14ac:dyDescent="0.25">
      <c r="B919">
        <v>2</v>
      </c>
      <c r="C919">
        <v>10915</v>
      </c>
      <c r="D919" t="s">
        <v>1893</v>
      </c>
      <c r="E919" t="s">
        <v>126</v>
      </c>
      <c r="F919">
        <f>VLOOKUP(E919,Sheet2!$A:$B,2,0)</f>
        <v>230</v>
      </c>
      <c r="G919" t="s">
        <v>8</v>
      </c>
      <c r="H919">
        <f>VLOOKUP(G919,Sheet3!$A:$B,2,0)</f>
        <v>41</v>
      </c>
      <c r="I919" t="str">
        <f>IF(G919="Other",VLOOKUP(D919,Sheet1!A:B,2,0),VLOOKUP(Projetos!G919,Sheet1!A:B,2,0))</f>
        <v>Energy</v>
      </c>
      <c r="J919">
        <f>VLOOKUP(I919,Sheet3!$F:$G,2,0)</f>
        <v>2</v>
      </c>
      <c r="K919" t="s">
        <v>6147</v>
      </c>
      <c r="L919">
        <v>1</v>
      </c>
      <c r="M919" t="s">
        <v>19</v>
      </c>
      <c r="N919">
        <f>VLOOKUP(M919,Sheet4!$A:$B,2,0)</f>
        <v>216</v>
      </c>
      <c r="O919" t="s">
        <v>821</v>
      </c>
      <c r="P919" t="s">
        <v>68</v>
      </c>
      <c r="Q919">
        <f>VLOOKUP(P919,Sheet5!$A:$B,2,0)</f>
        <v>125</v>
      </c>
      <c r="R919">
        <v>41186</v>
      </c>
      <c r="S919" t="s">
        <v>6147</v>
      </c>
      <c r="T919">
        <v>9</v>
      </c>
      <c r="U919" t="s">
        <v>6147</v>
      </c>
      <c r="V919" t="s">
        <v>6147</v>
      </c>
      <c r="W919" t="s">
        <v>6147</v>
      </c>
      <c r="X919" t="s">
        <v>6147</v>
      </c>
      <c r="Y919" t="s">
        <v>6147</v>
      </c>
    </row>
    <row r="920" spans="2:25" ht="24.95" customHeight="1" x14ac:dyDescent="0.25">
      <c r="B920">
        <v>2</v>
      </c>
      <c r="C920">
        <v>10914</v>
      </c>
      <c r="D920" t="s">
        <v>1895</v>
      </c>
      <c r="E920" t="s">
        <v>126</v>
      </c>
      <c r="F920">
        <f>VLOOKUP(E920,Sheet2!$A:$B,2,0)</f>
        <v>230</v>
      </c>
      <c r="G920" t="s">
        <v>8</v>
      </c>
      <c r="H920">
        <f>VLOOKUP(G920,Sheet3!$A:$B,2,0)</f>
        <v>41</v>
      </c>
      <c r="I920" t="str">
        <f>IF(G920="Other",VLOOKUP(D920,Sheet1!A:B,2,0),VLOOKUP(Projetos!G920,Sheet1!A:B,2,0))</f>
        <v>Energy</v>
      </c>
      <c r="J920">
        <f>VLOOKUP(I920,Sheet3!$F:$G,2,0)</f>
        <v>2</v>
      </c>
      <c r="K920" t="s">
        <v>6147</v>
      </c>
      <c r="L920">
        <v>1</v>
      </c>
      <c r="M920" t="s">
        <v>19</v>
      </c>
      <c r="N920">
        <f>VLOOKUP(M920,Sheet4!$A:$B,2,0)</f>
        <v>216</v>
      </c>
      <c r="O920" t="s">
        <v>821</v>
      </c>
      <c r="P920" t="s">
        <v>68</v>
      </c>
      <c r="Q920">
        <f>VLOOKUP(P920,Sheet5!$A:$B,2,0)</f>
        <v>125</v>
      </c>
      <c r="R920">
        <v>41186</v>
      </c>
      <c r="S920" t="s">
        <v>6147</v>
      </c>
      <c r="T920">
        <v>9</v>
      </c>
      <c r="U920" t="s">
        <v>6147</v>
      </c>
      <c r="V920" t="s">
        <v>6147</v>
      </c>
      <c r="W920" t="s">
        <v>6147</v>
      </c>
      <c r="X920" t="s">
        <v>6147</v>
      </c>
      <c r="Y920" t="s">
        <v>6147</v>
      </c>
    </row>
    <row r="921" spans="2:25" ht="24.95" customHeight="1" x14ac:dyDescent="0.25">
      <c r="B921">
        <v>2</v>
      </c>
      <c r="C921">
        <v>10913</v>
      </c>
      <c r="D921" t="s">
        <v>1897</v>
      </c>
      <c r="E921" t="s">
        <v>126</v>
      </c>
      <c r="F921">
        <f>VLOOKUP(E921,Sheet2!$A:$B,2,0)</f>
        <v>230</v>
      </c>
      <c r="G921" t="s">
        <v>8</v>
      </c>
      <c r="H921">
        <f>VLOOKUP(G921,Sheet3!$A:$B,2,0)</f>
        <v>41</v>
      </c>
      <c r="I921" t="str">
        <f>IF(G921="Other",VLOOKUP(D921,Sheet1!A:B,2,0),VLOOKUP(Projetos!G921,Sheet1!A:B,2,0))</f>
        <v>Energy</v>
      </c>
      <c r="J921">
        <f>VLOOKUP(I921,Sheet3!$F:$G,2,0)</f>
        <v>2</v>
      </c>
      <c r="K921" t="s">
        <v>6147</v>
      </c>
      <c r="L921">
        <v>1</v>
      </c>
      <c r="M921" t="s">
        <v>19</v>
      </c>
      <c r="N921">
        <f>VLOOKUP(M921,Sheet4!$A:$B,2,0)</f>
        <v>216</v>
      </c>
      <c r="O921" t="s">
        <v>821</v>
      </c>
      <c r="P921" t="s">
        <v>68</v>
      </c>
      <c r="Q921">
        <f>VLOOKUP(P921,Sheet5!$A:$B,2,0)</f>
        <v>125</v>
      </c>
      <c r="R921">
        <v>41186</v>
      </c>
      <c r="S921" t="s">
        <v>6147</v>
      </c>
      <c r="T921">
        <v>9</v>
      </c>
      <c r="U921" t="s">
        <v>6147</v>
      </c>
      <c r="V921" t="s">
        <v>6147</v>
      </c>
      <c r="W921" t="s">
        <v>6147</v>
      </c>
      <c r="X921" t="s">
        <v>6147</v>
      </c>
      <c r="Y921" t="s">
        <v>6147</v>
      </c>
    </row>
    <row r="922" spans="2:25" ht="24.95" customHeight="1" x14ac:dyDescent="0.25">
      <c r="B922">
        <v>2</v>
      </c>
      <c r="C922">
        <v>10912</v>
      </c>
      <c r="D922" t="s">
        <v>1899</v>
      </c>
      <c r="E922" t="s">
        <v>126</v>
      </c>
      <c r="F922">
        <f>VLOOKUP(E922,Sheet2!$A:$B,2,0)</f>
        <v>230</v>
      </c>
      <c r="G922" t="s">
        <v>8</v>
      </c>
      <c r="H922">
        <f>VLOOKUP(G922,Sheet3!$A:$B,2,0)</f>
        <v>41</v>
      </c>
      <c r="I922" t="str">
        <f>IF(G922="Other",VLOOKUP(D922,Sheet1!A:B,2,0),VLOOKUP(Projetos!G922,Sheet1!A:B,2,0))</f>
        <v>Energy</v>
      </c>
      <c r="J922">
        <f>VLOOKUP(I922,Sheet3!$F:$G,2,0)</f>
        <v>2</v>
      </c>
      <c r="K922" t="s">
        <v>6147</v>
      </c>
      <c r="L922">
        <v>1</v>
      </c>
      <c r="M922" t="s">
        <v>19</v>
      </c>
      <c r="N922">
        <f>VLOOKUP(M922,Sheet4!$A:$B,2,0)</f>
        <v>216</v>
      </c>
      <c r="O922" t="s">
        <v>821</v>
      </c>
      <c r="P922" t="s">
        <v>68</v>
      </c>
      <c r="Q922">
        <f>VLOOKUP(P922,Sheet5!$A:$B,2,0)</f>
        <v>125</v>
      </c>
      <c r="R922">
        <v>41186</v>
      </c>
      <c r="S922" t="s">
        <v>6147</v>
      </c>
      <c r="T922">
        <v>9</v>
      </c>
      <c r="U922" t="s">
        <v>6147</v>
      </c>
      <c r="V922" t="s">
        <v>6147</v>
      </c>
      <c r="W922" t="s">
        <v>6147</v>
      </c>
      <c r="X922" t="s">
        <v>6147</v>
      </c>
      <c r="Y922" t="s">
        <v>6147</v>
      </c>
    </row>
    <row r="923" spans="2:25" ht="24.95" customHeight="1" x14ac:dyDescent="0.25">
      <c r="B923">
        <v>2</v>
      </c>
      <c r="C923">
        <v>10911</v>
      </c>
      <c r="D923" t="s">
        <v>1901</v>
      </c>
      <c r="E923" t="s">
        <v>126</v>
      </c>
      <c r="F923">
        <f>VLOOKUP(E923,Sheet2!$A:$B,2,0)</f>
        <v>230</v>
      </c>
      <c r="G923" t="s">
        <v>8</v>
      </c>
      <c r="H923">
        <f>VLOOKUP(G923,Sheet3!$A:$B,2,0)</f>
        <v>41</v>
      </c>
      <c r="I923" t="str">
        <f>IF(G923="Other",VLOOKUP(D923,Sheet1!A:B,2,0),VLOOKUP(Projetos!G923,Sheet1!A:B,2,0))</f>
        <v>Energy</v>
      </c>
      <c r="J923">
        <f>VLOOKUP(I923,Sheet3!$F:$G,2,0)</f>
        <v>2</v>
      </c>
      <c r="K923" t="s">
        <v>6147</v>
      </c>
      <c r="L923">
        <v>1</v>
      </c>
      <c r="M923" t="s">
        <v>19</v>
      </c>
      <c r="N923">
        <f>VLOOKUP(M923,Sheet4!$A:$B,2,0)</f>
        <v>216</v>
      </c>
      <c r="O923" t="s">
        <v>821</v>
      </c>
      <c r="P923" t="s">
        <v>68</v>
      </c>
      <c r="Q923">
        <f>VLOOKUP(P923,Sheet5!$A:$B,2,0)</f>
        <v>125</v>
      </c>
      <c r="R923">
        <v>41186</v>
      </c>
      <c r="S923" t="s">
        <v>6147</v>
      </c>
      <c r="T923">
        <v>9</v>
      </c>
      <c r="U923" t="s">
        <v>6147</v>
      </c>
      <c r="V923" t="s">
        <v>6147</v>
      </c>
      <c r="W923" t="s">
        <v>6147</v>
      </c>
      <c r="X923" t="s">
        <v>6147</v>
      </c>
      <c r="Y923" t="s">
        <v>6147</v>
      </c>
    </row>
    <row r="924" spans="2:25" ht="24.95" customHeight="1" x14ac:dyDescent="0.25">
      <c r="B924">
        <v>2</v>
      </c>
      <c r="C924">
        <v>10910</v>
      </c>
      <c r="D924" t="s">
        <v>1903</v>
      </c>
      <c r="E924" t="s">
        <v>126</v>
      </c>
      <c r="F924">
        <f>VLOOKUP(E924,Sheet2!$A:$B,2,0)</f>
        <v>230</v>
      </c>
      <c r="G924" t="s">
        <v>8</v>
      </c>
      <c r="H924">
        <f>VLOOKUP(G924,Sheet3!$A:$B,2,0)</f>
        <v>41</v>
      </c>
      <c r="I924" t="str">
        <f>IF(G924="Other",VLOOKUP(D924,Sheet1!A:B,2,0),VLOOKUP(Projetos!G924,Sheet1!A:B,2,0))</f>
        <v>Energy</v>
      </c>
      <c r="J924">
        <f>VLOOKUP(I924,Sheet3!$F:$G,2,0)</f>
        <v>2</v>
      </c>
      <c r="K924" t="s">
        <v>6147</v>
      </c>
      <c r="L924">
        <v>1</v>
      </c>
      <c r="M924" t="s">
        <v>19</v>
      </c>
      <c r="N924">
        <f>VLOOKUP(M924,Sheet4!$A:$B,2,0)</f>
        <v>216</v>
      </c>
      <c r="O924" t="s">
        <v>821</v>
      </c>
      <c r="P924" t="s">
        <v>68</v>
      </c>
      <c r="Q924">
        <f>VLOOKUP(P924,Sheet5!$A:$B,2,0)</f>
        <v>125</v>
      </c>
      <c r="R924">
        <v>44980</v>
      </c>
      <c r="S924" t="s">
        <v>6147</v>
      </c>
      <c r="T924">
        <v>9</v>
      </c>
      <c r="U924" t="s">
        <v>6147</v>
      </c>
      <c r="V924" t="s">
        <v>6147</v>
      </c>
      <c r="W924" t="s">
        <v>6147</v>
      </c>
      <c r="X924" t="s">
        <v>6147</v>
      </c>
      <c r="Y924" t="s">
        <v>6147</v>
      </c>
    </row>
    <row r="925" spans="2:25" ht="24.95" customHeight="1" x14ac:dyDescent="0.25">
      <c r="B925">
        <v>2</v>
      </c>
      <c r="C925">
        <v>10909</v>
      </c>
      <c r="D925" t="s">
        <v>1905</v>
      </c>
      <c r="E925" t="s">
        <v>126</v>
      </c>
      <c r="F925">
        <f>VLOOKUP(E925,Sheet2!$A:$B,2,0)</f>
        <v>230</v>
      </c>
      <c r="G925" t="s">
        <v>8</v>
      </c>
      <c r="H925">
        <f>VLOOKUP(G925,Sheet3!$A:$B,2,0)</f>
        <v>41</v>
      </c>
      <c r="I925" t="str">
        <f>IF(G925="Other",VLOOKUP(D925,Sheet1!A:B,2,0),VLOOKUP(Projetos!G925,Sheet1!A:B,2,0))</f>
        <v>Energy</v>
      </c>
      <c r="J925">
        <f>VLOOKUP(I925,Sheet3!$F:$G,2,0)</f>
        <v>2</v>
      </c>
      <c r="K925" t="s">
        <v>6147</v>
      </c>
      <c r="L925">
        <v>1</v>
      </c>
      <c r="M925" t="s">
        <v>19</v>
      </c>
      <c r="N925">
        <f>VLOOKUP(M925,Sheet4!$A:$B,2,0)</f>
        <v>216</v>
      </c>
      <c r="O925" t="s">
        <v>821</v>
      </c>
      <c r="P925" t="s">
        <v>68</v>
      </c>
      <c r="Q925">
        <f>VLOOKUP(P925,Sheet5!$A:$B,2,0)</f>
        <v>125</v>
      </c>
      <c r="R925">
        <v>44980</v>
      </c>
      <c r="S925" t="s">
        <v>6147</v>
      </c>
      <c r="T925">
        <v>9</v>
      </c>
      <c r="U925" t="s">
        <v>6147</v>
      </c>
      <c r="V925" t="s">
        <v>6147</v>
      </c>
      <c r="W925" t="s">
        <v>6147</v>
      </c>
      <c r="X925" t="s">
        <v>6147</v>
      </c>
      <c r="Y925" t="s">
        <v>6147</v>
      </c>
    </row>
    <row r="926" spans="2:25" ht="24.95" customHeight="1" x14ac:dyDescent="0.25">
      <c r="B926">
        <v>2</v>
      </c>
      <c r="C926">
        <v>10908</v>
      </c>
      <c r="D926" t="s">
        <v>1907</v>
      </c>
      <c r="E926" t="s">
        <v>126</v>
      </c>
      <c r="F926">
        <f>VLOOKUP(E926,Sheet2!$A:$B,2,0)</f>
        <v>230</v>
      </c>
      <c r="G926" t="s">
        <v>8</v>
      </c>
      <c r="H926">
        <f>VLOOKUP(G926,Sheet3!$A:$B,2,0)</f>
        <v>41</v>
      </c>
      <c r="I926" t="str">
        <f>IF(G926="Other",VLOOKUP(D926,Sheet1!A:B,2,0),VLOOKUP(Projetos!G926,Sheet1!A:B,2,0))</f>
        <v>Energy</v>
      </c>
      <c r="J926">
        <f>VLOOKUP(I926,Sheet3!$F:$G,2,0)</f>
        <v>2</v>
      </c>
      <c r="K926" t="s">
        <v>6147</v>
      </c>
      <c r="L926">
        <v>1</v>
      </c>
      <c r="M926" t="s">
        <v>19</v>
      </c>
      <c r="N926">
        <f>VLOOKUP(M926,Sheet4!$A:$B,2,0)</f>
        <v>216</v>
      </c>
      <c r="O926" t="s">
        <v>821</v>
      </c>
      <c r="P926" t="s">
        <v>68</v>
      </c>
      <c r="Q926">
        <f>VLOOKUP(P926,Sheet5!$A:$B,2,0)</f>
        <v>125</v>
      </c>
      <c r="R926">
        <v>44980</v>
      </c>
      <c r="S926" t="s">
        <v>6147</v>
      </c>
      <c r="T926">
        <v>9</v>
      </c>
      <c r="U926" t="s">
        <v>6147</v>
      </c>
      <c r="V926" t="s">
        <v>6147</v>
      </c>
      <c r="W926" t="s">
        <v>6147</v>
      </c>
      <c r="X926" t="s">
        <v>6147</v>
      </c>
      <c r="Y926" t="s">
        <v>6147</v>
      </c>
    </row>
    <row r="927" spans="2:25" ht="24.95" customHeight="1" x14ac:dyDescent="0.25">
      <c r="B927">
        <v>2</v>
      </c>
      <c r="C927">
        <v>10907</v>
      </c>
      <c r="D927" t="s">
        <v>1909</v>
      </c>
      <c r="E927" t="s">
        <v>126</v>
      </c>
      <c r="F927">
        <f>VLOOKUP(E927,Sheet2!$A:$B,2,0)</f>
        <v>230</v>
      </c>
      <c r="G927" t="s">
        <v>8</v>
      </c>
      <c r="H927">
        <f>VLOOKUP(G927,Sheet3!$A:$B,2,0)</f>
        <v>41</v>
      </c>
      <c r="I927" t="str">
        <f>IF(G927="Other",VLOOKUP(D927,Sheet1!A:B,2,0),VLOOKUP(Projetos!G927,Sheet1!A:B,2,0))</f>
        <v>Energy</v>
      </c>
      <c r="J927">
        <f>VLOOKUP(I927,Sheet3!$F:$G,2,0)</f>
        <v>2</v>
      </c>
      <c r="K927" t="s">
        <v>6147</v>
      </c>
      <c r="L927">
        <v>1</v>
      </c>
      <c r="M927" t="s">
        <v>19</v>
      </c>
      <c r="N927">
        <f>VLOOKUP(M927,Sheet4!$A:$B,2,0)</f>
        <v>216</v>
      </c>
      <c r="O927" t="s">
        <v>821</v>
      </c>
      <c r="P927" t="s">
        <v>68</v>
      </c>
      <c r="Q927">
        <f>VLOOKUP(P927,Sheet5!$A:$B,2,0)</f>
        <v>125</v>
      </c>
      <c r="R927">
        <v>44980</v>
      </c>
      <c r="S927" t="s">
        <v>6147</v>
      </c>
      <c r="T927">
        <v>9</v>
      </c>
      <c r="U927" t="s">
        <v>6147</v>
      </c>
      <c r="V927" t="s">
        <v>6147</v>
      </c>
      <c r="W927" t="s">
        <v>6147</v>
      </c>
      <c r="X927" t="s">
        <v>6147</v>
      </c>
      <c r="Y927" t="s">
        <v>6147</v>
      </c>
    </row>
    <row r="928" spans="2:25" ht="24.95" customHeight="1" x14ac:dyDescent="0.25">
      <c r="B928">
        <v>2</v>
      </c>
      <c r="C928">
        <v>10906</v>
      </c>
      <c r="D928" t="s">
        <v>1911</v>
      </c>
      <c r="E928" t="s">
        <v>126</v>
      </c>
      <c r="F928">
        <f>VLOOKUP(E928,Sheet2!$A:$B,2,0)</f>
        <v>230</v>
      </c>
      <c r="G928" t="s">
        <v>8</v>
      </c>
      <c r="H928">
        <f>VLOOKUP(G928,Sheet3!$A:$B,2,0)</f>
        <v>41</v>
      </c>
      <c r="I928" t="str">
        <f>IF(G928="Other",VLOOKUP(D928,Sheet1!A:B,2,0),VLOOKUP(Projetos!G928,Sheet1!A:B,2,0))</f>
        <v>Energy</v>
      </c>
      <c r="J928">
        <f>VLOOKUP(I928,Sheet3!$F:$G,2,0)</f>
        <v>2</v>
      </c>
      <c r="K928" t="s">
        <v>6147</v>
      </c>
      <c r="L928">
        <v>1</v>
      </c>
      <c r="M928" t="s">
        <v>19</v>
      </c>
      <c r="N928">
        <f>VLOOKUP(M928,Sheet4!$A:$B,2,0)</f>
        <v>216</v>
      </c>
      <c r="O928" t="s">
        <v>821</v>
      </c>
      <c r="P928" t="s">
        <v>68</v>
      </c>
      <c r="Q928">
        <f>VLOOKUP(P928,Sheet5!$A:$B,2,0)</f>
        <v>125</v>
      </c>
      <c r="R928">
        <v>44980</v>
      </c>
      <c r="S928" t="s">
        <v>6147</v>
      </c>
      <c r="T928">
        <v>9</v>
      </c>
      <c r="U928" t="s">
        <v>6147</v>
      </c>
      <c r="V928" t="s">
        <v>6147</v>
      </c>
      <c r="W928" t="s">
        <v>6147</v>
      </c>
      <c r="X928" t="s">
        <v>6147</v>
      </c>
      <c r="Y928" t="s">
        <v>6147</v>
      </c>
    </row>
    <row r="929" spans="2:25" ht="24.95" customHeight="1" x14ac:dyDescent="0.25">
      <c r="B929">
        <v>2</v>
      </c>
      <c r="C929">
        <v>10905</v>
      </c>
      <c r="D929" t="s">
        <v>1913</v>
      </c>
      <c r="E929" t="s">
        <v>126</v>
      </c>
      <c r="F929">
        <f>VLOOKUP(E929,Sheet2!$A:$B,2,0)</f>
        <v>230</v>
      </c>
      <c r="G929" t="s">
        <v>8</v>
      </c>
      <c r="H929">
        <f>VLOOKUP(G929,Sheet3!$A:$B,2,0)</f>
        <v>41</v>
      </c>
      <c r="I929" t="str">
        <f>IF(G929="Other",VLOOKUP(D929,Sheet1!A:B,2,0),VLOOKUP(Projetos!G929,Sheet1!A:B,2,0))</f>
        <v>Energy</v>
      </c>
      <c r="J929">
        <f>VLOOKUP(I929,Sheet3!$F:$G,2,0)</f>
        <v>2</v>
      </c>
      <c r="K929" t="s">
        <v>6147</v>
      </c>
      <c r="L929">
        <v>1</v>
      </c>
      <c r="M929" t="s">
        <v>19</v>
      </c>
      <c r="N929">
        <f>VLOOKUP(M929,Sheet4!$A:$B,2,0)</f>
        <v>216</v>
      </c>
      <c r="O929" t="s">
        <v>821</v>
      </c>
      <c r="P929" t="s">
        <v>68</v>
      </c>
      <c r="Q929">
        <f>VLOOKUP(P929,Sheet5!$A:$B,2,0)</f>
        <v>125</v>
      </c>
      <c r="R929">
        <v>44980</v>
      </c>
      <c r="S929" t="s">
        <v>6147</v>
      </c>
      <c r="T929">
        <v>9</v>
      </c>
      <c r="U929" t="s">
        <v>6147</v>
      </c>
      <c r="V929" t="s">
        <v>6147</v>
      </c>
      <c r="W929" t="s">
        <v>6147</v>
      </c>
      <c r="X929" t="s">
        <v>6147</v>
      </c>
      <c r="Y929" t="s">
        <v>6147</v>
      </c>
    </row>
    <row r="930" spans="2:25" ht="24.95" customHeight="1" x14ac:dyDescent="0.25">
      <c r="B930">
        <v>2</v>
      </c>
      <c r="C930">
        <v>10904</v>
      </c>
      <c r="D930" t="s">
        <v>1915</v>
      </c>
      <c r="E930" t="s">
        <v>126</v>
      </c>
      <c r="F930">
        <f>VLOOKUP(E930,Sheet2!$A:$B,2,0)</f>
        <v>230</v>
      </c>
      <c r="G930" t="s">
        <v>8</v>
      </c>
      <c r="H930">
        <f>VLOOKUP(G930,Sheet3!$A:$B,2,0)</f>
        <v>41</v>
      </c>
      <c r="I930" t="str">
        <f>IF(G930="Other",VLOOKUP(D930,Sheet1!A:B,2,0),VLOOKUP(Projetos!G930,Sheet1!A:B,2,0))</f>
        <v>Energy</v>
      </c>
      <c r="J930">
        <f>VLOOKUP(I930,Sheet3!$F:$G,2,0)</f>
        <v>2</v>
      </c>
      <c r="K930" t="s">
        <v>6147</v>
      </c>
      <c r="L930">
        <v>1</v>
      </c>
      <c r="M930" t="s">
        <v>19</v>
      </c>
      <c r="N930">
        <f>VLOOKUP(M930,Sheet4!$A:$B,2,0)</f>
        <v>216</v>
      </c>
      <c r="O930" t="s">
        <v>821</v>
      </c>
      <c r="P930" t="s">
        <v>68</v>
      </c>
      <c r="Q930">
        <f>VLOOKUP(P930,Sheet5!$A:$B,2,0)</f>
        <v>125</v>
      </c>
      <c r="R930">
        <v>44980</v>
      </c>
      <c r="S930" t="s">
        <v>6147</v>
      </c>
      <c r="T930">
        <v>9</v>
      </c>
      <c r="U930" t="s">
        <v>6147</v>
      </c>
      <c r="V930" t="s">
        <v>6147</v>
      </c>
      <c r="W930" t="s">
        <v>6147</v>
      </c>
      <c r="X930" t="s">
        <v>6147</v>
      </c>
      <c r="Y930" t="s">
        <v>6147</v>
      </c>
    </row>
    <row r="931" spans="2:25" ht="24.95" customHeight="1" x14ac:dyDescent="0.25">
      <c r="B931">
        <v>2</v>
      </c>
      <c r="C931">
        <v>10903</v>
      </c>
      <c r="D931" t="s">
        <v>1917</v>
      </c>
      <c r="E931" t="s">
        <v>126</v>
      </c>
      <c r="F931">
        <f>VLOOKUP(E931,Sheet2!$A:$B,2,0)</f>
        <v>230</v>
      </c>
      <c r="G931" t="s">
        <v>8</v>
      </c>
      <c r="H931">
        <f>VLOOKUP(G931,Sheet3!$A:$B,2,0)</f>
        <v>41</v>
      </c>
      <c r="I931" t="str">
        <f>IF(G931="Other",VLOOKUP(D931,Sheet1!A:B,2,0),VLOOKUP(Projetos!G931,Sheet1!A:B,2,0))</f>
        <v>Energy</v>
      </c>
      <c r="J931">
        <f>VLOOKUP(I931,Sheet3!$F:$G,2,0)</f>
        <v>2</v>
      </c>
      <c r="K931" t="s">
        <v>6147</v>
      </c>
      <c r="L931">
        <v>1</v>
      </c>
      <c r="M931" t="s">
        <v>19</v>
      </c>
      <c r="N931">
        <f>VLOOKUP(M931,Sheet4!$A:$B,2,0)</f>
        <v>216</v>
      </c>
      <c r="O931" t="s">
        <v>821</v>
      </c>
      <c r="P931" t="s">
        <v>68</v>
      </c>
      <c r="Q931">
        <f>VLOOKUP(P931,Sheet5!$A:$B,2,0)</f>
        <v>125</v>
      </c>
      <c r="R931">
        <v>44980</v>
      </c>
      <c r="S931" t="s">
        <v>6147</v>
      </c>
      <c r="T931">
        <v>9</v>
      </c>
      <c r="U931" t="s">
        <v>6147</v>
      </c>
      <c r="V931" t="s">
        <v>6147</v>
      </c>
      <c r="W931" t="s">
        <v>6147</v>
      </c>
      <c r="X931" t="s">
        <v>6147</v>
      </c>
      <c r="Y931" t="s">
        <v>6147</v>
      </c>
    </row>
    <row r="932" spans="2:25" ht="24.95" customHeight="1" x14ac:dyDescent="0.25">
      <c r="B932">
        <v>2</v>
      </c>
      <c r="C932">
        <v>10901</v>
      </c>
      <c r="D932" t="s">
        <v>1919</v>
      </c>
      <c r="E932" t="s">
        <v>126</v>
      </c>
      <c r="F932">
        <f>VLOOKUP(E932,Sheet2!$A:$B,2,0)</f>
        <v>230</v>
      </c>
      <c r="G932" t="s">
        <v>8</v>
      </c>
      <c r="H932">
        <f>VLOOKUP(G932,Sheet3!$A:$B,2,0)</f>
        <v>41</v>
      </c>
      <c r="I932" t="str">
        <f>IF(G932="Other",VLOOKUP(D932,Sheet1!A:B,2,0),VLOOKUP(Projetos!G932,Sheet1!A:B,2,0))</f>
        <v>Energy</v>
      </c>
      <c r="J932">
        <f>VLOOKUP(I932,Sheet3!$F:$G,2,0)</f>
        <v>2</v>
      </c>
      <c r="K932" t="s">
        <v>6147</v>
      </c>
      <c r="L932">
        <v>1</v>
      </c>
      <c r="M932" t="s">
        <v>19</v>
      </c>
      <c r="N932">
        <f>VLOOKUP(M932,Sheet4!$A:$B,2,0)</f>
        <v>216</v>
      </c>
      <c r="O932" t="s">
        <v>821</v>
      </c>
      <c r="P932" t="s">
        <v>68</v>
      </c>
      <c r="Q932">
        <f>VLOOKUP(P932,Sheet5!$A:$B,2,0)</f>
        <v>125</v>
      </c>
      <c r="R932">
        <v>44980</v>
      </c>
      <c r="S932" t="s">
        <v>6147</v>
      </c>
      <c r="T932">
        <v>9</v>
      </c>
      <c r="U932" t="s">
        <v>6147</v>
      </c>
      <c r="V932" t="s">
        <v>6147</v>
      </c>
      <c r="W932" t="s">
        <v>6147</v>
      </c>
      <c r="X932" t="s">
        <v>6147</v>
      </c>
      <c r="Y932" t="s">
        <v>6147</v>
      </c>
    </row>
    <row r="933" spans="2:25" ht="24.95" customHeight="1" x14ac:dyDescent="0.25">
      <c r="B933">
        <v>2</v>
      </c>
      <c r="C933">
        <v>10902</v>
      </c>
      <c r="D933" t="s">
        <v>1921</v>
      </c>
      <c r="E933" t="s">
        <v>126</v>
      </c>
      <c r="F933">
        <f>VLOOKUP(E933,Sheet2!$A:$B,2,0)</f>
        <v>230</v>
      </c>
      <c r="G933" t="s">
        <v>8</v>
      </c>
      <c r="H933">
        <f>VLOOKUP(G933,Sheet3!$A:$B,2,0)</f>
        <v>41</v>
      </c>
      <c r="I933" t="str">
        <f>IF(G933="Other",VLOOKUP(D933,Sheet1!A:B,2,0),VLOOKUP(Projetos!G933,Sheet1!A:B,2,0))</f>
        <v>Energy</v>
      </c>
      <c r="J933">
        <f>VLOOKUP(I933,Sheet3!$F:$G,2,0)</f>
        <v>2</v>
      </c>
      <c r="K933" t="s">
        <v>6147</v>
      </c>
      <c r="L933">
        <v>1</v>
      </c>
      <c r="M933" t="s">
        <v>19</v>
      </c>
      <c r="N933">
        <f>VLOOKUP(M933,Sheet4!$A:$B,2,0)</f>
        <v>216</v>
      </c>
      <c r="O933" t="s">
        <v>821</v>
      </c>
      <c r="P933" t="s">
        <v>68</v>
      </c>
      <c r="Q933">
        <f>VLOOKUP(P933,Sheet5!$A:$B,2,0)</f>
        <v>125</v>
      </c>
      <c r="R933">
        <v>44980</v>
      </c>
      <c r="S933" t="s">
        <v>6147</v>
      </c>
      <c r="T933">
        <v>9</v>
      </c>
      <c r="U933" t="s">
        <v>6147</v>
      </c>
      <c r="V933" t="s">
        <v>6147</v>
      </c>
      <c r="W933" t="s">
        <v>6147</v>
      </c>
      <c r="X933" t="s">
        <v>6147</v>
      </c>
      <c r="Y933" t="s">
        <v>6147</v>
      </c>
    </row>
    <row r="934" spans="2:25" ht="24.95" customHeight="1" x14ac:dyDescent="0.25">
      <c r="B934">
        <v>2</v>
      </c>
      <c r="C934">
        <v>10900</v>
      </c>
      <c r="D934" t="s">
        <v>1923</v>
      </c>
      <c r="E934" t="s">
        <v>126</v>
      </c>
      <c r="F934">
        <f>VLOOKUP(E934,Sheet2!$A:$B,2,0)</f>
        <v>230</v>
      </c>
      <c r="G934" t="s">
        <v>8</v>
      </c>
      <c r="H934">
        <f>VLOOKUP(G934,Sheet3!$A:$B,2,0)</f>
        <v>41</v>
      </c>
      <c r="I934" t="str">
        <f>IF(G934="Other",VLOOKUP(D934,Sheet1!A:B,2,0),VLOOKUP(Projetos!G934,Sheet1!A:B,2,0))</f>
        <v>Energy</v>
      </c>
      <c r="J934">
        <f>VLOOKUP(I934,Sheet3!$F:$G,2,0)</f>
        <v>2</v>
      </c>
      <c r="K934" t="s">
        <v>6147</v>
      </c>
      <c r="L934">
        <v>1</v>
      </c>
      <c r="M934" t="s">
        <v>19</v>
      </c>
      <c r="N934">
        <f>VLOOKUP(M934,Sheet4!$A:$B,2,0)</f>
        <v>216</v>
      </c>
      <c r="O934" t="s">
        <v>821</v>
      </c>
      <c r="P934" t="s">
        <v>68</v>
      </c>
      <c r="Q934">
        <f>VLOOKUP(P934,Sheet5!$A:$B,2,0)</f>
        <v>125</v>
      </c>
      <c r="R934">
        <v>44980</v>
      </c>
      <c r="S934" t="s">
        <v>6147</v>
      </c>
      <c r="T934">
        <v>9</v>
      </c>
      <c r="U934" t="s">
        <v>6147</v>
      </c>
      <c r="V934" t="s">
        <v>6147</v>
      </c>
      <c r="W934" t="s">
        <v>6147</v>
      </c>
      <c r="X934" t="s">
        <v>6147</v>
      </c>
      <c r="Y934" t="s">
        <v>6147</v>
      </c>
    </row>
    <row r="935" spans="2:25" ht="24.95" customHeight="1" x14ac:dyDescent="0.25">
      <c r="B935">
        <v>2</v>
      </c>
      <c r="C935">
        <v>10899</v>
      </c>
      <c r="D935" t="s">
        <v>1925</v>
      </c>
      <c r="E935" t="s">
        <v>126</v>
      </c>
      <c r="F935">
        <f>VLOOKUP(E935,Sheet2!$A:$B,2,0)</f>
        <v>230</v>
      </c>
      <c r="G935" t="s">
        <v>8</v>
      </c>
      <c r="H935">
        <f>VLOOKUP(G935,Sheet3!$A:$B,2,0)</f>
        <v>41</v>
      </c>
      <c r="I935" t="str">
        <f>IF(G935="Other",VLOOKUP(D935,Sheet1!A:B,2,0),VLOOKUP(Projetos!G935,Sheet1!A:B,2,0))</f>
        <v>Energy</v>
      </c>
      <c r="J935">
        <f>VLOOKUP(I935,Sheet3!$F:$G,2,0)</f>
        <v>2</v>
      </c>
      <c r="K935" t="s">
        <v>6147</v>
      </c>
      <c r="L935">
        <v>1</v>
      </c>
      <c r="M935" t="s">
        <v>19</v>
      </c>
      <c r="N935">
        <f>VLOOKUP(M935,Sheet4!$A:$B,2,0)</f>
        <v>216</v>
      </c>
      <c r="O935" t="s">
        <v>821</v>
      </c>
      <c r="P935" t="s">
        <v>68</v>
      </c>
      <c r="Q935">
        <f>VLOOKUP(P935,Sheet5!$A:$B,2,0)</f>
        <v>125</v>
      </c>
      <c r="R935">
        <v>44874</v>
      </c>
      <c r="S935" t="s">
        <v>6147</v>
      </c>
      <c r="T935">
        <v>9</v>
      </c>
      <c r="U935" t="s">
        <v>6147</v>
      </c>
      <c r="V935" t="s">
        <v>6147</v>
      </c>
      <c r="W935" t="s">
        <v>6147</v>
      </c>
      <c r="X935" t="s">
        <v>6147</v>
      </c>
      <c r="Y935" t="s">
        <v>6147</v>
      </c>
    </row>
    <row r="936" spans="2:25" ht="24.95" customHeight="1" x14ac:dyDescent="0.25">
      <c r="B936">
        <v>2</v>
      </c>
      <c r="C936">
        <v>10898</v>
      </c>
      <c r="D936" t="s">
        <v>1927</v>
      </c>
      <c r="E936" t="s">
        <v>126</v>
      </c>
      <c r="F936">
        <f>VLOOKUP(E936,Sheet2!$A:$B,2,0)</f>
        <v>230</v>
      </c>
      <c r="G936" t="s">
        <v>8</v>
      </c>
      <c r="H936">
        <f>VLOOKUP(G936,Sheet3!$A:$B,2,0)</f>
        <v>41</v>
      </c>
      <c r="I936" t="str">
        <f>IF(G936="Other",VLOOKUP(D936,Sheet1!A:B,2,0),VLOOKUP(Projetos!G936,Sheet1!A:B,2,0))</f>
        <v>Energy</v>
      </c>
      <c r="J936">
        <f>VLOOKUP(I936,Sheet3!$F:$G,2,0)</f>
        <v>2</v>
      </c>
      <c r="K936" t="s">
        <v>6147</v>
      </c>
      <c r="L936">
        <v>1</v>
      </c>
      <c r="M936" t="s">
        <v>19</v>
      </c>
      <c r="N936">
        <f>VLOOKUP(M936,Sheet4!$A:$B,2,0)</f>
        <v>216</v>
      </c>
      <c r="O936" t="s">
        <v>90</v>
      </c>
      <c r="P936" t="s">
        <v>68</v>
      </c>
      <c r="Q936">
        <f>VLOOKUP(P936,Sheet5!$A:$B,2,0)</f>
        <v>125</v>
      </c>
      <c r="R936">
        <v>0</v>
      </c>
      <c r="S936" t="s">
        <v>6147</v>
      </c>
      <c r="T936">
        <v>9</v>
      </c>
      <c r="U936" t="s">
        <v>6147</v>
      </c>
      <c r="V936" t="s">
        <v>6147</v>
      </c>
      <c r="W936" t="s">
        <v>6147</v>
      </c>
      <c r="X936" t="s">
        <v>6147</v>
      </c>
      <c r="Y936" t="s">
        <v>6147</v>
      </c>
    </row>
    <row r="937" spans="2:25" ht="24.95" customHeight="1" x14ac:dyDescent="0.25">
      <c r="B937">
        <v>2</v>
      </c>
      <c r="C937">
        <v>10897</v>
      </c>
      <c r="D937" t="s">
        <v>1929</v>
      </c>
      <c r="E937" t="s">
        <v>1656</v>
      </c>
      <c r="F937">
        <f>VLOOKUP(E937,Sheet2!$A:$B,2,0)</f>
        <v>2000</v>
      </c>
      <c r="G937" t="s">
        <v>8</v>
      </c>
      <c r="H937">
        <f>VLOOKUP(G937,Sheet3!$A:$B,2,0)</f>
        <v>41</v>
      </c>
      <c r="I937" t="str">
        <f>IF(G937="Other",VLOOKUP(D937,Sheet1!A:B,2,0),VLOOKUP(Projetos!G937,Sheet1!A:B,2,0))</f>
        <v>Energy</v>
      </c>
      <c r="J937">
        <f>VLOOKUP(I937,Sheet3!$F:$G,2,0)</f>
        <v>2</v>
      </c>
      <c r="K937" t="s">
        <v>6147</v>
      </c>
      <c r="L937">
        <v>1</v>
      </c>
      <c r="M937" t="s">
        <v>36</v>
      </c>
      <c r="N937">
        <f>VLOOKUP(M937,Sheet4!$A:$B,2,0)</f>
        <v>219</v>
      </c>
      <c r="O937" t="s">
        <v>821</v>
      </c>
      <c r="P937" t="s">
        <v>31</v>
      </c>
      <c r="Q937">
        <f>VLOOKUP(P937,Sheet5!$A:$B,2,0)</f>
        <v>101</v>
      </c>
      <c r="R937">
        <v>2974</v>
      </c>
      <c r="S937" t="s">
        <v>6147</v>
      </c>
      <c r="T937">
        <v>9</v>
      </c>
      <c r="U937" t="s">
        <v>6147</v>
      </c>
      <c r="V937" t="s">
        <v>6147</v>
      </c>
      <c r="W937" t="s">
        <v>6147</v>
      </c>
      <c r="X937" t="s">
        <v>6147</v>
      </c>
      <c r="Y937" t="s">
        <v>6147</v>
      </c>
    </row>
    <row r="938" spans="2:25" ht="24.95" customHeight="1" x14ac:dyDescent="0.25">
      <c r="B938">
        <v>2</v>
      </c>
      <c r="C938">
        <v>10896</v>
      </c>
      <c r="D938" t="s">
        <v>1931</v>
      </c>
      <c r="E938" t="s">
        <v>1848</v>
      </c>
      <c r="F938">
        <f>VLOOKUP(E938,Sheet2!$A:$B,2,0)</f>
        <v>2004</v>
      </c>
      <c r="G938" t="s">
        <v>8</v>
      </c>
      <c r="H938">
        <f>VLOOKUP(G938,Sheet3!$A:$B,2,0)</f>
        <v>41</v>
      </c>
      <c r="I938" t="str">
        <f>IF(G938="Other",VLOOKUP(D938,Sheet1!A:B,2,0),VLOOKUP(Projetos!G938,Sheet1!A:B,2,0))</f>
        <v>Energy</v>
      </c>
      <c r="J938">
        <f>VLOOKUP(I938,Sheet3!$F:$G,2,0)</f>
        <v>2</v>
      </c>
      <c r="K938" t="s">
        <v>6147</v>
      </c>
      <c r="L938">
        <v>1</v>
      </c>
      <c r="M938" t="s">
        <v>392</v>
      </c>
      <c r="N938">
        <f>VLOOKUP(M938,Sheet4!$A:$B,2,0)</f>
        <v>235</v>
      </c>
      <c r="O938" t="s">
        <v>90</v>
      </c>
      <c r="P938" t="s">
        <v>251</v>
      </c>
      <c r="Q938">
        <f>VLOOKUP(P938,Sheet5!$A:$B,2,0)</f>
        <v>42</v>
      </c>
      <c r="R938">
        <v>0</v>
      </c>
      <c r="S938" t="s">
        <v>6147</v>
      </c>
      <c r="T938">
        <v>9</v>
      </c>
      <c r="U938" t="s">
        <v>6147</v>
      </c>
      <c r="V938" t="s">
        <v>6147</v>
      </c>
      <c r="W938" t="s">
        <v>6147</v>
      </c>
      <c r="X938" t="s">
        <v>6147</v>
      </c>
      <c r="Y938" t="s">
        <v>6147</v>
      </c>
    </row>
    <row r="939" spans="2:25" ht="24.95" customHeight="1" x14ac:dyDescent="0.25">
      <c r="B939">
        <v>2</v>
      </c>
      <c r="C939">
        <v>10890</v>
      </c>
      <c r="D939" t="s">
        <v>1933</v>
      </c>
      <c r="E939" t="s">
        <v>897</v>
      </c>
      <c r="F939">
        <f>VLOOKUP(E939,Sheet2!$A:$B,2,0)</f>
        <v>1947</v>
      </c>
      <c r="G939" t="s">
        <v>1275</v>
      </c>
      <c r="H939">
        <f>VLOOKUP(G939,Sheet3!$A:$B,2,0)</f>
        <v>56</v>
      </c>
      <c r="I939" t="str">
        <f>IF(G939="Other",VLOOKUP(D939,Sheet1!A:B,2,0),VLOOKUP(Projetos!G939,Sheet1!A:B,2,0))</f>
        <v>Energy</v>
      </c>
      <c r="J939">
        <f>VLOOKUP(I939,Sheet3!$F:$G,2,0)</f>
        <v>2</v>
      </c>
      <c r="K939" t="s">
        <v>6147</v>
      </c>
      <c r="L939">
        <v>1</v>
      </c>
      <c r="M939" t="s">
        <v>289</v>
      </c>
      <c r="N939">
        <f>VLOOKUP(M939,Sheet4!$A:$B,2,0)</f>
        <v>233</v>
      </c>
      <c r="O939" t="s">
        <v>821</v>
      </c>
      <c r="P939" t="s">
        <v>516</v>
      </c>
      <c r="Q939">
        <f>VLOOKUP(P939,Sheet5!$A:$B,2,0)</f>
        <v>131</v>
      </c>
      <c r="R939">
        <v>54626</v>
      </c>
      <c r="S939" t="s">
        <v>6147</v>
      </c>
      <c r="T939">
        <v>9</v>
      </c>
      <c r="U939" t="s">
        <v>6147</v>
      </c>
      <c r="V939" t="s">
        <v>6147</v>
      </c>
      <c r="W939" t="s">
        <v>6147</v>
      </c>
      <c r="X939" t="s">
        <v>6147</v>
      </c>
      <c r="Y939" t="s">
        <v>6147</v>
      </c>
    </row>
    <row r="940" spans="2:25" ht="24.95" customHeight="1" x14ac:dyDescent="0.25">
      <c r="B940">
        <v>2</v>
      </c>
      <c r="C940">
        <v>10889</v>
      </c>
      <c r="D940" t="s">
        <v>1935</v>
      </c>
      <c r="E940" t="s">
        <v>897</v>
      </c>
      <c r="F940">
        <f>VLOOKUP(E940,Sheet2!$A:$B,2,0)</f>
        <v>1947</v>
      </c>
      <c r="G940" t="s">
        <v>1275</v>
      </c>
      <c r="H940">
        <f>VLOOKUP(G940,Sheet3!$A:$B,2,0)</f>
        <v>56</v>
      </c>
      <c r="I940" t="str">
        <f>IF(G940="Other",VLOOKUP(D940,Sheet1!A:B,2,0),VLOOKUP(Projetos!G940,Sheet1!A:B,2,0))</f>
        <v>Energy</v>
      </c>
      <c r="J940">
        <f>VLOOKUP(I940,Sheet3!$F:$G,2,0)</f>
        <v>2</v>
      </c>
      <c r="K940" t="s">
        <v>6147</v>
      </c>
      <c r="L940">
        <v>1</v>
      </c>
      <c r="M940" t="s">
        <v>289</v>
      </c>
      <c r="N940">
        <f>VLOOKUP(M940,Sheet4!$A:$B,2,0)</f>
        <v>233</v>
      </c>
      <c r="O940" t="s">
        <v>821</v>
      </c>
      <c r="P940" t="s">
        <v>516</v>
      </c>
      <c r="Q940">
        <f>VLOOKUP(P940,Sheet5!$A:$B,2,0)</f>
        <v>131</v>
      </c>
      <c r="R940">
        <v>61935</v>
      </c>
      <c r="S940" t="s">
        <v>6147</v>
      </c>
      <c r="T940">
        <v>9</v>
      </c>
      <c r="U940" t="s">
        <v>6147</v>
      </c>
      <c r="V940" t="s">
        <v>6147</v>
      </c>
      <c r="W940" t="s">
        <v>6147</v>
      </c>
      <c r="X940" t="s">
        <v>6147</v>
      </c>
      <c r="Y940" t="s">
        <v>6147</v>
      </c>
    </row>
    <row r="941" spans="2:25" ht="24.95" customHeight="1" x14ac:dyDescent="0.25">
      <c r="B941">
        <v>2</v>
      </c>
      <c r="C941">
        <v>10888</v>
      </c>
      <c r="D941" t="s">
        <v>1937</v>
      </c>
      <c r="E941" t="s">
        <v>897</v>
      </c>
      <c r="F941">
        <f>VLOOKUP(E941,Sheet2!$A:$B,2,0)</f>
        <v>1947</v>
      </c>
      <c r="G941" t="s">
        <v>1275</v>
      </c>
      <c r="H941">
        <f>VLOOKUP(G941,Sheet3!$A:$B,2,0)</f>
        <v>56</v>
      </c>
      <c r="I941" t="str">
        <f>IF(G941="Other",VLOOKUP(D941,Sheet1!A:B,2,0),VLOOKUP(Projetos!G941,Sheet1!A:B,2,0))</f>
        <v>Energy</v>
      </c>
      <c r="J941">
        <f>VLOOKUP(I941,Sheet3!$F:$G,2,0)</f>
        <v>2</v>
      </c>
      <c r="K941" t="s">
        <v>6147</v>
      </c>
      <c r="L941">
        <v>1</v>
      </c>
      <c r="M941" t="s">
        <v>289</v>
      </c>
      <c r="N941">
        <f>VLOOKUP(M941,Sheet4!$A:$B,2,0)</f>
        <v>233</v>
      </c>
      <c r="O941" t="s">
        <v>821</v>
      </c>
      <c r="P941" t="s">
        <v>516</v>
      </c>
      <c r="Q941">
        <f>VLOOKUP(P941,Sheet5!$A:$B,2,0)</f>
        <v>131</v>
      </c>
      <c r="R941">
        <v>47295</v>
      </c>
      <c r="S941" t="s">
        <v>6147</v>
      </c>
      <c r="T941">
        <v>9</v>
      </c>
      <c r="U941" t="s">
        <v>6147</v>
      </c>
      <c r="V941" t="s">
        <v>6147</v>
      </c>
      <c r="W941" t="s">
        <v>6147</v>
      </c>
      <c r="X941" t="s">
        <v>6147</v>
      </c>
      <c r="Y941" t="s">
        <v>6147</v>
      </c>
    </row>
    <row r="942" spans="2:25" ht="24.95" customHeight="1" x14ac:dyDescent="0.25">
      <c r="B942">
        <v>2</v>
      </c>
      <c r="C942">
        <v>10887</v>
      </c>
      <c r="D942" t="s">
        <v>1939</v>
      </c>
      <c r="E942" t="s">
        <v>897</v>
      </c>
      <c r="F942">
        <f>VLOOKUP(E942,Sheet2!$A:$B,2,0)</f>
        <v>1947</v>
      </c>
      <c r="G942" t="s">
        <v>1275</v>
      </c>
      <c r="H942">
        <f>VLOOKUP(G942,Sheet3!$A:$B,2,0)</f>
        <v>56</v>
      </c>
      <c r="I942" t="str">
        <f>IF(G942="Other",VLOOKUP(D942,Sheet1!A:B,2,0),VLOOKUP(Projetos!G942,Sheet1!A:B,2,0))</f>
        <v>Energy</v>
      </c>
      <c r="J942">
        <f>VLOOKUP(I942,Sheet3!$F:$G,2,0)</f>
        <v>2</v>
      </c>
      <c r="K942" t="s">
        <v>6147</v>
      </c>
      <c r="L942">
        <v>1</v>
      </c>
      <c r="M942" t="s">
        <v>289</v>
      </c>
      <c r="N942">
        <f>VLOOKUP(M942,Sheet4!$A:$B,2,0)</f>
        <v>233</v>
      </c>
      <c r="O942" t="s">
        <v>821</v>
      </c>
      <c r="P942" t="s">
        <v>516</v>
      </c>
      <c r="Q942">
        <f>VLOOKUP(P942,Sheet5!$A:$B,2,0)</f>
        <v>131</v>
      </c>
      <c r="R942">
        <v>57455</v>
      </c>
      <c r="S942" t="s">
        <v>6147</v>
      </c>
      <c r="T942">
        <v>9</v>
      </c>
      <c r="U942" t="s">
        <v>6147</v>
      </c>
      <c r="V942" t="s">
        <v>6147</v>
      </c>
      <c r="W942" t="s">
        <v>6147</v>
      </c>
      <c r="X942" t="s">
        <v>6147</v>
      </c>
      <c r="Y942" t="s">
        <v>6147</v>
      </c>
    </row>
    <row r="943" spans="2:25" ht="24.95" customHeight="1" x14ac:dyDescent="0.25">
      <c r="B943">
        <v>2</v>
      </c>
      <c r="C943">
        <v>10886</v>
      </c>
      <c r="D943" t="s">
        <v>1941</v>
      </c>
      <c r="E943" t="s">
        <v>1942</v>
      </c>
      <c r="F943">
        <f>VLOOKUP(E943,Sheet2!$A:$B,2,0)</f>
        <v>2005</v>
      </c>
      <c r="G943" t="s">
        <v>8</v>
      </c>
      <c r="H943">
        <f>VLOOKUP(G943,Sheet3!$A:$B,2,0)</f>
        <v>41</v>
      </c>
      <c r="I943" t="str">
        <f>IF(G943="Other",VLOOKUP(D943,Sheet1!A:B,2,0),VLOOKUP(Projetos!G943,Sheet1!A:B,2,0))</f>
        <v>Energy</v>
      </c>
      <c r="J943">
        <f>VLOOKUP(I943,Sheet3!$F:$G,2,0)</f>
        <v>2</v>
      </c>
      <c r="K943" t="s">
        <v>6147</v>
      </c>
      <c r="L943">
        <v>1</v>
      </c>
      <c r="M943" t="s">
        <v>36</v>
      </c>
      <c r="N943">
        <f>VLOOKUP(M943,Sheet4!$A:$B,2,0)</f>
        <v>219</v>
      </c>
      <c r="O943" t="s">
        <v>821</v>
      </c>
      <c r="P943" t="s">
        <v>133</v>
      </c>
      <c r="Q943">
        <f>VLOOKUP(P943,Sheet5!$A:$B,2,0)</f>
        <v>132</v>
      </c>
      <c r="R943">
        <v>63153</v>
      </c>
      <c r="S943" t="s">
        <v>6147</v>
      </c>
      <c r="T943">
        <v>9</v>
      </c>
      <c r="U943" t="s">
        <v>6147</v>
      </c>
      <c r="V943" t="s">
        <v>6147</v>
      </c>
      <c r="W943" t="s">
        <v>6147</v>
      </c>
      <c r="X943" t="s">
        <v>6147</v>
      </c>
      <c r="Y943" t="s">
        <v>6147</v>
      </c>
    </row>
    <row r="944" spans="2:25" ht="24.95" customHeight="1" x14ac:dyDescent="0.25">
      <c r="B944">
        <v>2</v>
      </c>
      <c r="C944">
        <v>10885</v>
      </c>
      <c r="D944" t="s">
        <v>1944</v>
      </c>
      <c r="E944" t="s">
        <v>1213</v>
      </c>
      <c r="F944">
        <f>VLOOKUP(E944,Sheet2!$A:$B,2,0)</f>
        <v>1970</v>
      </c>
      <c r="G944" t="s">
        <v>8</v>
      </c>
      <c r="H944">
        <f>VLOOKUP(G944,Sheet3!$A:$B,2,0)</f>
        <v>41</v>
      </c>
      <c r="I944" t="str">
        <f>IF(G944="Other",VLOOKUP(D944,Sheet1!A:B,2,0),VLOOKUP(Projetos!G944,Sheet1!A:B,2,0))</f>
        <v>Energy</v>
      </c>
      <c r="J944">
        <f>VLOOKUP(I944,Sheet3!$F:$G,2,0)</f>
        <v>2</v>
      </c>
      <c r="K944" t="s">
        <v>6147</v>
      </c>
      <c r="L944">
        <v>1</v>
      </c>
      <c r="M944" t="s">
        <v>82</v>
      </c>
      <c r="N944">
        <f>VLOOKUP(M944,Sheet4!$A:$B,2,0)</f>
        <v>225</v>
      </c>
      <c r="O944" t="s">
        <v>821</v>
      </c>
      <c r="P944" t="s">
        <v>186</v>
      </c>
      <c r="Q944">
        <f>VLOOKUP(P944,Sheet5!$A:$B,2,0)</f>
        <v>64</v>
      </c>
      <c r="R944">
        <v>156063</v>
      </c>
      <c r="S944" t="s">
        <v>6147</v>
      </c>
      <c r="T944">
        <v>9</v>
      </c>
      <c r="U944" t="s">
        <v>6147</v>
      </c>
      <c r="V944" t="s">
        <v>6147</v>
      </c>
      <c r="W944" t="s">
        <v>6147</v>
      </c>
      <c r="X944" t="s">
        <v>6147</v>
      </c>
      <c r="Y944" t="s">
        <v>6147</v>
      </c>
    </row>
    <row r="945" spans="2:25" ht="24.95" customHeight="1" x14ac:dyDescent="0.25">
      <c r="B945">
        <v>2</v>
      </c>
      <c r="C945">
        <v>10884</v>
      </c>
      <c r="D945" t="s">
        <v>1946</v>
      </c>
      <c r="E945" t="s">
        <v>1213</v>
      </c>
      <c r="F945">
        <f>VLOOKUP(E945,Sheet2!$A:$B,2,0)</f>
        <v>1970</v>
      </c>
      <c r="G945" t="s">
        <v>8</v>
      </c>
      <c r="H945">
        <f>VLOOKUP(G945,Sheet3!$A:$B,2,0)</f>
        <v>41</v>
      </c>
      <c r="I945" t="str">
        <f>IF(G945="Other",VLOOKUP(D945,Sheet1!A:B,2,0),VLOOKUP(Projetos!G945,Sheet1!A:B,2,0))</f>
        <v>Energy</v>
      </c>
      <c r="J945">
        <f>VLOOKUP(I945,Sheet3!$F:$G,2,0)</f>
        <v>2</v>
      </c>
      <c r="K945" t="s">
        <v>6147</v>
      </c>
      <c r="L945">
        <v>1</v>
      </c>
      <c r="M945" t="s">
        <v>82</v>
      </c>
      <c r="N945">
        <f>VLOOKUP(M945,Sheet4!$A:$B,2,0)</f>
        <v>225</v>
      </c>
      <c r="O945" t="s">
        <v>90</v>
      </c>
      <c r="P945" t="s">
        <v>186</v>
      </c>
      <c r="Q945">
        <f>VLOOKUP(P945,Sheet5!$A:$B,2,0)</f>
        <v>64</v>
      </c>
      <c r="R945">
        <v>0</v>
      </c>
      <c r="S945" t="s">
        <v>6147</v>
      </c>
      <c r="T945">
        <v>9</v>
      </c>
      <c r="U945" t="s">
        <v>6147</v>
      </c>
      <c r="V945" t="s">
        <v>6147</v>
      </c>
      <c r="W945" t="s">
        <v>6147</v>
      </c>
      <c r="X945" t="s">
        <v>6147</v>
      </c>
      <c r="Y945" t="s">
        <v>6147</v>
      </c>
    </row>
    <row r="946" spans="2:25" ht="24.95" customHeight="1" x14ac:dyDescent="0.25">
      <c r="B946">
        <v>2</v>
      </c>
      <c r="C946">
        <v>10879</v>
      </c>
      <c r="D946" t="s">
        <v>1948</v>
      </c>
      <c r="E946" t="s">
        <v>1949</v>
      </c>
      <c r="F946">
        <f>VLOOKUP(E946,Sheet2!$A:$B,2,0)</f>
        <v>2006</v>
      </c>
      <c r="G946" t="s">
        <v>1226</v>
      </c>
      <c r="H946">
        <f>VLOOKUP(G946,Sheet3!$A:$B,2,0)</f>
        <v>55</v>
      </c>
      <c r="I946" t="str">
        <f>IF(G946="Other",VLOOKUP(D946,Sheet1!A:B,2,0),VLOOKUP(Projetos!G946,Sheet1!A:B,2,0))</f>
        <v>Energy</v>
      </c>
      <c r="J946">
        <f>VLOOKUP(I946,Sheet3!$F:$G,2,0)</f>
        <v>2</v>
      </c>
      <c r="K946" t="s">
        <v>6147</v>
      </c>
      <c r="L946">
        <v>1</v>
      </c>
      <c r="M946" t="s">
        <v>289</v>
      </c>
      <c r="N946">
        <f>VLOOKUP(M946,Sheet4!$A:$B,2,0)</f>
        <v>233</v>
      </c>
      <c r="O946" t="s">
        <v>821</v>
      </c>
      <c r="P946" t="s">
        <v>49</v>
      </c>
      <c r="Q946">
        <f>VLOOKUP(P946,Sheet5!$A:$B,2,0)</f>
        <v>55</v>
      </c>
      <c r="R946">
        <v>16000</v>
      </c>
      <c r="S946" t="s">
        <v>6147</v>
      </c>
      <c r="T946">
        <v>9</v>
      </c>
      <c r="U946" t="s">
        <v>6147</v>
      </c>
      <c r="V946" t="s">
        <v>6147</v>
      </c>
      <c r="W946" t="s">
        <v>6147</v>
      </c>
      <c r="X946" t="s">
        <v>6147</v>
      </c>
      <c r="Y946" t="s">
        <v>6147</v>
      </c>
    </row>
    <row r="947" spans="2:25" ht="24.95" customHeight="1" x14ac:dyDescent="0.25">
      <c r="B947">
        <v>2</v>
      </c>
      <c r="C947">
        <v>10878</v>
      </c>
      <c r="D947" t="s">
        <v>1951</v>
      </c>
      <c r="E947" t="s">
        <v>1952</v>
      </c>
      <c r="F947">
        <f>VLOOKUP(E947,Sheet2!$A:$B,2,0)</f>
        <v>2007</v>
      </c>
      <c r="G947" t="s">
        <v>1499</v>
      </c>
      <c r="H947">
        <f>VLOOKUP(G947,Sheet3!$A:$B,2,0)</f>
        <v>57</v>
      </c>
      <c r="I947" t="str">
        <f>IF(G947="Other",VLOOKUP(D947,Sheet1!A:B,2,0),VLOOKUP(Projetos!G947,Sheet1!A:B,2,0))</f>
        <v>Energy</v>
      </c>
      <c r="J947">
        <f>VLOOKUP(I947,Sheet3!$F:$G,2,0)</f>
        <v>2</v>
      </c>
      <c r="K947" t="s">
        <v>6147</v>
      </c>
      <c r="L947">
        <v>1</v>
      </c>
      <c r="M947" t="s">
        <v>1955</v>
      </c>
      <c r="N947">
        <f>VLOOKUP(M947,Sheet4!$A:$B,2,0)</f>
        <v>256</v>
      </c>
      <c r="O947" t="s">
        <v>6</v>
      </c>
      <c r="P947" t="s">
        <v>238</v>
      </c>
      <c r="Q947">
        <f>VLOOKUP(P947,Sheet5!$A:$B,2,0)</f>
        <v>99</v>
      </c>
      <c r="R947">
        <v>58500</v>
      </c>
      <c r="S947" t="s">
        <v>6147</v>
      </c>
      <c r="T947">
        <v>9</v>
      </c>
      <c r="U947" t="s">
        <v>6147</v>
      </c>
      <c r="V947" t="s">
        <v>6147</v>
      </c>
      <c r="W947" t="s">
        <v>6147</v>
      </c>
      <c r="X947" t="s">
        <v>6147</v>
      </c>
      <c r="Y947" t="s">
        <v>6147</v>
      </c>
    </row>
    <row r="948" spans="2:25" ht="24.95" customHeight="1" x14ac:dyDescent="0.25">
      <c r="B948">
        <v>2</v>
      </c>
      <c r="C948">
        <v>10877</v>
      </c>
      <c r="D948" t="s">
        <v>1956</v>
      </c>
      <c r="E948" t="s">
        <v>1957</v>
      </c>
      <c r="F948">
        <f>VLOOKUP(E948,Sheet2!$A:$B,2,0)</f>
        <v>2008</v>
      </c>
      <c r="G948" t="s">
        <v>1226</v>
      </c>
      <c r="H948">
        <f>VLOOKUP(G948,Sheet3!$A:$B,2,0)</f>
        <v>55</v>
      </c>
      <c r="I948" t="str">
        <f>IF(G948="Other",VLOOKUP(D948,Sheet1!A:B,2,0),VLOOKUP(Projetos!G948,Sheet1!A:B,2,0))</f>
        <v>Energy</v>
      </c>
      <c r="J948">
        <f>VLOOKUP(I948,Sheet3!$F:$G,2,0)</f>
        <v>2</v>
      </c>
      <c r="K948" t="s">
        <v>6147</v>
      </c>
      <c r="L948">
        <v>1</v>
      </c>
      <c r="M948" t="s">
        <v>352</v>
      </c>
      <c r="N948">
        <f>VLOOKUP(M948,Sheet4!$A:$B,2,0)</f>
        <v>234</v>
      </c>
      <c r="O948" t="s">
        <v>6</v>
      </c>
      <c r="P948" t="s">
        <v>9</v>
      </c>
      <c r="Q948">
        <f>VLOOKUP(P948,Sheet5!$A:$B,2,0)</f>
        <v>72</v>
      </c>
      <c r="R948">
        <v>35000</v>
      </c>
      <c r="S948" t="s">
        <v>6147</v>
      </c>
      <c r="T948">
        <v>9</v>
      </c>
      <c r="U948" t="s">
        <v>6147</v>
      </c>
      <c r="V948" t="s">
        <v>6147</v>
      </c>
      <c r="W948" t="s">
        <v>6147</v>
      </c>
      <c r="X948" t="s">
        <v>6147</v>
      </c>
      <c r="Y948" t="s">
        <v>6147</v>
      </c>
    </row>
    <row r="949" spans="2:25" ht="24.95" customHeight="1" x14ac:dyDescent="0.25">
      <c r="B949">
        <v>2</v>
      </c>
      <c r="C949">
        <v>10876</v>
      </c>
      <c r="D949" t="s">
        <v>1959</v>
      </c>
      <c r="E949" t="s">
        <v>348</v>
      </c>
      <c r="F949">
        <f>VLOOKUP(E949,Sheet2!$A:$B,2,0)</f>
        <v>1899</v>
      </c>
      <c r="G949" t="s">
        <v>1226</v>
      </c>
      <c r="H949">
        <f>VLOOKUP(G949,Sheet3!$A:$B,2,0)</f>
        <v>55</v>
      </c>
      <c r="I949" t="str">
        <f>IF(G949="Other",VLOOKUP(D949,Sheet1!A:B,2,0),VLOOKUP(Projetos!G949,Sheet1!A:B,2,0))</f>
        <v>Energy</v>
      </c>
      <c r="J949">
        <f>VLOOKUP(I949,Sheet3!$F:$G,2,0)</f>
        <v>2</v>
      </c>
      <c r="K949" t="s">
        <v>6147</v>
      </c>
      <c r="L949">
        <v>1</v>
      </c>
      <c r="M949" t="s">
        <v>352</v>
      </c>
      <c r="N949">
        <f>VLOOKUP(M949,Sheet4!$A:$B,2,0)</f>
        <v>234</v>
      </c>
      <c r="O949" t="s">
        <v>90</v>
      </c>
      <c r="P949" t="s">
        <v>133</v>
      </c>
      <c r="Q949">
        <f>VLOOKUP(P949,Sheet5!$A:$B,2,0)</f>
        <v>132</v>
      </c>
      <c r="R949">
        <v>42605</v>
      </c>
      <c r="S949" t="s">
        <v>6147</v>
      </c>
      <c r="T949">
        <v>9</v>
      </c>
      <c r="U949" t="s">
        <v>6147</v>
      </c>
      <c r="V949" t="s">
        <v>6147</v>
      </c>
      <c r="W949" t="s">
        <v>6147</v>
      </c>
      <c r="X949" t="s">
        <v>6147</v>
      </c>
      <c r="Y949" t="s">
        <v>6147</v>
      </c>
    </row>
    <row r="950" spans="2:25" ht="24.95" customHeight="1" x14ac:dyDescent="0.25">
      <c r="B950">
        <v>2</v>
      </c>
      <c r="C950">
        <v>10875</v>
      </c>
      <c r="D950" t="s">
        <v>1961</v>
      </c>
      <c r="E950" t="s">
        <v>348</v>
      </c>
      <c r="F950">
        <f>VLOOKUP(E950,Sheet2!$A:$B,2,0)</f>
        <v>1899</v>
      </c>
      <c r="G950" t="s">
        <v>1226</v>
      </c>
      <c r="H950">
        <f>VLOOKUP(G950,Sheet3!$A:$B,2,0)</f>
        <v>55</v>
      </c>
      <c r="I950" t="str">
        <f>IF(G950="Other",VLOOKUP(D950,Sheet1!A:B,2,0),VLOOKUP(Projetos!G950,Sheet1!A:B,2,0))</f>
        <v>Energy</v>
      </c>
      <c r="J950">
        <f>VLOOKUP(I950,Sheet3!$F:$G,2,0)</f>
        <v>2</v>
      </c>
      <c r="K950" t="s">
        <v>6147</v>
      </c>
      <c r="L950">
        <v>1</v>
      </c>
      <c r="M950" t="s">
        <v>352</v>
      </c>
      <c r="N950">
        <f>VLOOKUP(M950,Sheet4!$A:$B,2,0)</f>
        <v>234</v>
      </c>
      <c r="O950" t="s">
        <v>90</v>
      </c>
      <c r="P950" t="s">
        <v>1962</v>
      </c>
      <c r="Q950">
        <f>VLOOKUP(P950,Sheet5!$A:$B,2,0)</f>
        <v>16</v>
      </c>
      <c r="R950">
        <v>35000</v>
      </c>
      <c r="S950" t="s">
        <v>6147</v>
      </c>
      <c r="T950">
        <v>9</v>
      </c>
      <c r="U950" t="s">
        <v>6147</v>
      </c>
      <c r="V950" t="s">
        <v>6147</v>
      </c>
      <c r="W950" t="s">
        <v>6147</v>
      </c>
      <c r="X950" t="s">
        <v>6147</v>
      </c>
      <c r="Y950" t="s">
        <v>6147</v>
      </c>
    </row>
    <row r="951" spans="2:25" ht="24.95" customHeight="1" x14ac:dyDescent="0.25">
      <c r="B951">
        <v>2</v>
      </c>
      <c r="C951">
        <v>10874</v>
      </c>
      <c r="D951" t="s">
        <v>1964</v>
      </c>
      <c r="E951" t="s">
        <v>1942</v>
      </c>
      <c r="F951">
        <f>VLOOKUP(E951,Sheet2!$A:$B,2,0)</f>
        <v>2005</v>
      </c>
      <c r="G951" t="s">
        <v>8</v>
      </c>
      <c r="H951">
        <f>VLOOKUP(G951,Sheet3!$A:$B,2,0)</f>
        <v>41</v>
      </c>
      <c r="I951" t="str">
        <f>IF(G951="Other",VLOOKUP(D951,Sheet1!A:B,2,0),VLOOKUP(Projetos!G951,Sheet1!A:B,2,0))</f>
        <v>Energy</v>
      </c>
      <c r="J951">
        <f>VLOOKUP(I951,Sheet3!$F:$G,2,0)</f>
        <v>2</v>
      </c>
      <c r="K951" t="s">
        <v>6147</v>
      </c>
      <c r="L951">
        <v>1</v>
      </c>
      <c r="M951" t="s">
        <v>36</v>
      </c>
      <c r="N951">
        <f>VLOOKUP(M951,Sheet4!$A:$B,2,0)</f>
        <v>219</v>
      </c>
      <c r="O951" t="s">
        <v>90</v>
      </c>
      <c r="P951" t="s">
        <v>133</v>
      </c>
      <c r="Q951">
        <f>VLOOKUP(P951,Sheet5!$A:$B,2,0)</f>
        <v>132</v>
      </c>
      <c r="R951">
        <v>100000</v>
      </c>
      <c r="S951" t="s">
        <v>6147</v>
      </c>
      <c r="T951">
        <v>9</v>
      </c>
      <c r="U951" t="s">
        <v>6147</v>
      </c>
      <c r="V951" t="s">
        <v>6147</v>
      </c>
      <c r="W951" t="s">
        <v>6147</v>
      </c>
      <c r="X951" t="s">
        <v>6147</v>
      </c>
      <c r="Y951" t="s">
        <v>6147</v>
      </c>
    </row>
    <row r="952" spans="2:25" ht="24.95" customHeight="1" x14ac:dyDescent="0.25">
      <c r="B952">
        <v>2</v>
      </c>
      <c r="C952">
        <v>10873</v>
      </c>
      <c r="D952" t="s">
        <v>1966</v>
      </c>
      <c r="E952" t="s">
        <v>972</v>
      </c>
      <c r="F952">
        <f>VLOOKUP(E952,Sheet2!$A:$B,2,0)</f>
        <v>1954</v>
      </c>
      <c r="G952" t="s">
        <v>8</v>
      </c>
      <c r="H952">
        <f>VLOOKUP(G952,Sheet3!$A:$B,2,0)</f>
        <v>41</v>
      </c>
      <c r="I952" t="str">
        <f>IF(G952="Other",VLOOKUP(D952,Sheet1!A:B,2,0),VLOOKUP(Projetos!G952,Sheet1!A:B,2,0))</f>
        <v>Energy</v>
      </c>
      <c r="J952">
        <f>VLOOKUP(I952,Sheet3!$F:$G,2,0)</f>
        <v>2</v>
      </c>
      <c r="K952" t="s">
        <v>6147</v>
      </c>
      <c r="L952">
        <v>1</v>
      </c>
      <c r="M952" t="s">
        <v>57</v>
      </c>
      <c r="N952">
        <f>VLOOKUP(M952,Sheet4!$A:$B,2,0)</f>
        <v>221</v>
      </c>
      <c r="O952" t="s">
        <v>821</v>
      </c>
      <c r="P952" t="s">
        <v>251</v>
      </c>
      <c r="Q952">
        <f>VLOOKUP(P952,Sheet5!$A:$B,2,0)</f>
        <v>42</v>
      </c>
      <c r="R952">
        <v>9794</v>
      </c>
      <c r="S952" t="s">
        <v>6147</v>
      </c>
      <c r="T952">
        <v>9</v>
      </c>
      <c r="U952" t="s">
        <v>6147</v>
      </c>
      <c r="V952" t="s">
        <v>6147</v>
      </c>
      <c r="W952" t="s">
        <v>6147</v>
      </c>
      <c r="X952" t="s">
        <v>6147</v>
      </c>
      <c r="Y952" t="s">
        <v>6147</v>
      </c>
    </row>
    <row r="953" spans="2:25" ht="24.95" customHeight="1" x14ac:dyDescent="0.25">
      <c r="B953">
        <v>2</v>
      </c>
      <c r="C953">
        <v>10872</v>
      </c>
      <c r="D953" t="s">
        <v>1967</v>
      </c>
      <c r="E953" t="s">
        <v>972</v>
      </c>
      <c r="F953">
        <f>VLOOKUP(E953,Sheet2!$A:$B,2,0)</f>
        <v>1954</v>
      </c>
      <c r="G953" t="s">
        <v>8</v>
      </c>
      <c r="H953">
        <f>VLOOKUP(G953,Sheet3!$A:$B,2,0)</f>
        <v>41</v>
      </c>
      <c r="I953" t="str">
        <f>IF(G953="Other",VLOOKUP(D953,Sheet1!A:B,2,0),VLOOKUP(Projetos!G953,Sheet1!A:B,2,0))</f>
        <v>Energy</v>
      </c>
      <c r="J953">
        <f>VLOOKUP(I953,Sheet3!$F:$G,2,0)</f>
        <v>2</v>
      </c>
      <c r="K953" t="s">
        <v>6147</v>
      </c>
      <c r="L953">
        <v>1</v>
      </c>
      <c r="M953" t="s">
        <v>57</v>
      </c>
      <c r="N953">
        <f>VLOOKUP(M953,Sheet4!$A:$B,2,0)</f>
        <v>221</v>
      </c>
      <c r="O953" t="s">
        <v>821</v>
      </c>
      <c r="P953" t="s">
        <v>251</v>
      </c>
      <c r="Q953">
        <f>VLOOKUP(P953,Sheet5!$A:$B,2,0)</f>
        <v>42</v>
      </c>
      <c r="R953">
        <v>10000</v>
      </c>
      <c r="S953" t="s">
        <v>6147</v>
      </c>
      <c r="T953">
        <v>9</v>
      </c>
      <c r="U953" t="s">
        <v>6147</v>
      </c>
      <c r="V953" t="s">
        <v>6147</v>
      </c>
      <c r="W953" t="s">
        <v>6147</v>
      </c>
      <c r="X953" t="s">
        <v>6147</v>
      </c>
      <c r="Y953" t="s">
        <v>6147</v>
      </c>
    </row>
    <row r="954" spans="2:25" ht="24.95" customHeight="1" x14ac:dyDescent="0.25">
      <c r="B954">
        <v>2</v>
      </c>
      <c r="C954">
        <v>10869</v>
      </c>
      <c r="D954" t="s">
        <v>1969</v>
      </c>
      <c r="E954" t="s">
        <v>1679</v>
      </c>
      <c r="F954">
        <f>VLOOKUP(E954,Sheet2!$A:$B,2,0)</f>
        <v>386</v>
      </c>
      <c r="G954" t="s">
        <v>1226</v>
      </c>
      <c r="H954">
        <f>VLOOKUP(G954,Sheet3!$A:$B,2,0)</f>
        <v>55</v>
      </c>
      <c r="I954" t="str">
        <f>IF(G954="Other",VLOOKUP(D954,Sheet1!A:B,2,0),VLOOKUP(Projetos!G954,Sheet1!A:B,2,0))</f>
        <v>Energy</v>
      </c>
      <c r="J954">
        <f>VLOOKUP(I954,Sheet3!$F:$G,2,0)</f>
        <v>2</v>
      </c>
      <c r="K954" t="s">
        <v>6147</v>
      </c>
      <c r="L954">
        <v>1</v>
      </c>
      <c r="M954" t="s">
        <v>26</v>
      </c>
      <c r="N954">
        <f>VLOOKUP(M954,Sheet4!$A:$B,2,0)</f>
        <v>217</v>
      </c>
      <c r="O954" t="s">
        <v>90</v>
      </c>
      <c r="P954" t="s">
        <v>181</v>
      </c>
      <c r="Q954">
        <f>VLOOKUP(P954,Sheet5!$A:$B,2,0)</f>
        <v>19</v>
      </c>
      <c r="R954">
        <v>27354</v>
      </c>
      <c r="S954" t="s">
        <v>6147</v>
      </c>
      <c r="T954">
        <v>9</v>
      </c>
      <c r="U954" t="s">
        <v>6147</v>
      </c>
      <c r="V954" t="s">
        <v>6147</v>
      </c>
      <c r="W954" t="s">
        <v>6147</v>
      </c>
      <c r="X954" t="s">
        <v>6147</v>
      </c>
      <c r="Y954" t="s">
        <v>6147</v>
      </c>
    </row>
    <row r="955" spans="2:25" ht="24.95" customHeight="1" x14ac:dyDescent="0.25">
      <c r="B955">
        <v>2</v>
      </c>
      <c r="C955">
        <v>10868</v>
      </c>
      <c r="D955" t="s">
        <v>1971</v>
      </c>
      <c r="E955" t="s">
        <v>1957</v>
      </c>
      <c r="F955">
        <f>VLOOKUP(E955,Sheet2!$A:$B,2,0)</f>
        <v>2008</v>
      </c>
      <c r="G955" t="s">
        <v>1226</v>
      </c>
      <c r="H955">
        <f>VLOOKUP(G955,Sheet3!$A:$B,2,0)</f>
        <v>55</v>
      </c>
      <c r="I955" t="str">
        <f>IF(G955="Other",VLOOKUP(D955,Sheet1!A:B,2,0),VLOOKUP(Projetos!G955,Sheet1!A:B,2,0))</f>
        <v>Energy</v>
      </c>
      <c r="J955">
        <f>VLOOKUP(I955,Sheet3!$F:$G,2,0)</f>
        <v>2</v>
      </c>
      <c r="K955" t="s">
        <v>6147</v>
      </c>
      <c r="L955">
        <v>1</v>
      </c>
      <c r="M955" t="s">
        <v>352</v>
      </c>
      <c r="N955">
        <f>VLOOKUP(M955,Sheet4!$A:$B,2,0)</f>
        <v>234</v>
      </c>
      <c r="O955" t="s">
        <v>6</v>
      </c>
      <c r="P955" t="s">
        <v>251</v>
      </c>
      <c r="Q955">
        <f>VLOOKUP(P955,Sheet5!$A:$B,2,0)</f>
        <v>42</v>
      </c>
      <c r="R955">
        <v>35000</v>
      </c>
      <c r="S955" t="s">
        <v>6147</v>
      </c>
      <c r="T955">
        <v>9</v>
      </c>
      <c r="U955" t="s">
        <v>6147</v>
      </c>
      <c r="V955" t="s">
        <v>6147</v>
      </c>
      <c r="W955" t="s">
        <v>6147</v>
      </c>
      <c r="X955" t="s">
        <v>6147</v>
      </c>
      <c r="Y955" t="s">
        <v>6147</v>
      </c>
    </row>
    <row r="956" spans="2:25" ht="24.95" customHeight="1" x14ac:dyDescent="0.25">
      <c r="B956">
        <v>2</v>
      </c>
      <c r="C956">
        <v>10867</v>
      </c>
      <c r="D956" t="s">
        <v>1973</v>
      </c>
      <c r="E956" t="s">
        <v>1974</v>
      </c>
      <c r="F956">
        <f>VLOOKUP(E956,Sheet2!$A:$B,2,0)</f>
        <v>2009</v>
      </c>
      <c r="G956" t="s">
        <v>60</v>
      </c>
      <c r="H956">
        <f>VLOOKUP(G956,Sheet3!$A:$B,2,0)</f>
        <v>43</v>
      </c>
      <c r="I956" t="str">
        <f>IF(G956="Other",VLOOKUP(D956,Sheet1!A:B,2,0),VLOOKUP(Projetos!G956,Sheet1!A:B,2,0))</f>
        <v>AFOLU</v>
      </c>
      <c r="J956">
        <f>VLOOKUP(I956,Sheet3!$F:$G,2,0)</f>
        <v>1</v>
      </c>
      <c r="K956" t="s">
        <v>6147</v>
      </c>
      <c r="L956">
        <v>1</v>
      </c>
      <c r="M956" t="s">
        <v>60</v>
      </c>
      <c r="N956">
        <f>VLOOKUP(M956,Sheet4!$A:$B,2,0)</f>
        <v>249</v>
      </c>
      <c r="O956" t="s">
        <v>90</v>
      </c>
      <c r="P956" t="s">
        <v>229</v>
      </c>
      <c r="Q956">
        <f>VLOOKUP(P956,Sheet5!$A:$B,2,0)</f>
        <v>128</v>
      </c>
      <c r="R956">
        <v>0</v>
      </c>
      <c r="S956" t="s">
        <v>6147</v>
      </c>
      <c r="T956">
        <v>9</v>
      </c>
      <c r="U956" t="s">
        <v>6147</v>
      </c>
      <c r="V956" t="s">
        <v>6147</v>
      </c>
      <c r="W956" t="s">
        <v>6147</v>
      </c>
      <c r="X956" t="s">
        <v>6147</v>
      </c>
      <c r="Y956" t="s">
        <v>6147</v>
      </c>
    </row>
    <row r="957" spans="2:25" ht="24.95" customHeight="1" x14ac:dyDescent="0.25">
      <c r="B957">
        <v>2</v>
      </c>
      <c r="C957">
        <v>10866</v>
      </c>
      <c r="D957" t="s">
        <v>1977</v>
      </c>
      <c r="E957" t="s">
        <v>200</v>
      </c>
      <c r="F957">
        <f>VLOOKUP(E957,Sheet2!$A:$B,2,0)</f>
        <v>1880</v>
      </c>
      <c r="G957" t="s">
        <v>8</v>
      </c>
      <c r="H957">
        <f>VLOOKUP(G957,Sheet3!$A:$B,2,0)</f>
        <v>41</v>
      </c>
      <c r="I957" t="str">
        <f>IF(G957="Other",VLOOKUP(D957,Sheet1!A:B,2,0),VLOOKUP(Projetos!G957,Sheet1!A:B,2,0))</f>
        <v>Energy</v>
      </c>
      <c r="J957">
        <f>VLOOKUP(I957,Sheet3!$F:$G,2,0)</f>
        <v>2</v>
      </c>
      <c r="K957" t="s">
        <v>6147</v>
      </c>
      <c r="L957">
        <v>1</v>
      </c>
      <c r="M957" t="s">
        <v>57</v>
      </c>
      <c r="N957">
        <f>VLOOKUP(M957,Sheet4!$A:$B,2,0)</f>
        <v>221</v>
      </c>
      <c r="O957" t="s">
        <v>821</v>
      </c>
      <c r="P957" t="s">
        <v>202</v>
      </c>
      <c r="Q957">
        <f>VLOOKUP(P957,Sheet5!$A:$B,2,0)</f>
        <v>82</v>
      </c>
      <c r="R957">
        <v>10000</v>
      </c>
      <c r="S957" t="s">
        <v>6147</v>
      </c>
      <c r="T957">
        <v>9</v>
      </c>
      <c r="U957" t="s">
        <v>6147</v>
      </c>
      <c r="V957" t="s">
        <v>6147</v>
      </c>
      <c r="W957" t="s">
        <v>6147</v>
      </c>
      <c r="X957" t="s">
        <v>6147</v>
      </c>
      <c r="Y957" t="s">
        <v>6147</v>
      </c>
    </row>
    <row r="958" spans="2:25" ht="24.95" customHeight="1" x14ac:dyDescent="0.25">
      <c r="B958">
        <v>2</v>
      </c>
      <c r="C958">
        <v>10833</v>
      </c>
      <c r="D958" t="s">
        <v>1979</v>
      </c>
      <c r="E958" t="s">
        <v>89</v>
      </c>
      <c r="F958">
        <f>VLOOKUP(E958,Sheet2!$A:$B,2,0)</f>
        <v>1871</v>
      </c>
      <c r="G958" t="s">
        <v>8</v>
      </c>
      <c r="H958">
        <f>VLOOKUP(G958,Sheet3!$A:$B,2,0)</f>
        <v>41</v>
      </c>
      <c r="I958" t="str">
        <f>IF(G958="Other",VLOOKUP(D958,Sheet1!A:B,2,0),VLOOKUP(Projetos!G958,Sheet1!A:B,2,0))</f>
        <v>Energy</v>
      </c>
      <c r="J958">
        <f>VLOOKUP(I958,Sheet3!$F:$G,2,0)</f>
        <v>2</v>
      </c>
      <c r="K958" t="s">
        <v>6147</v>
      </c>
      <c r="L958">
        <v>1</v>
      </c>
      <c r="M958" t="s">
        <v>19</v>
      </c>
      <c r="N958">
        <f>VLOOKUP(M958,Sheet4!$A:$B,2,0)</f>
        <v>216</v>
      </c>
      <c r="O958" t="s">
        <v>90</v>
      </c>
      <c r="P958" t="s">
        <v>92</v>
      </c>
      <c r="Q958">
        <f>VLOOKUP(P958,Sheet5!$A:$B,2,0)</f>
        <v>12</v>
      </c>
      <c r="R958">
        <v>350000</v>
      </c>
      <c r="S958" t="s">
        <v>6147</v>
      </c>
      <c r="T958">
        <v>9</v>
      </c>
      <c r="U958" t="s">
        <v>6147</v>
      </c>
      <c r="V958" t="s">
        <v>6147</v>
      </c>
      <c r="W958" t="s">
        <v>6147</v>
      </c>
      <c r="X958" t="s">
        <v>6147</v>
      </c>
      <c r="Y958" t="s">
        <v>6147</v>
      </c>
    </row>
    <row r="959" spans="2:25" ht="24.95" customHeight="1" x14ac:dyDescent="0.25">
      <c r="B959">
        <v>2</v>
      </c>
      <c r="C959">
        <v>10832</v>
      </c>
      <c r="D959" t="s">
        <v>1981</v>
      </c>
      <c r="E959" t="s">
        <v>38</v>
      </c>
      <c r="F959">
        <f>VLOOKUP(E959,Sheet2!$A:$B,2,0)</f>
        <v>1864</v>
      </c>
      <c r="G959" t="s">
        <v>1226</v>
      </c>
      <c r="H959">
        <f>VLOOKUP(G959,Sheet3!$A:$B,2,0)</f>
        <v>55</v>
      </c>
      <c r="I959" t="str">
        <f>IF(G959="Other",VLOOKUP(D959,Sheet1!A:B,2,0),VLOOKUP(Projetos!G959,Sheet1!A:B,2,0))</f>
        <v>Energy</v>
      </c>
      <c r="J959">
        <f>VLOOKUP(I959,Sheet3!$F:$G,2,0)</f>
        <v>2</v>
      </c>
      <c r="K959" t="s">
        <v>6147</v>
      </c>
      <c r="L959">
        <v>1</v>
      </c>
      <c r="M959" t="s">
        <v>141</v>
      </c>
      <c r="N959">
        <f>VLOOKUP(M959,Sheet4!$A:$B,2,0)</f>
        <v>227</v>
      </c>
      <c r="O959" t="s">
        <v>90</v>
      </c>
      <c r="P959" t="s">
        <v>1240</v>
      </c>
      <c r="Q959">
        <f>VLOOKUP(P959,Sheet5!$A:$B,2,0)</f>
        <v>71</v>
      </c>
      <c r="R959">
        <v>3086</v>
      </c>
      <c r="S959" t="s">
        <v>6147</v>
      </c>
      <c r="T959">
        <v>9</v>
      </c>
      <c r="U959" t="s">
        <v>6147</v>
      </c>
      <c r="V959" t="s">
        <v>6147</v>
      </c>
      <c r="W959" t="s">
        <v>6147</v>
      </c>
      <c r="X959" t="s">
        <v>6147</v>
      </c>
      <c r="Y959" t="s">
        <v>6147</v>
      </c>
    </row>
    <row r="960" spans="2:25" ht="24.95" customHeight="1" x14ac:dyDescent="0.25">
      <c r="B960">
        <v>2</v>
      </c>
      <c r="C960">
        <v>10831</v>
      </c>
      <c r="D960" t="s">
        <v>1983</v>
      </c>
      <c r="E960" t="s">
        <v>1957</v>
      </c>
      <c r="F960">
        <f>VLOOKUP(E960,Sheet2!$A:$B,2,0)</f>
        <v>2008</v>
      </c>
      <c r="G960" t="s">
        <v>1226</v>
      </c>
      <c r="H960">
        <f>VLOOKUP(G960,Sheet3!$A:$B,2,0)</f>
        <v>55</v>
      </c>
      <c r="I960" t="str">
        <f>IF(G960="Other",VLOOKUP(D960,Sheet1!A:B,2,0),VLOOKUP(Projetos!G960,Sheet1!A:B,2,0))</f>
        <v>Energy</v>
      </c>
      <c r="J960">
        <f>VLOOKUP(I960,Sheet3!$F:$G,2,0)</f>
        <v>2</v>
      </c>
      <c r="K960" t="s">
        <v>6147</v>
      </c>
      <c r="L960">
        <v>1</v>
      </c>
      <c r="M960" t="s">
        <v>352</v>
      </c>
      <c r="N960">
        <f>VLOOKUP(M960,Sheet4!$A:$B,2,0)</f>
        <v>234</v>
      </c>
      <c r="O960" t="s">
        <v>6</v>
      </c>
      <c r="P960" t="s">
        <v>251</v>
      </c>
      <c r="Q960">
        <f>VLOOKUP(P960,Sheet5!$A:$B,2,0)</f>
        <v>42</v>
      </c>
      <c r="R960">
        <v>35000</v>
      </c>
      <c r="S960" t="s">
        <v>6147</v>
      </c>
      <c r="T960">
        <v>9</v>
      </c>
      <c r="U960" t="s">
        <v>6147</v>
      </c>
      <c r="V960" t="s">
        <v>6147</v>
      </c>
      <c r="W960" t="s">
        <v>6147</v>
      </c>
      <c r="X960" t="s">
        <v>6147</v>
      </c>
      <c r="Y960" t="s">
        <v>6147</v>
      </c>
    </row>
    <row r="961" spans="2:25" ht="24.95" customHeight="1" x14ac:dyDescent="0.25">
      <c r="B961">
        <v>2</v>
      </c>
      <c r="C961">
        <v>10830</v>
      </c>
      <c r="D961" t="s">
        <v>1985</v>
      </c>
      <c r="E961" t="s">
        <v>1986</v>
      </c>
      <c r="F961">
        <f>VLOOKUP(E961,Sheet2!$A:$B,2,0)</f>
        <v>2010</v>
      </c>
      <c r="G961" t="s">
        <v>176</v>
      </c>
      <c r="H961">
        <f>VLOOKUP(G961,Sheet3!$A:$B,2,0)</f>
        <v>48</v>
      </c>
      <c r="I961" t="str">
        <f>IF(G961="Other",VLOOKUP(D961,Sheet1!A:B,2,0),VLOOKUP(Projetos!G961,Sheet1!A:B,2,0))</f>
        <v>Energy</v>
      </c>
      <c r="J961">
        <f>VLOOKUP(I961,Sheet3!$F:$G,2,0)</f>
        <v>2</v>
      </c>
      <c r="K961" t="s">
        <v>6147</v>
      </c>
      <c r="L961">
        <v>1</v>
      </c>
      <c r="M961" t="s">
        <v>26</v>
      </c>
      <c r="N961">
        <f>VLOOKUP(M961,Sheet4!$A:$B,2,0)</f>
        <v>217</v>
      </c>
      <c r="O961" t="s">
        <v>821</v>
      </c>
      <c r="P961" t="s">
        <v>461</v>
      </c>
      <c r="Q961">
        <f>VLOOKUP(P961,Sheet5!$A:$B,2,0)</f>
        <v>93</v>
      </c>
      <c r="R961">
        <v>98172</v>
      </c>
      <c r="S961" t="s">
        <v>6147</v>
      </c>
      <c r="T961">
        <v>9</v>
      </c>
      <c r="U961" t="s">
        <v>6147</v>
      </c>
      <c r="V961" t="s">
        <v>6147</v>
      </c>
      <c r="W961" t="s">
        <v>6147</v>
      </c>
      <c r="X961" t="s">
        <v>6147</v>
      </c>
      <c r="Y961" t="s">
        <v>6147</v>
      </c>
    </row>
    <row r="962" spans="2:25" ht="24.95" customHeight="1" x14ac:dyDescent="0.25">
      <c r="B962">
        <v>2</v>
      </c>
      <c r="C962">
        <v>10829</v>
      </c>
      <c r="D962" t="s">
        <v>1988</v>
      </c>
      <c r="E962" t="s">
        <v>1989</v>
      </c>
      <c r="F962">
        <f>VLOOKUP(E962,Sheet2!$A:$B,2,0)</f>
        <v>2011</v>
      </c>
      <c r="G962" t="s">
        <v>1990</v>
      </c>
      <c r="H962">
        <f>VLOOKUP(G962,Sheet3!$A:$B,2,0)</f>
        <v>58</v>
      </c>
      <c r="I962" t="str">
        <f>IF(G962="Other",VLOOKUP(D962,Sheet1!A:B,2,0),VLOOKUP(Projetos!G962,Sheet1!A:B,2,0))</f>
        <v>Energy</v>
      </c>
      <c r="J962">
        <f>VLOOKUP(I962,Sheet3!$F:$G,2,0)</f>
        <v>2</v>
      </c>
      <c r="K962" t="s">
        <v>6147</v>
      </c>
      <c r="L962">
        <v>1</v>
      </c>
      <c r="M962" t="s">
        <v>82</v>
      </c>
      <c r="N962">
        <f>VLOOKUP(M962,Sheet4!$A:$B,2,0)</f>
        <v>225</v>
      </c>
      <c r="O962" t="s">
        <v>6</v>
      </c>
      <c r="P962" t="s">
        <v>234</v>
      </c>
      <c r="Q962">
        <f>VLOOKUP(P962,Sheet5!$A:$B,2,0)</f>
        <v>28</v>
      </c>
      <c r="R962">
        <v>3788</v>
      </c>
      <c r="S962" t="s">
        <v>6147</v>
      </c>
      <c r="T962">
        <v>9</v>
      </c>
      <c r="U962" t="s">
        <v>6147</v>
      </c>
      <c r="V962" t="s">
        <v>6147</v>
      </c>
      <c r="W962" t="s">
        <v>6147</v>
      </c>
      <c r="X962" t="s">
        <v>6147</v>
      </c>
      <c r="Y962" t="s">
        <v>6147</v>
      </c>
    </row>
    <row r="963" spans="2:25" ht="24.95" customHeight="1" x14ac:dyDescent="0.25">
      <c r="B963">
        <v>2</v>
      </c>
      <c r="C963">
        <v>10828</v>
      </c>
      <c r="D963" t="s">
        <v>1992</v>
      </c>
      <c r="E963" t="s">
        <v>1718</v>
      </c>
      <c r="F963">
        <f>VLOOKUP(E963,Sheet2!$A:$B,2,0)</f>
        <v>438</v>
      </c>
      <c r="G963" t="s">
        <v>8</v>
      </c>
      <c r="H963">
        <f>VLOOKUP(G963,Sheet3!$A:$B,2,0)</f>
        <v>41</v>
      </c>
      <c r="I963" t="str">
        <f>IF(G963="Other",VLOOKUP(D963,Sheet1!A:B,2,0),VLOOKUP(Projetos!G963,Sheet1!A:B,2,0))</f>
        <v>Energy</v>
      </c>
      <c r="J963">
        <f>VLOOKUP(I963,Sheet3!$F:$G,2,0)</f>
        <v>2</v>
      </c>
      <c r="K963" t="s">
        <v>6147</v>
      </c>
      <c r="L963">
        <v>1</v>
      </c>
      <c r="M963" t="s">
        <v>36</v>
      </c>
      <c r="N963">
        <f>VLOOKUP(M963,Sheet4!$A:$B,2,0)</f>
        <v>219</v>
      </c>
      <c r="O963" t="s">
        <v>821</v>
      </c>
      <c r="P963" t="s">
        <v>31</v>
      </c>
      <c r="Q963">
        <f>VLOOKUP(P963,Sheet5!$A:$B,2,0)</f>
        <v>101</v>
      </c>
      <c r="R963">
        <v>8802</v>
      </c>
      <c r="S963" t="s">
        <v>6147</v>
      </c>
      <c r="T963">
        <v>9</v>
      </c>
      <c r="U963" t="s">
        <v>6147</v>
      </c>
      <c r="V963" t="s">
        <v>6147</v>
      </c>
      <c r="W963" t="s">
        <v>6147</v>
      </c>
      <c r="X963" t="s">
        <v>6147</v>
      </c>
      <c r="Y963" t="s">
        <v>6147</v>
      </c>
    </row>
    <row r="964" spans="2:25" ht="24.95" customHeight="1" x14ac:dyDescent="0.25">
      <c r="B964">
        <v>2</v>
      </c>
      <c r="C964">
        <v>10827</v>
      </c>
      <c r="D964" t="s">
        <v>1993</v>
      </c>
      <c r="E964" t="s">
        <v>1718</v>
      </c>
      <c r="F964">
        <f>VLOOKUP(E964,Sheet2!$A:$B,2,0)</f>
        <v>438</v>
      </c>
      <c r="G964" t="s">
        <v>8</v>
      </c>
      <c r="H964">
        <f>VLOOKUP(G964,Sheet3!$A:$B,2,0)</f>
        <v>41</v>
      </c>
      <c r="I964" t="str">
        <f>IF(G964="Other",VLOOKUP(D964,Sheet1!A:B,2,0),VLOOKUP(Projetos!G964,Sheet1!A:B,2,0))</f>
        <v>Energy</v>
      </c>
      <c r="J964">
        <f>VLOOKUP(I964,Sheet3!$F:$G,2,0)</f>
        <v>2</v>
      </c>
      <c r="K964" t="s">
        <v>6147</v>
      </c>
      <c r="L964">
        <v>1</v>
      </c>
      <c r="M964" t="s">
        <v>36</v>
      </c>
      <c r="N964">
        <f>VLOOKUP(M964,Sheet4!$A:$B,2,0)</f>
        <v>219</v>
      </c>
      <c r="O964" t="s">
        <v>821</v>
      </c>
      <c r="P964" t="s">
        <v>31</v>
      </c>
      <c r="Q964">
        <f>VLOOKUP(P964,Sheet5!$A:$B,2,0)</f>
        <v>101</v>
      </c>
      <c r="R964">
        <v>8802</v>
      </c>
      <c r="S964" t="s">
        <v>6147</v>
      </c>
      <c r="T964">
        <v>9</v>
      </c>
      <c r="U964" t="s">
        <v>6147</v>
      </c>
      <c r="V964" t="s">
        <v>6147</v>
      </c>
      <c r="W964" t="s">
        <v>6147</v>
      </c>
      <c r="X964" t="s">
        <v>6147</v>
      </c>
      <c r="Y964" t="s">
        <v>6147</v>
      </c>
    </row>
    <row r="965" spans="2:25" ht="24.95" customHeight="1" x14ac:dyDescent="0.25">
      <c r="B965">
        <v>2</v>
      </c>
      <c r="C965">
        <v>10826</v>
      </c>
      <c r="D965" t="s">
        <v>1994</v>
      </c>
      <c r="E965" t="s">
        <v>1718</v>
      </c>
      <c r="F965">
        <f>VLOOKUP(E965,Sheet2!$A:$B,2,0)</f>
        <v>438</v>
      </c>
      <c r="G965" t="s">
        <v>8</v>
      </c>
      <c r="H965">
        <f>VLOOKUP(G965,Sheet3!$A:$B,2,0)</f>
        <v>41</v>
      </c>
      <c r="I965" t="str">
        <f>IF(G965="Other",VLOOKUP(D965,Sheet1!A:B,2,0),VLOOKUP(Projetos!G965,Sheet1!A:B,2,0))</f>
        <v>Energy</v>
      </c>
      <c r="J965">
        <f>VLOOKUP(I965,Sheet3!$F:$G,2,0)</f>
        <v>2</v>
      </c>
      <c r="K965" t="s">
        <v>6147</v>
      </c>
      <c r="L965">
        <v>1</v>
      </c>
      <c r="M965" t="s">
        <v>36</v>
      </c>
      <c r="N965">
        <f>VLOOKUP(M965,Sheet4!$A:$B,2,0)</f>
        <v>219</v>
      </c>
      <c r="O965" t="s">
        <v>821</v>
      </c>
      <c r="P965" t="s">
        <v>31</v>
      </c>
      <c r="Q965">
        <f>VLOOKUP(P965,Sheet5!$A:$B,2,0)</f>
        <v>101</v>
      </c>
      <c r="R965">
        <v>8802</v>
      </c>
      <c r="S965" t="s">
        <v>6147</v>
      </c>
      <c r="T965">
        <v>9</v>
      </c>
      <c r="U965" t="s">
        <v>6147</v>
      </c>
      <c r="V965" t="s">
        <v>6147</v>
      </c>
      <c r="W965" t="s">
        <v>6147</v>
      </c>
      <c r="X965" t="s">
        <v>6147</v>
      </c>
      <c r="Y965" t="s">
        <v>6147</v>
      </c>
    </row>
    <row r="966" spans="2:25" ht="24.95" customHeight="1" x14ac:dyDescent="0.25">
      <c r="B966">
        <v>2</v>
      </c>
      <c r="C966">
        <v>10825</v>
      </c>
      <c r="D966" t="s">
        <v>1995</v>
      </c>
      <c r="E966" t="s">
        <v>272</v>
      </c>
      <c r="F966">
        <f>VLOOKUP(E966,Sheet2!$A:$B,2,0)</f>
        <v>1891</v>
      </c>
      <c r="G966" t="s">
        <v>8</v>
      </c>
      <c r="H966">
        <f>VLOOKUP(G966,Sheet3!$A:$B,2,0)</f>
        <v>41</v>
      </c>
      <c r="I966" t="str">
        <f>IF(G966="Other",VLOOKUP(D966,Sheet1!A:B,2,0),VLOOKUP(Projetos!G966,Sheet1!A:B,2,0))</f>
        <v>Energy</v>
      </c>
      <c r="J966">
        <f>VLOOKUP(I966,Sheet3!$F:$G,2,0)</f>
        <v>2</v>
      </c>
      <c r="K966" t="s">
        <v>6147</v>
      </c>
      <c r="L966">
        <v>1</v>
      </c>
      <c r="M966" t="s">
        <v>19</v>
      </c>
      <c r="N966">
        <f>VLOOKUP(M966,Sheet4!$A:$B,2,0)</f>
        <v>216</v>
      </c>
      <c r="O966" t="s">
        <v>821</v>
      </c>
      <c r="P966" t="s">
        <v>49</v>
      </c>
      <c r="Q966">
        <f>VLOOKUP(P966,Sheet5!$A:$B,2,0)</f>
        <v>55</v>
      </c>
      <c r="R966">
        <v>53964</v>
      </c>
      <c r="S966" t="s">
        <v>6147</v>
      </c>
      <c r="T966">
        <v>9</v>
      </c>
      <c r="U966" t="s">
        <v>6147</v>
      </c>
      <c r="V966" t="s">
        <v>6147</v>
      </c>
      <c r="W966" t="s">
        <v>6147</v>
      </c>
      <c r="X966" t="s">
        <v>6147</v>
      </c>
      <c r="Y966" t="s">
        <v>6147</v>
      </c>
    </row>
    <row r="967" spans="2:25" ht="24.95" customHeight="1" x14ac:dyDescent="0.25">
      <c r="B967">
        <v>2</v>
      </c>
      <c r="C967">
        <v>10824</v>
      </c>
      <c r="D967" t="s">
        <v>1997</v>
      </c>
      <c r="E967" t="s">
        <v>65</v>
      </c>
      <c r="F967">
        <f>VLOOKUP(E967,Sheet2!$A:$B,2,0)</f>
        <v>607</v>
      </c>
      <c r="G967" t="s">
        <v>8</v>
      </c>
      <c r="H967">
        <f>VLOOKUP(G967,Sheet3!$A:$B,2,0)</f>
        <v>41</v>
      </c>
      <c r="I967" t="str">
        <f>IF(G967="Other",VLOOKUP(D967,Sheet1!A:B,2,0),VLOOKUP(Projetos!G967,Sheet1!A:B,2,0))</f>
        <v>Energy</v>
      </c>
      <c r="J967">
        <f>VLOOKUP(I967,Sheet3!$F:$G,2,0)</f>
        <v>2</v>
      </c>
      <c r="K967" t="s">
        <v>6147</v>
      </c>
      <c r="L967">
        <v>1</v>
      </c>
      <c r="M967" t="s">
        <v>36</v>
      </c>
      <c r="N967">
        <f>VLOOKUP(M967,Sheet4!$A:$B,2,0)</f>
        <v>219</v>
      </c>
      <c r="O967" t="s">
        <v>90</v>
      </c>
      <c r="P967" t="s">
        <v>251</v>
      </c>
      <c r="Q967">
        <f>VLOOKUP(P967,Sheet5!$A:$B,2,0)</f>
        <v>42</v>
      </c>
      <c r="R967">
        <v>128857</v>
      </c>
      <c r="S967" t="s">
        <v>6147</v>
      </c>
      <c r="T967">
        <v>9</v>
      </c>
      <c r="U967" t="s">
        <v>6147</v>
      </c>
      <c r="V967" t="s">
        <v>6147</v>
      </c>
      <c r="W967" t="s">
        <v>6147</v>
      </c>
      <c r="X967" t="s">
        <v>6147</v>
      </c>
      <c r="Y967" t="s">
        <v>6147</v>
      </c>
    </row>
    <row r="968" spans="2:25" ht="24.95" customHeight="1" x14ac:dyDescent="0.25">
      <c r="B968">
        <v>2</v>
      </c>
      <c r="C968">
        <v>10823</v>
      </c>
      <c r="D968" t="s">
        <v>1999</v>
      </c>
      <c r="E968" t="s">
        <v>38</v>
      </c>
      <c r="F968">
        <f>VLOOKUP(E968,Sheet2!$A:$B,2,0)</f>
        <v>1864</v>
      </c>
      <c r="G968" t="s">
        <v>1226</v>
      </c>
      <c r="H968">
        <f>VLOOKUP(G968,Sheet3!$A:$B,2,0)</f>
        <v>55</v>
      </c>
      <c r="I968" t="str">
        <f>IF(G968="Other",VLOOKUP(D968,Sheet1!A:B,2,0),VLOOKUP(Projetos!G968,Sheet1!A:B,2,0))</f>
        <v>Energy</v>
      </c>
      <c r="J968">
        <f>VLOOKUP(I968,Sheet3!$F:$G,2,0)</f>
        <v>2</v>
      </c>
      <c r="K968" t="s">
        <v>6147</v>
      </c>
      <c r="L968">
        <v>1</v>
      </c>
      <c r="M968" t="s">
        <v>392</v>
      </c>
      <c r="N968">
        <f>VLOOKUP(M968,Sheet4!$A:$B,2,0)</f>
        <v>235</v>
      </c>
      <c r="O968" t="s">
        <v>821</v>
      </c>
      <c r="P968" t="s">
        <v>1276</v>
      </c>
      <c r="Q968">
        <f>VLOOKUP(P968,Sheet5!$A:$B,2,0)</f>
        <v>80</v>
      </c>
      <c r="R968">
        <v>7537</v>
      </c>
      <c r="S968" t="s">
        <v>6147</v>
      </c>
      <c r="T968">
        <v>9</v>
      </c>
      <c r="U968" t="s">
        <v>6147</v>
      </c>
      <c r="V968" t="s">
        <v>6147</v>
      </c>
      <c r="W968" t="s">
        <v>6147</v>
      </c>
      <c r="X968" t="s">
        <v>6147</v>
      </c>
      <c r="Y968" t="s">
        <v>6147</v>
      </c>
    </row>
    <row r="969" spans="2:25" ht="24.95" customHeight="1" x14ac:dyDescent="0.25">
      <c r="B969">
        <v>2</v>
      </c>
      <c r="C969">
        <v>10822</v>
      </c>
      <c r="D969" t="s">
        <v>2001</v>
      </c>
      <c r="E969" t="s">
        <v>2002</v>
      </c>
      <c r="F969">
        <f>VLOOKUP(E969,Sheet2!$A:$B,2,0)</f>
        <v>2012</v>
      </c>
      <c r="G969" t="s">
        <v>60</v>
      </c>
      <c r="H969">
        <f>VLOOKUP(G969,Sheet3!$A:$B,2,0)</f>
        <v>43</v>
      </c>
      <c r="I969" t="str">
        <f>IF(G969="Other",VLOOKUP(D969,Sheet1!A:B,2,0),VLOOKUP(Projetos!G969,Sheet1!A:B,2,0))</f>
        <v>AFOLU</v>
      </c>
      <c r="J969">
        <f>VLOOKUP(I969,Sheet3!$F:$G,2,0)</f>
        <v>1</v>
      </c>
      <c r="K969" t="s">
        <v>6147</v>
      </c>
      <c r="L969">
        <v>1</v>
      </c>
      <c r="M969" t="s">
        <v>60</v>
      </c>
      <c r="N969">
        <f>VLOOKUP(M969,Sheet4!$A:$B,2,0)</f>
        <v>249</v>
      </c>
      <c r="O969" t="s">
        <v>821</v>
      </c>
      <c r="P969" t="s">
        <v>1863</v>
      </c>
      <c r="Q969">
        <f>VLOOKUP(P969,Sheet5!$A:$B,2,0)</f>
        <v>57</v>
      </c>
      <c r="R969">
        <v>0</v>
      </c>
      <c r="S969" t="s">
        <v>6147</v>
      </c>
      <c r="T969">
        <v>9</v>
      </c>
      <c r="U969" t="s">
        <v>6147</v>
      </c>
      <c r="V969" t="s">
        <v>6147</v>
      </c>
      <c r="W969" t="s">
        <v>6147</v>
      </c>
      <c r="X969" t="s">
        <v>6147</v>
      </c>
      <c r="Y969" t="s">
        <v>6147</v>
      </c>
    </row>
    <row r="970" spans="2:25" ht="24.95" customHeight="1" x14ac:dyDescent="0.25">
      <c r="B970">
        <v>2</v>
      </c>
      <c r="C970">
        <v>10821</v>
      </c>
      <c r="D970" t="s">
        <v>2004</v>
      </c>
      <c r="E970" t="s">
        <v>272</v>
      </c>
      <c r="F970">
        <f>VLOOKUP(E970,Sheet2!$A:$B,2,0)</f>
        <v>1891</v>
      </c>
      <c r="G970" t="s">
        <v>8</v>
      </c>
      <c r="H970">
        <f>VLOOKUP(G970,Sheet3!$A:$B,2,0)</f>
        <v>41</v>
      </c>
      <c r="I970" t="str">
        <f>IF(G970="Other",VLOOKUP(D970,Sheet1!A:B,2,0),VLOOKUP(Projetos!G970,Sheet1!A:B,2,0))</f>
        <v>Energy</v>
      </c>
      <c r="J970">
        <f>VLOOKUP(I970,Sheet3!$F:$G,2,0)</f>
        <v>2</v>
      </c>
      <c r="K970" t="s">
        <v>6147</v>
      </c>
      <c r="L970">
        <v>1</v>
      </c>
      <c r="M970" t="s">
        <v>19</v>
      </c>
      <c r="N970">
        <f>VLOOKUP(M970,Sheet4!$A:$B,2,0)</f>
        <v>216</v>
      </c>
      <c r="O970" t="s">
        <v>821</v>
      </c>
      <c r="P970" t="s">
        <v>49</v>
      </c>
      <c r="Q970">
        <f>VLOOKUP(P970,Sheet5!$A:$B,2,0)</f>
        <v>55</v>
      </c>
      <c r="R970">
        <v>55912</v>
      </c>
      <c r="S970" t="s">
        <v>6147</v>
      </c>
      <c r="T970">
        <v>9</v>
      </c>
      <c r="U970" t="s">
        <v>6147</v>
      </c>
      <c r="V970" t="s">
        <v>6147</v>
      </c>
      <c r="W970" t="s">
        <v>6147</v>
      </c>
      <c r="X970" t="s">
        <v>6147</v>
      </c>
      <c r="Y970" t="s">
        <v>6147</v>
      </c>
    </row>
    <row r="971" spans="2:25" ht="24.95" customHeight="1" x14ac:dyDescent="0.25">
      <c r="B971">
        <v>2</v>
      </c>
      <c r="C971">
        <v>10820</v>
      </c>
      <c r="D971" t="s">
        <v>2005</v>
      </c>
      <c r="E971" t="s">
        <v>2006</v>
      </c>
      <c r="F971">
        <f>VLOOKUP(E971,Sheet2!$A:$B,2,0)</f>
        <v>2013</v>
      </c>
      <c r="G971" t="s">
        <v>1226</v>
      </c>
      <c r="H971">
        <f>VLOOKUP(G971,Sheet3!$A:$B,2,0)</f>
        <v>55</v>
      </c>
      <c r="I971" t="str">
        <f>IF(G971="Other",VLOOKUP(D971,Sheet1!A:B,2,0),VLOOKUP(Projetos!G971,Sheet1!A:B,2,0))</f>
        <v>Energy</v>
      </c>
      <c r="J971">
        <f>VLOOKUP(I971,Sheet3!$F:$G,2,0)</f>
        <v>2</v>
      </c>
      <c r="K971" t="s">
        <v>6147</v>
      </c>
      <c r="L971">
        <v>1</v>
      </c>
      <c r="M971" t="s">
        <v>26</v>
      </c>
      <c r="N971">
        <f>VLOOKUP(M971,Sheet4!$A:$B,2,0)</f>
        <v>217</v>
      </c>
      <c r="O971" t="s">
        <v>6</v>
      </c>
      <c r="P971" t="s">
        <v>488</v>
      </c>
      <c r="Q971">
        <f>VLOOKUP(P971,Sheet5!$A:$B,2,0)</f>
        <v>27</v>
      </c>
      <c r="R971">
        <v>16074</v>
      </c>
      <c r="S971" t="s">
        <v>6147</v>
      </c>
      <c r="T971">
        <v>9</v>
      </c>
      <c r="U971" t="s">
        <v>6147</v>
      </c>
      <c r="V971" t="s">
        <v>6147</v>
      </c>
      <c r="W971" t="s">
        <v>6147</v>
      </c>
      <c r="X971" t="s">
        <v>6147</v>
      </c>
      <c r="Y971" t="s">
        <v>6147</v>
      </c>
    </row>
    <row r="972" spans="2:25" ht="24.95" customHeight="1" x14ac:dyDescent="0.25">
      <c r="B972">
        <v>2</v>
      </c>
      <c r="C972">
        <v>10818</v>
      </c>
      <c r="D972" t="s">
        <v>2008</v>
      </c>
      <c r="E972" t="s">
        <v>272</v>
      </c>
      <c r="F972">
        <f>VLOOKUP(E972,Sheet2!$A:$B,2,0)</f>
        <v>1891</v>
      </c>
      <c r="G972" t="s">
        <v>8</v>
      </c>
      <c r="H972">
        <f>VLOOKUP(G972,Sheet3!$A:$B,2,0)</f>
        <v>41</v>
      </c>
      <c r="I972" t="str">
        <f>IF(G972="Other",VLOOKUP(D972,Sheet1!A:B,2,0),VLOOKUP(Projetos!G972,Sheet1!A:B,2,0))</f>
        <v>Energy</v>
      </c>
      <c r="J972">
        <f>VLOOKUP(I972,Sheet3!$F:$G,2,0)</f>
        <v>2</v>
      </c>
      <c r="K972" t="s">
        <v>6147</v>
      </c>
      <c r="L972">
        <v>1</v>
      </c>
      <c r="M972" t="s">
        <v>19</v>
      </c>
      <c r="N972">
        <f>VLOOKUP(M972,Sheet4!$A:$B,2,0)</f>
        <v>216</v>
      </c>
      <c r="O972" t="s">
        <v>90</v>
      </c>
      <c r="P972" t="s">
        <v>49</v>
      </c>
      <c r="Q972">
        <f>VLOOKUP(P972,Sheet5!$A:$B,2,0)</f>
        <v>55</v>
      </c>
      <c r="R972">
        <v>55912</v>
      </c>
      <c r="S972" t="s">
        <v>6147</v>
      </c>
      <c r="T972">
        <v>9</v>
      </c>
      <c r="U972" t="s">
        <v>6147</v>
      </c>
      <c r="V972" t="s">
        <v>6147</v>
      </c>
      <c r="W972" t="s">
        <v>6147</v>
      </c>
      <c r="X972" t="s">
        <v>6147</v>
      </c>
      <c r="Y972" t="s">
        <v>6147</v>
      </c>
    </row>
    <row r="973" spans="2:25" ht="24.95" customHeight="1" x14ac:dyDescent="0.25">
      <c r="B973">
        <v>2</v>
      </c>
      <c r="C973">
        <v>10813</v>
      </c>
      <c r="D973" t="s">
        <v>2010</v>
      </c>
      <c r="E973" t="s">
        <v>2011</v>
      </c>
      <c r="F973">
        <f>VLOOKUP(E973,Sheet2!$A:$B,2,0)</f>
        <v>2014</v>
      </c>
      <c r="G973" t="s">
        <v>80</v>
      </c>
      <c r="H973">
        <f>VLOOKUP(G973,Sheet3!$A:$B,2,0)</f>
        <v>46</v>
      </c>
      <c r="I973" t="str">
        <f>IF(G973="Other",VLOOKUP(D973,Sheet1!A:B,2,0),VLOOKUP(Projetos!G973,Sheet1!A:B,2,0))</f>
        <v>Energy</v>
      </c>
      <c r="J973">
        <f>VLOOKUP(I973,Sheet3!$F:$G,2,0)</f>
        <v>2</v>
      </c>
      <c r="K973" t="s">
        <v>6147</v>
      </c>
      <c r="L973">
        <v>1</v>
      </c>
      <c r="M973" t="s">
        <v>82</v>
      </c>
      <c r="N973">
        <f>VLOOKUP(M973,Sheet4!$A:$B,2,0)</f>
        <v>225</v>
      </c>
      <c r="O973" t="s">
        <v>821</v>
      </c>
      <c r="P973" t="s">
        <v>449</v>
      </c>
      <c r="Q973">
        <f>VLOOKUP(P973,Sheet5!$A:$B,2,0)</f>
        <v>84</v>
      </c>
      <c r="R973">
        <v>75307</v>
      </c>
      <c r="S973" t="s">
        <v>6147</v>
      </c>
      <c r="T973">
        <v>9</v>
      </c>
      <c r="U973" t="s">
        <v>6147</v>
      </c>
      <c r="V973" t="s">
        <v>6147</v>
      </c>
      <c r="W973" t="s">
        <v>6147</v>
      </c>
      <c r="X973" t="s">
        <v>6147</v>
      </c>
      <c r="Y973" t="s">
        <v>6147</v>
      </c>
    </row>
    <row r="974" spans="2:25" ht="24.95" customHeight="1" x14ac:dyDescent="0.25">
      <c r="B974">
        <v>2</v>
      </c>
      <c r="C974">
        <v>10812</v>
      </c>
      <c r="D974" t="s">
        <v>2013</v>
      </c>
      <c r="E974" t="s">
        <v>2011</v>
      </c>
      <c r="F974">
        <f>VLOOKUP(E974,Sheet2!$A:$B,2,0)</f>
        <v>2014</v>
      </c>
      <c r="G974" t="s">
        <v>80</v>
      </c>
      <c r="H974">
        <f>VLOOKUP(G974,Sheet3!$A:$B,2,0)</f>
        <v>46</v>
      </c>
      <c r="I974" t="str">
        <f>IF(G974="Other",VLOOKUP(D974,Sheet1!A:B,2,0),VLOOKUP(Projetos!G974,Sheet1!A:B,2,0))</f>
        <v>Energy</v>
      </c>
      <c r="J974">
        <f>VLOOKUP(I974,Sheet3!$F:$G,2,0)</f>
        <v>2</v>
      </c>
      <c r="K974" t="s">
        <v>6147</v>
      </c>
      <c r="L974">
        <v>1</v>
      </c>
      <c r="M974" t="s">
        <v>82</v>
      </c>
      <c r="N974">
        <f>VLOOKUP(M974,Sheet4!$A:$B,2,0)</f>
        <v>225</v>
      </c>
      <c r="O974" t="s">
        <v>821</v>
      </c>
      <c r="P974" t="s">
        <v>449</v>
      </c>
      <c r="Q974">
        <f>VLOOKUP(P974,Sheet5!$A:$B,2,0)</f>
        <v>84</v>
      </c>
      <c r="R974">
        <v>74082</v>
      </c>
      <c r="S974" t="s">
        <v>6147</v>
      </c>
      <c r="T974">
        <v>9</v>
      </c>
      <c r="U974" t="s">
        <v>6147</v>
      </c>
      <c r="V974" t="s">
        <v>6147</v>
      </c>
      <c r="W974" t="s">
        <v>6147</v>
      </c>
      <c r="X974" t="s">
        <v>6147</v>
      </c>
      <c r="Y974" t="s">
        <v>6147</v>
      </c>
    </row>
    <row r="975" spans="2:25" ht="24.95" customHeight="1" x14ac:dyDescent="0.25">
      <c r="B975">
        <v>2</v>
      </c>
      <c r="C975">
        <v>10811</v>
      </c>
      <c r="D975" t="s">
        <v>2015</v>
      </c>
      <c r="E975" t="s">
        <v>2011</v>
      </c>
      <c r="F975">
        <f>VLOOKUP(E975,Sheet2!$A:$B,2,0)</f>
        <v>2014</v>
      </c>
      <c r="G975" t="s">
        <v>80</v>
      </c>
      <c r="H975">
        <f>VLOOKUP(G975,Sheet3!$A:$B,2,0)</f>
        <v>46</v>
      </c>
      <c r="I975" t="str">
        <f>IF(G975="Other",VLOOKUP(D975,Sheet1!A:B,2,0),VLOOKUP(Projetos!G975,Sheet1!A:B,2,0))</f>
        <v>Energy</v>
      </c>
      <c r="J975">
        <f>VLOOKUP(I975,Sheet3!$F:$G,2,0)</f>
        <v>2</v>
      </c>
      <c r="K975" t="s">
        <v>6147</v>
      </c>
      <c r="L975">
        <v>1</v>
      </c>
      <c r="M975" t="s">
        <v>82</v>
      </c>
      <c r="N975">
        <f>VLOOKUP(M975,Sheet4!$A:$B,2,0)</f>
        <v>225</v>
      </c>
      <c r="O975" t="s">
        <v>821</v>
      </c>
      <c r="P975" t="s">
        <v>449</v>
      </c>
      <c r="Q975">
        <f>VLOOKUP(P975,Sheet5!$A:$B,2,0)</f>
        <v>84</v>
      </c>
      <c r="R975">
        <v>35357</v>
      </c>
      <c r="S975" t="s">
        <v>6147</v>
      </c>
      <c r="T975">
        <v>9</v>
      </c>
      <c r="U975" t="s">
        <v>6147</v>
      </c>
      <c r="V975" t="s">
        <v>6147</v>
      </c>
      <c r="W975" t="s">
        <v>6147</v>
      </c>
      <c r="X975" t="s">
        <v>6147</v>
      </c>
      <c r="Y975" t="s">
        <v>6147</v>
      </c>
    </row>
    <row r="976" spans="2:25" ht="24.95" customHeight="1" x14ac:dyDescent="0.25">
      <c r="B976">
        <v>2</v>
      </c>
      <c r="C976">
        <v>10810</v>
      </c>
      <c r="D976" t="s">
        <v>2017</v>
      </c>
      <c r="E976" t="s">
        <v>2011</v>
      </c>
      <c r="F976">
        <f>VLOOKUP(E976,Sheet2!$A:$B,2,0)</f>
        <v>2014</v>
      </c>
      <c r="G976" t="s">
        <v>80</v>
      </c>
      <c r="H976">
        <f>VLOOKUP(G976,Sheet3!$A:$B,2,0)</f>
        <v>46</v>
      </c>
      <c r="I976" t="str">
        <f>IF(G976="Other",VLOOKUP(D976,Sheet1!A:B,2,0),VLOOKUP(Projetos!G976,Sheet1!A:B,2,0))</f>
        <v>Energy</v>
      </c>
      <c r="J976">
        <f>VLOOKUP(I976,Sheet3!$F:$G,2,0)</f>
        <v>2</v>
      </c>
      <c r="K976" t="s">
        <v>6147</v>
      </c>
      <c r="L976">
        <v>1</v>
      </c>
      <c r="M976" t="s">
        <v>82</v>
      </c>
      <c r="N976">
        <f>VLOOKUP(M976,Sheet4!$A:$B,2,0)</f>
        <v>225</v>
      </c>
      <c r="O976" t="s">
        <v>821</v>
      </c>
      <c r="P976" t="s">
        <v>449</v>
      </c>
      <c r="Q976">
        <f>VLOOKUP(P976,Sheet5!$A:$B,2,0)</f>
        <v>84</v>
      </c>
      <c r="R976">
        <v>35607</v>
      </c>
      <c r="S976" t="s">
        <v>6147</v>
      </c>
      <c r="T976">
        <v>9</v>
      </c>
      <c r="U976" t="s">
        <v>6147</v>
      </c>
      <c r="V976" t="s">
        <v>6147</v>
      </c>
      <c r="W976" t="s">
        <v>6147</v>
      </c>
      <c r="X976" t="s">
        <v>6147</v>
      </c>
      <c r="Y976" t="s">
        <v>6147</v>
      </c>
    </row>
    <row r="977" spans="2:25" ht="24.95" customHeight="1" x14ac:dyDescent="0.25">
      <c r="B977">
        <v>2</v>
      </c>
      <c r="C977">
        <v>10809</v>
      </c>
      <c r="D977" t="s">
        <v>2019</v>
      </c>
      <c r="E977" t="s">
        <v>1679</v>
      </c>
      <c r="F977">
        <f>VLOOKUP(E977,Sheet2!$A:$B,2,0)</f>
        <v>386</v>
      </c>
      <c r="G977" t="s">
        <v>1226</v>
      </c>
      <c r="H977">
        <f>VLOOKUP(G977,Sheet3!$A:$B,2,0)</f>
        <v>55</v>
      </c>
      <c r="I977" t="str">
        <f>IF(G977="Other",VLOOKUP(D977,Sheet1!A:B,2,0),VLOOKUP(Projetos!G977,Sheet1!A:B,2,0))</f>
        <v>Energy</v>
      </c>
      <c r="J977">
        <f>VLOOKUP(I977,Sheet3!$F:$G,2,0)</f>
        <v>2</v>
      </c>
      <c r="K977" t="s">
        <v>6147</v>
      </c>
      <c r="L977">
        <v>1</v>
      </c>
      <c r="M977" t="s">
        <v>26</v>
      </c>
      <c r="N977">
        <f>VLOOKUP(M977,Sheet4!$A:$B,2,0)</f>
        <v>217</v>
      </c>
      <c r="O977" t="s">
        <v>821</v>
      </c>
      <c r="P977" t="s">
        <v>303</v>
      </c>
      <c r="Q977">
        <f>VLOOKUP(P977,Sheet5!$A:$B,2,0)</f>
        <v>103</v>
      </c>
      <c r="R977">
        <v>34194</v>
      </c>
      <c r="S977" t="s">
        <v>6147</v>
      </c>
      <c r="T977">
        <v>9</v>
      </c>
      <c r="U977" t="s">
        <v>6147</v>
      </c>
      <c r="V977" t="s">
        <v>6147</v>
      </c>
      <c r="W977" t="s">
        <v>6147</v>
      </c>
      <c r="X977" t="s">
        <v>6147</v>
      </c>
      <c r="Y977" t="s">
        <v>6147</v>
      </c>
    </row>
    <row r="978" spans="2:25" ht="24.95" customHeight="1" x14ac:dyDescent="0.25">
      <c r="B978">
        <v>2</v>
      </c>
      <c r="C978">
        <v>10808</v>
      </c>
      <c r="D978" t="s">
        <v>2021</v>
      </c>
      <c r="E978" t="s">
        <v>1679</v>
      </c>
      <c r="F978">
        <f>VLOOKUP(E978,Sheet2!$A:$B,2,0)</f>
        <v>386</v>
      </c>
      <c r="G978" t="s">
        <v>1226</v>
      </c>
      <c r="H978">
        <f>VLOOKUP(G978,Sheet3!$A:$B,2,0)</f>
        <v>55</v>
      </c>
      <c r="I978" t="str">
        <f>IF(G978="Other",VLOOKUP(D978,Sheet1!A:B,2,0),VLOOKUP(Projetos!G978,Sheet1!A:B,2,0))</f>
        <v>Energy</v>
      </c>
      <c r="J978">
        <f>VLOOKUP(I978,Sheet3!$F:$G,2,0)</f>
        <v>2</v>
      </c>
      <c r="K978" t="s">
        <v>6147</v>
      </c>
      <c r="L978">
        <v>1</v>
      </c>
      <c r="M978" t="s">
        <v>26</v>
      </c>
      <c r="N978">
        <f>VLOOKUP(M978,Sheet4!$A:$B,2,0)</f>
        <v>217</v>
      </c>
      <c r="O978" t="s">
        <v>821</v>
      </c>
      <c r="P978" t="s">
        <v>303</v>
      </c>
      <c r="Q978">
        <f>VLOOKUP(P978,Sheet5!$A:$B,2,0)</f>
        <v>103</v>
      </c>
      <c r="R978">
        <v>43406</v>
      </c>
      <c r="S978" t="s">
        <v>6147</v>
      </c>
      <c r="T978">
        <v>9</v>
      </c>
      <c r="U978" t="s">
        <v>6147</v>
      </c>
      <c r="V978" t="s">
        <v>6147</v>
      </c>
      <c r="W978" t="s">
        <v>6147</v>
      </c>
      <c r="X978" t="s">
        <v>6147</v>
      </c>
      <c r="Y978" t="s">
        <v>6147</v>
      </c>
    </row>
    <row r="979" spans="2:25" ht="24.95" customHeight="1" x14ac:dyDescent="0.25">
      <c r="B979">
        <v>2</v>
      </c>
      <c r="C979">
        <v>10807</v>
      </c>
      <c r="D979" t="s">
        <v>2023</v>
      </c>
      <c r="E979" t="s">
        <v>972</v>
      </c>
      <c r="F979">
        <f>VLOOKUP(E979,Sheet2!$A:$B,2,0)</f>
        <v>1954</v>
      </c>
      <c r="G979" t="s">
        <v>8</v>
      </c>
      <c r="H979">
        <f>VLOOKUP(G979,Sheet3!$A:$B,2,0)</f>
        <v>41</v>
      </c>
      <c r="I979" t="str">
        <f>IF(G979="Other",VLOOKUP(D979,Sheet1!A:B,2,0),VLOOKUP(Projetos!G979,Sheet1!A:B,2,0))</f>
        <v>Energy</v>
      </c>
      <c r="J979">
        <f>VLOOKUP(I979,Sheet3!$F:$G,2,0)</f>
        <v>2</v>
      </c>
      <c r="K979" t="s">
        <v>6147</v>
      </c>
      <c r="L979">
        <v>1</v>
      </c>
      <c r="M979" t="s">
        <v>36</v>
      </c>
      <c r="N979">
        <f>VLOOKUP(M979,Sheet4!$A:$B,2,0)</f>
        <v>219</v>
      </c>
      <c r="O979" t="s">
        <v>821</v>
      </c>
      <c r="P979" t="s">
        <v>161</v>
      </c>
      <c r="Q979">
        <f>VLOOKUP(P979,Sheet5!$A:$B,2,0)</f>
        <v>81</v>
      </c>
      <c r="R979">
        <v>10000</v>
      </c>
      <c r="S979" t="s">
        <v>6147</v>
      </c>
      <c r="T979">
        <v>9</v>
      </c>
      <c r="U979" t="s">
        <v>6147</v>
      </c>
      <c r="V979" t="s">
        <v>6147</v>
      </c>
      <c r="W979" t="s">
        <v>6147</v>
      </c>
      <c r="X979" t="s">
        <v>6147</v>
      </c>
      <c r="Y979" t="s">
        <v>6147</v>
      </c>
    </row>
    <row r="980" spans="2:25" ht="24.95" customHeight="1" x14ac:dyDescent="0.25">
      <c r="B980">
        <v>2</v>
      </c>
      <c r="C980">
        <v>10806</v>
      </c>
      <c r="D980" t="s">
        <v>2025</v>
      </c>
      <c r="E980" t="s">
        <v>972</v>
      </c>
      <c r="F980">
        <f>VLOOKUP(E980,Sheet2!$A:$B,2,0)</f>
        <v>1954</v>
      </c>
      <c r="G980" t="s">
        <v>8</v>
      </c>
      <c r="H980">
        <f>VLOOKUP(G980,Sheet3!$A:$B,2,0)</f>
        <v>41</v>
      </c>
      <c r="I980" t="str">
        <f>IF(G980="Other",VLOOKUP(D980,Sheet1!A:B,2,0),VLOOKUP(Projetos!G980,Sheet1!A:B,2,0))</f>
        <v>Energy</v>
      </c>
      <c r="J980">
        <f>VLOOKUP(I980,Sheet3!$F:$G,2,0)</f>
        <v>2</v>
      </c>
      <c r="K980" t="s">
        <v>6147</v>
      </c>
      <c r="L980">
        <v>1</v>
      </c>
      <c r="M980" t="s">
        <v>36</v>
      </c>
      <c r="N980">
        <f>VLOOKUP(M980,Sheet4!$A:$B,2,0)</f>
        <v>219</v>
      </c>
      <c r="O980" t="s">
        <v>821</v>
      </c>
      <c r="P980" t="s">
        <v>161</v>
      </c>
      <c r="Q980">
        <f>VLOOKUP(P980,Sheet5!$A:$B,2,0)</f>
        <v>81</v>
      </c>
      <c r="R980">
        <v>10000</v>
      </c>
      <c r="S980" t="s">
        <v>6147</v>
      </c>
      <c r="T980">
        <v>9</v>
      </c>
      <c r="U980" t="s">
        <v>6147</v>
      </c>
      <c r="V980" t="s">
        <v>6147</v>
      </c>
      <c r="W980" t="s">
        <v>6147</v>
      </c>
      <c r="X980" t="s">
        <v>6147</v>
      </c>
      <c r="Y980" t="s">
        <v>6147</v>
      </c>
    </row>
    <row r="981" spans="2:25" ht="24.95" customHeight="1" x14ac:dyDescent="0.25">
      <c r="B981">
        <v>2</v>
      </c>
      <c r="C981">
        <v>10805</v>
      </c>
      <c r="D981" t="s">
        <v>2027</v>
      </c>
      <c r="E981" t="s">
        <v>29</v>
      </c>
      <c r="F981">
        <f>VLOOKUP(E981,Sheet2!$A:$B,2,0)</f>
        <v>1863</v>
      </c>
      <c r="G981" t="s">
        <v>8</v>
      </c>
      <c r="H981">
        <f>VLOOKUP(G981,Sheet3!$A:$B,2,0)</f>
        <v>41</v>
      </c>
      <c r="I981" t="str">
        <f>IF(G981="Other",VLOOKUP(D981,Sheet1!A:B,2,0),VLOOKUP(Projetos!G981,Sheet1!A:B,2,0))</f>
        <v>Energy</v>
      </c>
      <c r="J981">
        <f>VLOOKUP(I981,Sheet3!$F:$G,2,0)</f>
        <v>2</v>
      </c>
      <c r="K981" t="s">
        <v>6147</v>
      </c>
      <c r="L981">
        <v>1</v>
      </c>
      <c r="M981" t="s">
        <v>36</v>
      </c>
      <c r="N981">
        <f>VLOOKUP(M981,Sheet4!$A:$B,2,0)</f>
        <v>219</v>
      </c>
      <c r="O981" t="s">
        <v>821</v>
      </c>
      <c r="P981" t="s">
        <v>9</v>
      </c>
      <c r="Q981">
        <f>VLOOKUP(P981,Sheet5!$A:$B,2,0)</f>
        <v>72</v>
      </c>
      <c r="R981">
        <v>10000</v>
      </c>
      <c r="S981" t="s">
        <v>6147</v>
      </c>
      <c r="T981">
        <v>9</v>
      </c>
      <c r="U981" t="s">
        <v>6147</v>
      </c>
      <c r="V981" t="s">
        <v>6147</v>
      </c>
      <c r="W981" t="s">
        <v>6147</v>
      </c>
      <c r="X981" t="s">
        <v>6147</v>
      </c>
      <c r="Y981" t="s">
        <v>6147</v>
      </c>
    </row>
    <row r="982" spans="2:25" ht="24.95" customHeight="1" x14ac:dyDescent="0.25">
      <c r="B982">
        <v>2</v>
      </c>
      <c r="C982">
        <v>10804</v>
      </c>
      <c r="D982" t="s">
        <v>2029</v>
      </c>
      <c r="E982" t="s">
        <v>29</v>
      </c>
      <c r="F982">
        <f>VLOOKUP(E982,Sheet2!$A:$B,2,0)</f>
        <v>1863</v>
      </c>
      <c r="G982" t="s">
        <v>8</v>
      </c>
      <c r="H982">
        <f>VLOOKUP(G982,Sheet3!$A:$B,2,0)</f>
        <v>41</v>
      </c>
      <c r="I982" t="str">
        <f>IF(G982="Other",VLOOKUP(D982,Sheet1!A:B,2,0),VLOOKUP(Projetos!G982,Sheet1!A:B,2,0))</f>
        <v>Energy</v>
      </c>
      <c r="J982">
        <f>VLOOKUP(I982,Sheet3!$F:$G,2,0)</f>
        <v>2</v>
      </c>
      <c r="K982" t="s">
        <v>6147</v>
      </c>
      <c r="L982">
        <v>1</v>
      </c>
      <c r="M982" t="s">
        <v>36</v>
      </c>
      <c r="N982">
        <f>VLOOKUP(M982,Sheet4!$A:$B,2,0)</f>
        <v>219</v>
      </c>
      <c r="O982" t="s">
        <v>821</v>
      </c>
      <c r="P982" t="s">
        <v>9</v>
      </c>
      <c r="Q982">
        <f>VLOOKUP(P982,Sheet5!$A:$B,2,0)</f>
        <v>72</v>
      </c>
      <c r="R982">
        <v>10000</v>
      </c>
      <c r="S982" t="s">
        <v>6147</v>
      </c>
      <c r="T982">
        <v>9</v>
      </c>
      <c r="U982" t="s">
        <v>6147</v>
      </c>
      <c r="V982" t="s">
        <v>6147</v>
      </c>
      <c r="W982" t="s">
        <v>6147</v>
      </c>
      <c r="X982" t="s">
        <v>6147</v>
      </c>
      <c r="Y982" t="s">
        <v>6147</v>
      </c>
    </row>
    <row r="983" spans="2:25" ht="24.95" customHeight="1" x14ac:dyDescent="0.25">
      <c r="B983">
        <v>2</v>
      </c>
      <c r="C983">
        <v>10803</v>
      </c>
      <c r="D983" t="s">
        <v>2030</v>
      </c>
      <c r="E983" t="s">
        <v>29</v>
      </c>
      <c r="F983">
        <f>VLOOKUP(E983,Sheet2!$A:$B,2,0)</f>
        <v>1863</v>
      </c>
      <c r="G983" t="s">
        <v>8</v>
      </c>
      <c r="H983">
        <f>VLOOKUP(G983,Sheet3!$A:$B,2,0)</f>
        <v>41</v>
      </c>
      <c r="I983" t="str">
        <f>IF(G983="Other",VLOOKUP(D983,Sheet1!A:B,2,0),VLOOKUP(Projetos!G983,Sheet1!A:B,2,0))</f>
        <v>Energy</v>
      </c>
      <c r="J983">
        <f>VLOOKUP(I983,Sheet3!$F:$G,2,0)</f>
        <v>2</v>
      </c>
      <c r="K983" t="s">
        <v>6147</v>
      </c>
      <c r="L983">
        <v>1</v>
      </c>
      <c r="M983" t="s">
        <v>36</v>
      </c>
      <c r="N983">
        <f>VLOOKUP(M983,Sheet4!$A:$B,2,0)</f>
        <v>219</v>
      </c>
      <c r="O983" t="s">
        <v>821</v>
      </c>
      <c r="P983" t="s">
        <v>9</v>
      </c>
      <c r="Q983">
        <f>VLOOKUP(P983,Sheet5!$A:$B,2,0)</f>
        <v>72</v>
      </c>
      <c r="R983">
        <v>10000</v>
      </c>
      <c r="S983" t="s">
        <v>6147</v>
      </c>
      <c r="T983">
        <v>9</v>
      </c>
      <c r="U983" t="s">
        <v>6147</v>
      </c>
      <c r="V983" t="s">
        <v>6147</v>
      </c>
      <c r="W983" t="s">
        <v>6147</v>
      </c>
      <c r="X983" t="s">
        <v>6147</v>
      </c>
      <c r="Y983" t="s">
        <v>6147</v>
      </c>
    </row>
    <row r="984" spans="2:25" ht="24.95" customHeight="1" x14ac:dyDescent="0.25">
      <c r="B984">
        <v>2</v>
      </c>
      <c r="C984">
        <v>10802</v>
      </c>
      <c r="D984" t="s">
        <v>2031</v>
      </c>
      <c r="E984" t="s">
        <v>29</v>
      </c>
      <c r="F984">
        <f>VLOOKUP(E984,Sheet2!$A:$B,2,0)</f>
        <v>1863</v>
      </c>
      <c r="G984" t="s">
        <v>8</v>
      </c>
      <c r="H984">
        <f>VLOOKUP(G984,Sheet3!$A:$B,2,0)</f>
        <v>41</v>
      </c>
      <c r="I984" t="str">
        <f>IF(G984="Other",VLOOKUP(D984,Sheet1!A:B,2,0),VLOOKUP(Projetos!G984,Sheet1!A:B,2,0))</f>
        <v>Energy</v>
      </c>
      <c r="J984">
        <f>VLOOKUP(I984,Sheet3!$F:$G,2,0)</f>
        <v>2</v>
      </c>
      <c r="K984" t="s">
        <v>6147</v>
      </c>
      <c r="L984">
        <v>1</v>
      </c>
      <c r="M984" t="s">
        <v>36</v>
      </c>
      <c r="N984">
        <f>VLOOKUP(M984,Sheet4!$A:$B,2,0)</f>
        <v>219</v>
      </c>
      <c r="O984" t="s">
        <v>821</v>
      </c>
      <c r="P984" t="s">
        <v>9</v>
      </c>
      <c r="Q984">
        <f>VLOOKUP(P984,Sheet5!$A:$B,2,0)</f>
        <v>72</v>
      </c>
      <c r="R984">
        <v>10000</v>
      </c>
      <c r="S984" t="s">
        <v>6147</v>
      </c>
      <c r="T984">
        <v>9</v>
      </c>
      <c r="U984" t="s">
        <v>6147</v>
      </c>
      <c r="V984" t="s">
        <v>6147</v>
      </c>
      <c r="W984" t="s">
        <v>6147</v>
      </c>
      <c r="X984" t="s">
        <v>6147</v>
      </c>
      <c r="Y984" t="s">
        <v>6147</v>
      </c>
    </row>
    <row r="985" spans="2:25" ht="24.95" customHeight="1" x14ac:dyDescent="0.25">
      <c r="B985">
        <v>2</v>
      </c>
      <c r="C985">
        <v>10801</v>
      </c>
      <c r="D985" t="s">
        <v>2032</v>
      </c>
      <c r="E985" t="s">
        <v>29</v>
      </c>
      <c r="F985">
        <f>VLOOKUP(E985,Sheet2!$A:$B,2,0)</f>
        <v>1863</v>
      </c>
      <c r="G985" t="s">
        <v>8</v>
      </c>
      <c r="H985">
        <f>VLOOKUP(G985,Sheet3!$A:$B,2,0)</f>
        <v>41</v>
      </c>
      <c r="I985" t="str">
        <f>IF(G985="Other",VLOOKUP(D985,Sheet1!A:B,2,0),VLOOKUP(Projetos!G985,Sheet1!A:B,2,0))</f>
        <v>Energy</v>
      </c>
      <c r="J985">
        <f>VLOOKUP(I985,Sheet3!$F:$G,2,0)</f>
        <v>2</v>
      </c>
      <c r="K985" t="s">
        <v>6147</v>
      </c>
      <c r="L985">
        <v>1</v>
      </c>
      <c r="M985" t="s">
        <v>36</v>
      </c>
      <c r="N985">
        <f>VLOOKUP(M985,Sheet4!$A:$B,2,0)</f>
        <v>219</v>
      </c>
      <c r="O985" t="s">
        <v>821</v>
      </c>
      <c r="P985" t="s">
        <v>9</v>
      </c>
      <c r="Q985">
        <f>VLOOKUP(P985,Sheet5!$A:$B,2,0)</f>
        <v>72</v>
      </c>
      <c r="R985">
        <v>10000</v>
      </c>
      <c r="S985" t="s">
        <v>6147</v>
      </c>
      <c r="T985">
        <v>9</v>
      </c>
      <c r="U985" t="s">
        <v>6147</v>
      </c>
      <c r="V985" t="s">
        <v>6147</v>
      </c>
      <c r="W985" t="s">
        <v>6147</v>
      </c>
      <c r="X985" t="s">
        <v>6147</v>
      </c>
      <c r="Y985" t="s">
        <v>6147</v>
      </c>
    </row>
    <row r="986" spans="2:25" ht="24.95" customHeight="1" x14ac:dyDescent="0.25">
      <c r="B986">
        <v>2</v>
      </c>
      <c r="C986">
        <v>10800</v>
      </c>
      <c r="D986" t="s">
        <v>2033</v>
      </c>
      <c r="E986" t="s">
        <v>29</v>
      </c>
      <c r="F986">
        <f>VLOOKUP(E986,Sheet2!$A:$B,2,0)</f>
        <v>1863</v>
      </c>
      <c r="G986" t="s">
        <v>8</v>
      </c>
      <c r="H986">
        <f>VLOOKUP(G986,Sheet3!$A:$B,2,0)</f>
        <v>41</v>
      </c>
      <c r="I986" t="str">
        <f>IF(G986="Other",VLOOKUP(D986,Sheet1!A:B,2,0),VLOOKUP(Projetos!G986,Sheet1!A:B,2,0))</f>
        <v>Energy</v>
      </c>
      <c r="J986">
        <f>VLOOKUP(I986,Sheet3!$F:$G,2,0)</f>
        <v>2</v>
      </c>
      <c r="K986" t="s">
        <v>6147</v>
      </c>
      <c r="L986">
        <v>1</v>
      </c>
      <c r="M986" t="s">
        <v>36</v>
      </c>
      <c r="N986">
        <f>VLOOKUP(M986,Sheet4!$A:$B,2,0)</f>
        <v>219</v>
      </c>
      <c r="O986" t="s">
        <v>821</v>
      </c>
      <c r="P986" t="s">
        <v>9</v>
      </c>
      <c r="Q986">
        <f>VLOOKUP(P986,Sheet5!$A:$B,2,0)</f>
        <v>72</v>
      </c>
      <c r="R986">
        <v>10000</v>
      </c>
      <c r="S986" t="s">
        <v>6147</v>
      </c>
      <c r="T986">
        <v>9</v>
      </c>
      <c r="U986" t="s">
        <v>6147</v>
      </c>
      <c r="V986" t="s">
        <v>6147</v>
      </c>
      <c r="W986" t="s">
        <v>6147</v>
      </c>
      <c r="X986" t="s">
        <v>6147</v>
      </c>
      <c r="Y986" t="s">
        <v>6147</v>
      </c>
    </row>
    <row r="987" spans="2:25" ht="24.95" customHeight="1" x14ac:dyDescent="0.25">
      <c r="B987">
        <v>2</v>
      </c>
      <c r="C987">
        <v>10799</v>
      </c>
      <c r="D987" t="s">
        <v>2034</v>
      </c>
      <c r="E987" t="s">
        <v>29</v>
      </c>
      <c r="F987">
        <f>VLOOKUP(E987,Sheet2!$A:$B,2,0)</f>
        <v>1863</v>
      </c>
      <c r="G987" t="s">
        <v>8</v>
      </c>
      <c r="H987">
        <f>VLOOKUP(G987,Sheet3!$A:$B,2,0)</f>
        <v>41</v>
      </c>
      <c r="I987" t="str">
        <f>IF(G987="Other",VLOOKUP(D987,Sheet1!A:B,2,0),VLOOKUP(Projetos!G987,Sheet1!A:B,2,0))</f>
        <v>Energy</v>
      </c>
      <c r="J987">
        <f>VLOOKUP(I987,Sheet3!$F:$G,2,0)</f>
        <v>2</v>
      </c>
      <c r="K987" t="s">
        <v>6147</v>
      </c>
      <c r="L987">
        <v>1</v>
      </c>
      <c r="M987" t="s">
        <v>36</v>
      </c>
      <c r="N987">
        <f>VLOOKUP(M987,Sheet4!$A:$B,2,0)</f>
        <v>219</v>
      </c>
      <c r="O987" t="s">
        <v>821</v>
      </c>
      <c r="P987" t="s">
        <v>9</v>
      </c>
      <c r="Q987">
        <f>VLOOKUP(P987,Sheet5!$A:$B,2,0)</f>
        <v>72</v>
      </c>
      <c r="R987">
        <v>10000</v>
      </c>
      <c r="S987" t="s">
        <v>6147</v>
      </c>
      <c r="T987">
        <v>9</v>
      </c>
      <c r="U987" t="s">
        <v>6147</v>
      </c>
      <c r="V987" t="s">
        <v>6147</v>
      </c>
      <c r="W987" t="s">
        <v>6147</v>
      </c>
      <c r="X987" t="s">
        <v>6147</v>
      </c>
      <c r="Y987" t="s">
        <v>6147</v>
      </c>
    </row>
    <row r="988" spans="2:25" ht="24.95" customHeight="1" x14ac:dyDescent="0.25">
      <c r="B988">
        <v>2</v>
      </c>
      <c r="C988">
        <v>10798</v>
      </c>
      <c r="D988" t="s">
        <v>2035</v>
      </c>
      <c r="E988" t="s">
        <v>65</v>
      </c>
      <c r="F988">
        <f>VLOOKUP(E988,Sheet2!$A:$B,2,0)</f>
        <v>607</v>
      </c>
      <c r="G988" t="s">
        <v>176</v>
      </c>
      <c r="H988">
        <f>VLOOKUP(G988,Sheet3!$A:$B,2,0)</f>
        <v>48</v>
      </c>
      <c r="I988" t="str">
        <f>IF(G988="Other",VLOOKUP(D988,Sheet1!A:B,2,0),VLOOKUP(Projetos!G988,Sheet1!A:B,2,0))</f>
        <v>Energy</v>
      </c>
      <c r="J988">
        <f>VLOOKUP(I988,Sheet3!$F:$G,2,0)</f>
        <v>2</v>
      </c>
      <c r="K988" t="s">
        <v>6147</v>
      </c>
      <c r="L988">
        <v>1</v>
      </c>
      <c r="M988" t="s">
        <v>26</v>
      </c>
      <c r="N988">
        <f>VLOOKUP(M988,Sheet4!$A:$B,2,0)</f>
        <v>217</v>
      </c>
      <c r="O988" t="s">
        <v>90</v>
      </c>
      <c r="P988" t="s">
        <v>516</v>
      </c>
      <c r="Q988">
        <f>VLOOKUP(P988,Sheet5!$A:$B,2,0)</f>
        <v>131</v>
      </c>
      <c r="R988">
        <v>319920</v>
      </c>
      <c r="S988" t="s">
        <v>6147</v>
      </c>
      <c r="T988">
        <v>9</v>
      </c>
      <c r="U988" t="s">
        <v>6147</v>
      </c>
      <c r="V988" t="s">
        <v>6147</v>
      </c>
      <c r="W988" t="s">
        <v>6147</v>
      </c>
      <c r="X988" t="s">
        <v>6147</v>
      </c>
      <c r="Y988" t="s">
        <v>6147</v>
      </c>
    </row>
    <row r="989" spans="2:25" ht="24.95" customHeight="1" x14ac:dyDescent="0.25">
      <c r="B989">
        <v>2</v>
      </c>
      <c r="C989">
        <v>10797</v>
      </c>
      <c r="D989" t="s">
        <v>2037</v>
      </c>
      <c r="E989" t="s">
        <v>65</v>
      </c>
      <c r="F989">
        <f>VLOOKUP(E989,Sheet2!$A:$B,2,0)</f>
        <v>607</v>
      </c>
      <c r="G989" t="s">
        <v>2038</v>
      </c>
      <c r="H989">
        <f>VLOOKUP(G989,Sheet3!$A:$B,2,0)</f>
        <v>59</v>
      </c>
      <c r="I989" t="str">
        <f>IF(G989="Other",VLOOKUP(D989,Sheet1!A:B,2,0),VLOOKUP(Projetos!G989,Sheet1!A:B,2,0))</f>
        <v>Energy</v>
      </c>
      <c r="J989">
        <f>VLOOKUP(I989,Sheet3!$F:$G,2,0)</f>
        <v>2</v>
      </c>
      <c r="K989" t="s">
        <v>6147</v>
      </c>
      <c r="L989">
        <v>1</v>
      </c>
      <c r="M989" t="s">
        <v>36</v>
      </c>
      <c r="N989">
        <f>VLOOKUP(M989,Sheet4!$A:$B,2,0)</f>
        <v>219</v>
      </c>
      <c r="O989" t="s">
        <v>90</v>
      </c>
      <c r="P989" t="s">
        <v>49</v>
      </c>
      <c r="Q989">
        <f>VLOOKUP(P989,Sheet5!$A:$B,2,0)</f>
        <v>55</v>
      </c>
      <c r="R989">
        <v>196195</v>
      </c>
      <c r="S989" t="s">
        <v>6147</v>
      </c>
      <c r="T989">
        <v>9</v>
      </c>
      <c r="U989" t="s">
        <v>6147</v>
      </c>
      <c r="V989" t="s">
        <v>6147</v>
      </c>
      <c r="W989" t="s">
        <v>6147</v>
      </c>
      <c r="X989" t="s">
        <v>6147</v>
      </c>
      <c r="Y989" t="s">
        <v>6147</v>
      </c>
    </row>
    <row r="990" spans="2:25" ht="24.95" customHeight="1" x14ac:dyDescent="0.25">
      <c r="B990">
        <v>2</v>
      </c>
      <c r="C990">
        <v>10796</v>
      </c>
      <c r="D990" t="s">
        <v>2040</v>
      </c>
      <c r="E990" t="s">
        <v>38</v>
      </c>
      <c r="F990">
        <f>VLOOKUP(E990,Sheet2!$A:$B,2,0)</f>
        <v>1864</v>
      </c>
      <c r="G990" t="s">
        <v>8</v>
      </c>
      <c r="H990">
        <f>VLOOKUP(G990,Sheet3!$A:$B,2,0)</f>
        <v>41</v>
      </c>
      <c r="I990" t="str">
        <f>IF(G990="Other",VLOOKUP(D990,Sheet1!A:B,2,0),VLOOKUP(Projetos!G990,Sheet1!A:B,2,0))</f>
        <v>Energy</v>
      </c>
      <c r="J990">
        <f>VLOOKUP(I990,Sheet3!$F:$G,2,0)</f>
        <v>2</v>
      </c>
      <c r="K990" t="s">
        <v>6147</v>
      </c>
      <c r="L990">
        <v>1</v>
      </c>
      <c r="M990" t="s">
        <v>42</v>
      </c>
      <c r="N990">
        <f>VLOOKUP(M990,Sheet4!$A:$B,2,0)</f>
        <v>220</v>
      </c>
      <c r="O990" t="s">
        <v>90</v>
      </c>
      <c r="P990" t="s">
        <v>186</v>
      </c>
      <c r="Q990">
        <f>VLOOKUP(P990,Sheet5!$A:$B,2,0)</f>
        <v>64</v>
      </c>
      <c r="R990">
        <v>822</v>
      </c>
      <c r="S990" t="s">
        <v>6147</v>
      </c>
      <c r="T990">
        <v>9</v>
      </c>
      <c r="U990" t="s">
        <v>6147</v>
      </c>
      <c r="V990" t="s">
        <v>6147</v>
      </c>
      <c r="W990" t="s">
        <v>6147</v>
      </c>
      <c r="X990" t="s">
        <v>6147</v>
      </c>
      <c r="Y990" t="s">
        <v>6147</v>
      </c>
    </row>
    <row r="991" spans="2:25" ht="24.95" customHeight="1" x14ac:dyDescent="0.25">
      <c r="B991">
        <v>2</v>
      </c>
      <c r="C991">
        <v>10795</v>
      </c>
      <c r="D991" t="s">
        <v>2042</v>
      </c>
      <c r="E991" t="s">
        <v>38</v>
      </c>
      <c r="F991">
        <f>VLOOKUP(E991,Sheet2!$A:$B,2,0)</f>
        <v>1864</v>
      </c>
      <c r="G991" t="s">
        <v>8</v>
      </c>
      <c r="H991">
        <f>VLOOKUP(G991,Sheet3!$A:$B,2,0)</f>
        <v>41</v>
      </c>
      <c r="I991" t="str">
        <f>IF(G991="Other",VLOOKUP(D991,Sheet1!A:B,2,0),VLOOKUP(Projetos!G991,Sheet1!A:B,2,0))</f>
        <v>Energy</v>
      </c>
      <c r="J991">
        <f>VLOOKUP(I991,Sheet3!$F:$G,2,0)</f>
        <v>2</v>
      </c>
      <c r="K991" t="s">
        <v>6147</v>
      </c>
      <c r="L991">
        <v>1</v>
      </c>
      <c r="M991" t="s">
        <v>42</v>
      </c>
      <c r="N991">
        <f>VLOOKUP(M991,Sheet4!$A:$B,2,0)</f>
        <v>220</v>
      </c>
      <c r="O991" t="s">
        <v>90</v>
      </c>
      <c r="P991" t="s">
        <v>181</v>
      </c>
      <c r="Q991">
        <f>VLOOKUP(P991,Sheet5!$A:$B,2,0)</f>
        <v>19</v>
      </c>
      <c r="R991">
        <v>0</v>
      </c>
      <c r="S991" t="s">
        <v>6147</v>
      </c>
      <c r="T991">
        <v>9</v>
      </c>
      <c r="U991" t="s">
        <v>6147</v>
      </c>
      <c r="V991" t="s">
        <v>6147</v>
      </c>
      <c r="W991" t="s">
        <v>6147</v>
      </c>
      <c r="X991" t="s">
        <v>6147</v>
      </c>
      <c r="Y991" t="s">
        <v>6147</v>
      </c>
    </row>
    <row r="992" spans="2:25" ht="24.95" customHeight="1" x14ac:dyDescent="0.25">
      <c r="B992">
        <v>2</v>
      </c>
      <c r="C992">
        <v>10794</v>
      </c>
      <c r="D992" t="s">
        <v>2044</v>
      </c>
      <c r="E992" t="s">
        <v>65</v>
      </c>
      <c r="F992">
        <f>VLOOKUP(E992,Sheet2!$A:$B,2,0)</f>
        <v>607</v>
      </c>
      <c r="G992" t="s">
        <v>176</v>
      </c>
      <c r="H992">
        <f>VLOOKUP(G992,Sheet3!$A:$B,2,0)</f>
        <v>48</v>
      </c>
      <c r="I992" t="str">
        <f>IF(G992="Other",VLOOKUP(D992,Sheet1!A:B,2,0),VLOOKUP(Projetos!G992,Sheet1!A:B,2,0))</f>
        <v>Energy</v>
      </c>
      <c r="J992">
        <f>VLOOKUP(I992,Sheet3!$F:$G,2,0)</f>
        <v>2</v>
      </c>
      <c r="K992" t="s">
        <v>6147</v>
      </c>
      <c r="L992">
        <v>1</v>
      </c>
      <c r="M992" t="s">
        <v>26</v>
      </c>
      <c r="N992">
        <f>VLOOKUP(M992,Sheet4!$A:$B,2,0)</f>
        <v>217</v>
      </c>
      <c r="O992" t="s">
        <v>90</v>
      </c>
      <c r="P992" t="s">
        <v>516</v>
      </c>
      <c r="Q992">
        <f>VLOOKUP(P992,Sheet5!$A:$B,2,0)</f>
        <v>131</v>
      </c>
      <c r="R992">
        <v>135833</v>
      </c>
      <c r="S992" t="s">
        <v>6147</v>
      </c>
      <c r="T992">
        <v>9</v>
      </c>
      <c r="U992" t="s">
        <v>6147</v>
      </c>
      <c r="V992" t="s">
        <v>6147</v>
      </c>
      <c r="W992" t="s">
        <v>6147</v>
      </c>
      <c r="X992" t="s">
        <v>6147</v>
      </c>
      <c r="Y992" t="s">
        <v>6147</v>
      </c>
    </row>
    <row r="993" spans="2:25" ht="24.95" customHeight="1" x14ac:dyDescent="0.25">
      <c r="B993">
        <v>2</v>
      </c>
      <c r="C993">
        <v>10793</v>
      </c>
      <c r="D993" t="s">
        <v>2046</v>
      </c>
      <c r="E993" t="s">
        <v>1679</v>
      </c>
      <c r="F993">
        <f>VLOOKUP(E993,Sheet2!$A:$B,2,0)</f>
        <v>386</v>
      </c>
      <c r="G993" t="s">
        <v>1226</v>
      </c>
      <c r="H993">
        <f>VLOOKUP(G993,Sheet3!$A:$B,2,0)</f>
        <v>55</v>
      </c>
      <c r="I993" t="str">
        <f>IF(G993="Other",VLOOKUP(D993,Sheet1!A:B,2,0),VLOOKUP(Projetos!G993,Sheet1!A:B,2,0))</f>
        <v>Energy</v>
      </c>
      <c r="J993">
        <f>VLOOKUP(I993,Sheet3!$F:$G,2,0)</f>
        <v>2</v>
      </c>
      <c r="K993" t="s">
        <v>6147</v>
      </c>
      <c r="L993">
        <v>1</v>
      </c>
      <c r="M993" t="s">
        <v>26</v>
      </c>
      <c r="N993">
        <f>VLOOKUP(M993,Sheet4!$A:$B,2,0)</f>
        <v>217</v>
      </c>
      <c r="O993" t="s">
        <v>90</v>
      </c>
      <c r="P993" t="s">
        <v>181</v>
      </c>
      <c r="Q993">
        <f>VLOOKUP(P993,Sheet5!$A:$B,2,0)</f>
        <v>19</v>
      </c>
      <c r="R993">
        <v>37686</v>
      </c>
      <c r="S993" t="s">
        <v>6147</v>
      </c>
      <c r="T993">
        <v>9</v>
      </c>
      <c r="U993" t="s">
        <v>6147</v>
      </c>
      <c r="V993" t="s">
        <v>6147</v>
      </c>
      <c r="W993" t="s">
        <v>6147</v>
      </c>
      <c r="X993" t="s">
        <v>6147</v>
      </c>
      <c r="Y993" t="s">
        <v>6147</v>
      </c>
    </row>
    <row r="994" spans="2:25" ht="24.95" customHeight="1" x14ac:dyDescent="0.25">
      <c r="B994">
        <v>2</v>
      </c>
      <c r="C994">
        <v>10792</v>
      </c>
      <c r="D994" t="s">
        <v>2048</v>
      </c>
      <c r="E994" t="s">
        <v>716</v>
      </c>
      <c r="F994">
        <f>VLOOKUP(E994,Sheet2!$A:$B,2,0)</f>
        <v>1938</v>
      </c>
      <c r="G994" t="s">
        <v>8</v>
      </c>
      <c r="H994">
        <f>VLOOKUP(G994,Sheet3!$A:$B,2,0)</f>
        <v>41</v>
      </c>
      <c r="I994" t="str">
        <f>IF(G994="Other",VLOOKUP(D994,Sheet1!A:B,2,0),VLOOKUP(Projetos!G994,Sheet1!A:B,2,0))</f>
        <v>Energy</v>
      </c>
      <c r="J994">
        <f>VLOOKUP(I994,Sheet3!$F:$G,2,0)</f>
        <v>2</v>
      </c>
      <c r="K994" t="s">
        <v>6147</v>
      </c>
      <c r="L994">
        <v>1</v>
      </c>
      <c r="M994" t="s">
        <v>36</v>
      </c>
      <c r="N994">
        <f>VLOOKUP(M994,Sheet4!$A:$B,2,0)</f>
        <v>219</v>
      </c>
      <c r="O994" t="s">
        <v>6</v>
      </c>
      <c r="P994" t="s">
        <v>186</v>
      </c>
      <c r="Q994">
        <f>VLOOKUP(P994,Sheet5!$A:$B,2,0)</f>
        <v>64</v>
      </c>
      <c r="R994">
        <v>24067</v>
      </c>
      <c r="S994" t="s">
        <v>6147</v>
      </c>
      <c r="T994">
        <v>9</v>
      </c>
      <c r="U994" t="s">
        <v>6147</v>
      </c>
      <c r="V994" t="s">
        <v>6147</v>
      </c>
      <c r="W994" t="s">
        <v>6147</v>
      </c>
      <c r="X994" t="s">
        <v>6147</v>
      </c>
      <c r="Y994" t="s">
        <v>6147</v>
      </c>
    </row>
    <row r="995" spans="2:25" ht="24.95" customHeight="1" x14ac:dyDescent="0.25">
      <c r="B995">
        <v>2</v>
      </c>
      <c r="C995">
        <v>10791</v>
      </c>
      <c r="D995" t="s">
        <v>2050</v>
      </c>
      <c r="E995" t="s">
        <v>716</v>
      </c>
      <c r="F995">
        <f>VLOOKUP(E995,Sheet2!$A:$B,2,0)</f>
        <v>1938</v>
      </c>
      <c r="G995" t="s">
        <v>8</v>
      </c>
      <c r="H995">
        <f>VLOOKUP(G995,Sheet3!$A:$B,2,0)</f>
        <v>41</v>
      </c>
      <c r="I995" t="str">
        <f>IF(G995="Other",VLOOKUP(D995,Sheet1!A:B,2,0),VLOOKUP(Projetos!G995,Sheet1!A:B,2,0))</f>
        <v>Energy</v>
      </c>
      <c r="J995">
        <f>VLOOKUP(I995,Sheet3!$F:$G,2,0)</f>
        <v>2</v>
      </c>
      <c r="K995" t="s">
        <v>6147</v>
      </c>
      <c r="L995">
        <v>1</v>
      </c>
      <c r="M995" t="s">
        <v>36</v>
      </c>
      <c r="N995">
        <f>VLOOKUP(M995,Sheet4!$A:$B,2,0)</f>
        <v>219</v>
      </c>
      <c r="O995" t="s">
        <v>6</v>
      </c>
      <c r="P995" t="s">
        <v>186</v>
      </c>
      <c r="Q995">
        <f>VLOOKUP(P995,Sheet5!$A:$B,2,0)</f>
        <v>64</v>
      </c>
      <c r="R995">
        <v>82007</v>
      </c>
      <c r="S995" t="s">
        <v>6147</v>
      </c>
      <c r="T995">
        <v>9</v>
      </c>
      <c r="U995" t="s">
        <v>6147</v>
      </c>
      <c r="V995" t="s">
        <v>6147</v>
      </c>
      <c r="W995" t="s">
        <v>6147</v>
      </c>
      <c r="X995" t="s">
        <v>6147</v>
      </c>
      <c r="Y995" t="s">
        <v>6147</v>
      </c>
    </row>
    <row r="996" spans="2:25" ht="24.95" customHeight="1" x14ac:dyDescent="0.25">
      <c r="B996">
        <v>2</v>
      </c>
      <c r="C996">
        <v>10790</v>
      </c>
      <c r="D996" t="s">
        <v>2052</v>
      </c>
      <c r="E996" t="s">
        <v>716</v>
      </c>
      <c r="F996">
        <f>VLOOKUP(E996,Sheet2!$A:$B,2,0)</f>
        <v>1938</v>
      </c>
      <c r="G996" t="s">
        <v>8</v>
      </c>
      <c r="H996">
        <f>VLOOKUP(G996,Sheet3!$A:$B,2,0)</f>
        <v>41</v>
      </c>
      <c r="I996" t="str">
        <f>IF(G996="Other",VLOOKUP(D996,Sheet1!A:B,2,0),VLOOKUP(Projetos!G996,Sheet1!A:B,2,0))</f>
        <v>Energy</v>
      </c>
      <c r="J996">
        <f>VLOOKUP(I996,Sheet3!$F:$G,2,0)</f>
        <v>2</v>
      </c>
      <c r="K996" t="s">
        <v>6147</v>
      </c>
      <c r="L996">
        <v>1</v>
      </c>
      <c r="M996" t="s">
        <v>36</v>
      </c>
      <c r="N996">
        <f>VLOOKUP(M996,Sheet4!$A:$B,2,0)</f>
        <v>219</v>
      </c>
      <c r="O996" t="s">
        <v>821</v>
      </c>
      <c r="P996" t="s">
        <v>2053</v>
      </c>
      <c r="Q996">
        <f>VLOOKUP(P996,Sheet5!$A:$B,2,0)</f>
        <v>107</v>
      </c>
      <c r="R996">
        <v>339191</v>
      </c>
      <c r="S996" t="s">
        <v>6147</v>
      </c>
      <c r="T996">
        <v>9</v>
      </c>
      <c r="U996" t="s">
        <v>6147</v>
      </c>
      <c r="V996" t="s">
        <v>6147</v>
      </c>
      <c r="W996" t="s">
        <v>6147</v>
      </c>
      <c r="X996" t="s">
        <v>6147</v>
      </c>
      <c r="Y996" t="s">
        <v>6147</v>
      </c>
    </row>
    <row r="997" spans="2:25" ht="24.95" customHeight="1" x14ac:dyDescent="0.25">
      <c r="B997">
        <v>2</v>
      </c>
      <c r="C997">
        <v>10789</v>
      </c>
      <c r="D997" t="s">
        <v>2055</v>
      </c>
      <c r="E997" t="s">
        <v>716</v>
      </c>
      <c r="F997">
        <f>VLOOKUP(E997,Sheet2!$A:$B,2,0)</f>
        <v>1938</v>
      </c>
      <c r="G997" t="s">
        <v>8</v>
      </c>
      <c r="H997">
        <f>VLOOKUP(G997,Sheet3!$A:$B,2,0)</f>
        <v>41</v>
      </c>
      <c r="I997" t="str">
        <f>IF(G997="Other",VLOOKUP(D997,Sheet1!A:B,2,0),VLOOKUP(Projetos!G997,Sheet1!A:B,2,0))</f>
        <v>Energy</v>
      </c>
      <c r="J997">
        <f>VLOOKUP(I997,Sheet3!$F:$G,2,0)</f>
        <v>2</v>
      </c>
      <c r="K997" t="s">
        <v>6147</v>
      </c>
      <c r="L997">
        <v>1</v>
      </c>
      <c r="M997" t="s">
        <v>36</v>
      </c>
      <c r="N997">
        <f>VLOOKUP(M997,Sheet4!$A:$B,2,0)</f>
        <v>219</v>
      </c>
      <c r="O997" t="s">
        <v>90</v>
      </c>
      <c r="P997" t="s">
        <v>1863</v>
      </c>
      <c r="Q997">
        <f>VLOOKUP(P997,Sheet5!$A:$B,2,0)</f>
        <v>57</v>
      </c>
      <c r="R997">
        <v>500000</v>
      </c>
      <c r="S997" t="s">
        <v>6147</v>
      </c>
      <c r="T997">
        <v>9</v>
      </c>
      <c r="U997" t="s">
        <v>6147</v>
      </c>
      <c r="V997" t="s">
        <v>6147</v>
      </c>
      <c r="W997" t="s">
        <v>6147</v>
      </c>
      <c r="X997" t="s">
        <v>6147</v>
      </c>
      <c r="Y997" t="s">
        <v>6147</v>
      </c>
    </row>
    <row r="998" spans="2:25" ht="24.95" customHeight="1" x14ac:dyDescent="0.25">
      <c r="B998">
        <v>2</v>
      </c>
      <c r="C998">
        <v>10788</v>
      </c>
      <c r="D998" t="s">
        <v>2057</v>
      </c>
      <c r="E998" t="s">
        <v>327</v>
      </c>
      <c r="F998">
        <f>VLOOKUP(E998,Sheet2!$A:$B,2,0)</f>
        <v>1897</v>
      </c>
      <c r="G998" t="s">
        <v>8</v>
      </c>
      <c r="H998">
        <f>VLOOKUP(G998,Sheet3!$A:$B,2,0)</f>
        <v>41</v>
      </c>
      <c r="I998" t="str">
        <f>IF(G998="Other",VLOOKUP(D998,Sheet1!A:B,2,0),VLOOKUP(Projetos!G998,Sheet1!A:B,2,0))</f>
        <v>Energy</v>
      </c>
      <c r="J998">
        <f>VLOOKUP(I998,Sheet3!$F:$G,2,0)</f>
        <v>2</v>
      </c>
      <c r="K998" t="s">
        <v>6147</v>
      </c>
      <c r="L998">
        <v>1</v>
      </c>
      <c r="M998" t="s">
        <v>19</v>
      </c>
      <c r="N998">
        <f>VLOOKUP(M998,Sheet4!$A:$B,2,0)</f>
        <v>216</v>
      </c>
      <c r="O998" t="s">
        <v>821</v>
      </c>
      <c r="P998" t="s">
        <v>449</v>
      </c>
      <c r="Q998">
        <f>VLOOKUP(P998,Sheet5!$A:$B,2,0)</f>
        <v>84</v>
      </c>
      <c r="R998">
        <v>37390</v>
      </c>
      <c r="S998" t="s">
        <v>6147</v>
      </c>
      <c r="T998">
        <v>9</v>
      </c>
      <c r="U998" t="s">
        <v>6147</v>
      </c>
      <c r="V998" t="s">
        <v>6147</v>
      </c>
      <c r="W998" t="s">
        <v>6147</v>
      </c>
      <c r="X998" t="s">
        <v>6147</v>
      </c>
      <c r="Y998" t="s">
        <v>6147</v>
      </c>
    </row>
    <row r="999" spans="2:25" ht="24.95" customHeight="1" x14ac:dyDescent="0.25">
      <c r="B999">
        <v>2</v>
      </c>
      <c r="C999">
        <v>10787</v>
      </c>
      <c r="D999" t="s">
        <v>2059</v>
      </c>
      <c r="E999" t="s">
        <v>1344</v>
      </c>
      <c r="F999">
        <f>VLOOKUP(E999,Sheet2!$A:$B,2,0)</f>
        <v>1988</v>
      </c>
      <c r="G999" t="s">
        <v>256</v>
      </c>
      <c r="H999">
        <f>VLOOKUP(G999,Sheet3!$A:$B,2,0)</f>
        <v>50</v>
      </c>
      <c r="I999" t="str">
        <f>IF(G999="Other",VLOOKUP(D999,Sheet1!A:B,2,0),VLOOKUP(Projetos!G999,Sheet1!A:B,2,0))</f>
        <v>Energy</v>
      </c>
      <c r="J999">
        <f>VLOOKUP(I999,Sheet3!$F:$G,2,0)</f>
        <v>2</v>
      </c>
      <c r="K999" t="s">
        <v>6147</v>
      </c>
      <c r="L999">
        <v>1</v>
      </c>
      <c r="M999" t="s">
        <v>995</v>
      </c>
      <c r="N999">
        <f>VLOOKUP(M999,Sheet4!$A:$B,2,0)</f>
        <v>246</v>
      </c>
      <c r="O999" t="s">
        <v>6</v>
      </c>
      <c r="P999" t="s">
        <v>785</v>
      </c>
      <c r="Q999">
        <f>VLOOKUP(P999,Sheet5!$A:$B,2,0)</f>
        <v>123</v>
      </c>
      <c r="R999">
        <v>65000</v>
      </c>
      <c r="S999" t="s">
        <v>6147</v>
      </c>
      <c r="T999">
        <v>9</v>
      </c>
      <c r="U999" t="s">
        <v>6147</v>
      </c>
      <c r="V999" t="s">
        <v>6147</v>
      </c>
      <c r="W999" t="s">
        <v>6147</v>
      </c>
      <c r="X999" t="s">
        <v>6147</v>
      </c>
      <c r="Y999" t="s">
        <v>6147</v>
      </c>
    </row>
    <row r="1000" spans="2:25" ht="24.95" customHeight="1" x14ac:dyDescent="0.25">
      <c r="B1000">
        <v>2</v>
      </c>
      <c r="C1000">
        <v>10785</v>
      </c>
      <c r="D1000" t="s">
        <v>2062</v>
      </c>
      <c r="E1000" t="s">
        <v>2063</v>
      </c>
      <c r="F1000">
        <f>VLOOKUP(E1000,Sheet2!$A:$B,2,0)</f>
        <v>2015</v>
      </c>
      <c r="G1000" t="s">
        <v>8</v>
      </c>
      <c r="H1000">
        <f>VLOOKUP(G1000,Sheet3!$A:$B,2,0)</f>
        <v>41</v>
      </c>
      <c r="I1000" t="str">
        <f>IF(G1000="Other",VLOOKUP(D1000,Sheet1!A:B,2,0),VLOOKUP(Projetos!G1000,Sheet1!A:B,2,0))</f>
        <v>Energy</v>
      </c>
      <c r="J1000">
        <f>VLOOKUP(I1000,Sheet3!$F:$G,2,0)</f>
        <v>2</v>
      </c>
      <c r="K1000" t="s">
        <v>6147</v>
      </c>
      <c r="L1000">
        <v>1</v>
      </c>
      <c r="M1000" t="s">
        <v>2065</v>
      </c>
      <c r="N1000">
        <f>VLOOKUP(M1000,Sheet4!$A:$B,2,0)</f>
        <v>257</v>
      </c>
      <c r="O1000" t="s">
        <v>6</v>
      </c>
      <c r="P1000" t="s">
        <v>49</v>
      </c>
      <c r="Q1000">
        <f>VLOOKUP(P1000,Sheet5!$A:$B,2,0)</f>
        <v>55</v>
      </c>
      <c r="R1000">
        <v>156063</v>
      </c>
      <c r="S1000" t="s">
        <v>6147</v>
      </c>
      <c r="T1000">
        <v>9</v>
      </c>
      <c r="U1000" t="s">
        <v>6147</v>
      </c>
      <c r="V1000" t="s">
        <v>6147</v>
      </c>
      <c r="W1000" t="s">
        <v>6147</v>
      </c>
      <c r="X1000" t="s">
        <v>6147</v>
      </c>
      <c r="Y1000" t="s">
        <v>6147</v>
      </c>
    </row>
    <row r="1001" spans="2:25" ht="24.95" customHeight="1" x14ac:dyDescent="0.25">
      <c r="B1001">
        <v>2</v>
      </c>
      <c r="C1001">
        <v>10784</v>
      </c>
      <c r="D1001" t="s">
        <v>2066</v>
      </c>
      <c r="E1001" t="s">
        <v>972</v>
      </c>
      <c r="F1001">
        <f>VLOOKUP(E1001,Sheet2!$A:$B,2,0)</f>
        <v>1954</v>
      </c>
      <c r="G1001" t="s">
        <v>8</v>
      </c>
      <c r="H1001">
        <f>VLOOKUP(G1001,Sheet3!$A:$B,2,0)</f>
        <v>41</v>
      </c>
      <c r="I1001" t="str">
        <f>IF(G1001="Other",VLOOKUP(D1001,Sheet1!A:B,2,0),VLOOKUP(Projetos!G1001,Sheet1!A:B,2,0))</f>
        <v>Energy</v>
      </c>
      <c r="J1001">
        <f>VLOOKUP(I1001,Sheet3!$F:$G,2,0)</f>
        <v>2</v>
      </c>
      <c r="K1001" t="s">
        <v>6147</v>
      </c>
      <c r="L1001">
        <v>1</v>
      </c>
      <c r="M1001" t="s">
        <v>36</v>
      </c>
      <c r="N1001">
        <f>VLOOKUP(M1001,Sheet4!$A:$B,2,0)</f>
        <v>219</v>
      </c>
      <c r="O1001" t="s">
        <v>821</v>
      </c>
      <c r="P1001" t="s">
        <v>1240</v>
      </c>
      <c r="Q1001">
        <f>VLOOKUP(P1001,Sheet5!$A:$B,2,0)</f>
        <v>71</v>
      </c>
      <c r="R1001">
        <v>10000</v>
      </c>
      <c r="S1001" t="s">
        <v>6147</v>
      </c>
      <c r="T1001">
        <v>9</v>
      </c>
      <c r="U1001" t="s">
        <v>6147</v>
      </c>
      <c r="V1001" t="s">
        <v>6147</v>
      </c>
      <c r="W1001" t="s">
        <v>6147</v>
      </c>
      <c r="X1001" t="s">
        <v>6147</v>
      </c>
      <c r="Y1001" t="s">
        <v>6147</v>
      </c>
    </row>
    <row r="1002" spans="2:25" ht="24.95" customHeight="1" x14ac:dyDescent="0.25">
      <c r="B1002">
        <v>2</v>
      </c>
      <c r="C1002">
        <v>10783</v>
      </c>
      <c r="D1002" t="s">
        <v>2069</v>
      </c>
      <c r="E1002" t="s">
        <v>972</v>
      </c>
      <c r="F1002">
        <f>VLOOKUP(E1002,Sheet2!$A:$B,2,0)</f>
        <v>1954</v>
      </c>
      <c r="G1002" t="s">
        <v>8</v>
      </c>
      <c r="H1002">
        <f>VLOOKUP(G1002,Sheet3!$A:$B,2,0)</f>
        <v>41</v>
      </c>
      <c r="I1002" t="str">
        <f>IF(G1002="Other",VLOOKUP(D1002,Sheet1!A:B,2,0),VLOOKUP(Projetos!G1002,Sheet1!A:B,2,0))</f>
        <v>Energy</v>
      </c>
      <c r="J1002">
        <f>VLOOKUP(I1002,Sheet3!$F:$G,2,0)</f>
        <v>2</v>
      </c>
      <c r="K1002" t="s">
        <v>6147</v>
      </c>
      <c r="L1002">
        <v>1</v>
      </c>
      <c r="M1002" t="s">
        <v>36</v>
      </c>
      <c r="N1002">
        <f>VLOOKUP(M1002,Sheet4!$A:$B,2,0)</f>
        <v>219</v>
      </c>
      <c r="O1002" t="s">
        <v>821</v>
      </c>
      <c r="P1002" t="s">
        <v>1240</v>
      </c>
      <c r="Q1002">
        <f>VLOOKUP(P1002,Sheet5!$A:$B,2,0)</f>
        <v>71</v>
      </c>
      <c r="R1002">
        <v>10000</v>
      </c>
      <c r="S1002" t="s">
        <v>6147</v>
      </c>
      <c r="T1002">
        <v>9</v>
      </c>
      <c r="U1002" t="s">
        <v>6147</v>
      </c>
      <c r="V1002" t="s">
        <v>6147</v>
      </c>
      <c r="W1002" t="s">
        <v>6147</v>
      </c>
      <c r="X1002" t="s">
        <v>6147</v>
      </c>
      <c r="Y1002" t="s">
        <v>6147</v>
      </c>
    </row>
    <row r="1003" spans="2:25" ht="24.95" customHeight="1" x14ac:dyDescent="0.25">
      <c r="B1003">
        <v>2</v>
      </c>
      <c r="C1003">
        <v>10782</v>
      </c>
      <c r="D1003" t="s">
        <v>2070</v>
      </c>
      <c r="E1003" t="s">
        <v>327</v>
      </c>
      <c r="F1003">
        <f>VLOOKUP(E1003,Sheet2!$A:$B,2,0)</f>
        <v>1897</v>
      </c>
      <c r="G1003" t="s">
        <v>256</v>
      </c>
      <c r="H1003">
        <f>VLOOKUP(G1003,Sheet3!$A:$B,2,0)</f>
        <v>50</v>
      </c>
      <c r="I1003" t="str">
        <f>IF(G1003="Other",VLOOKUP(D1003,Sheet1!A:B,2,0),VLOOKUP(Projetos!G1003,Sheet1!A:B,2,0))</f>
        <v>Energy</v>
      </c>
      <c r="J1003">
        <f>VLOOKUP(I1003,Sheet3!$F:$G,2,0)</f>
        <v>2</v>
      </c>
      <c r="K1003" t="s">
        <v>6147</v>
      </c>
      <c r="L1003">
        <v>1</v>
      </c>
      <c r="M1003" t="s">
        <v>82</v>
      </c>
      <c r="N1003">
        <f>VLOOKUP(M1003,Sheet4!$A:$B,2,0)</f>
        <v>225</v>
      </c>
      <c r="O1003" t="s">
        <v>821</v>
      </c>
      <c r="P1003" t="s">
        <v>49</v>
      </c>
      <c r="Q1003">
        <f>VLOOKUP(P1003,Sheet5!$A:$B,2,0)</f>
        <v>55</v>
      </c>
      <c r="R1003">
        <v>56235</v>
      </c>
      <c r="S1003" t="s">
        <v>6147</v>
      </c>
      <c r="T1003">
        <v>9</v>
      </c>
      <c r="U1003" t="s">
        <v>6147</v>
      </c>
      <c r="V1003" t="s">
        <v>6147</v>
      </c>
      <c r="W1003" t="s">
        <v>6147</v>
      </c>
      <c r="X1003" t="s">
        <v>6147</v>
      </c>
      <c r="Y1003" t="s">
        <v>6147</v>
      </c>
    </row>
    <row r="1004" spans="2:25" ht="24.95" customHeight="1" x14ac:dyDescent="0.25">
      <c r="B1004">
        <v>2</v>
      </c>
      <c r="C1004">
        <v>10781</v>
      </c>
      <c r="D1004" t="s">
        <v>2072</v>
      </c>
      <c r="E1004" t="s">
        <v>403</v>
      </c>
      <c r="F1004">
        <f>VLOOKUP(E1004,Sheet2!$A:$B,2,0)</f>
        <v>1906</v>
      </c>
      <c r="G1004" t="s">
        <v>8</v>
      </c>
      <c r="H1004">
        <f>VLOOKUP(G1004,Sheet3!$A:$B,2,0)</f>
        <v>41</v>
      </c>
      <c r="I1004" t="str">
        <f>IF(G1004="Other",VLOOKUP(D1004,Sheet1!A:B,2,0),VLOOKUP(Projetos!G1004,Sheet1!A:B,2,0))</f>
        <v>Energy</v>
      </c>
      <c r="J1004">
        <f>VLOOKUP(I1004,Sheet3!$F:$G,2,0)</f>
        <v>2</v>
      </c>
      <c r="K1004" t="s">
        <v>6147</v>
      </c>
      <c r="L1004">
        <v>1</v>
      </c>
      <c r="M1004" t="s">
        <v>57</v>
      </c>
      <c r="N1004">
        <f>VLOOKUP(M1004,Sheet4!$A:$B,2,0)</f>
        <v>221</v>
      </c>
      <c r="O1004" t="s">
        <v>821</v>
      </c>
      <c r="P1004" t="s">
        <v>181</v>
      </c>
      <c r="Q1004">
        <f>VLOOKUP(P1004,Sheet5!$A:$B,2,0)</f>
        <v>19</v>
      </c>
      <c r="R1004">
        <v>9599</v>
      </c>
      <c r="S1004" t="s">
        <v>6147</v>
      </c>
      <c r="T1004">
        <v>9</v>
      </c>
      <c r="U1004" t="s">
        <v>6147</v>
      </c>
      <c r="V1004" t="s">
        <v>6147</v>
      </c>
      <c r="W1004" t="s">
        <v>6147</v>
      </c>
      <c r="X1004" t="s">
        <v>6147</v>
      </c>
      <c r="Y1004" t="s">
        <v>6147</v>
      </c>
    </row>
    <row r="1005" spans="2:25" ht="24.95" customHeight="1" x14ac:dyDescent="0.25">
      <c r="B1005">
        <v>2</v>
      </c>
      <c r="C1005">
        <v>10780</v>
      </c>
      <c r="D1005" t="s">
        <v>2074</v>
      </c>
      <c r="E1005" t="s">
        <v>403</v>
      </c>
      <c r="F1005">
        <f>VLOOKUP(E1005,Sheet2!$A:$B,2,0)</f>
        <v>1906</v>
      </c>
      <c r="G1005" t="s">
        <v>8</v>
      </c>
      <c r="H1005">
        <f>VLOOKUP(G1005,Sheet3!$A:$B,2,0)</f>
        <v>41</v>
      </c>
      <c r="I1005" t="str">
        <f>IF(G1005="Other",VLOOKUP(D1005,Sheet1!A:B,2,0),VLOOKUP(Projetos!G1005,Sheet1!A:B,2,0))</f>
        <v>Energy</v>
      </c>
      <c r="J1005">
        <f>VLOOKUP(I1005,Sheet3!$F:$G,2,0)</f>
        <v>2</v>
      </c>
      <c r="K1005" t="s">
        <v>6147</v>
      </c>
      <c r="L1005">
        <v>1</v>
      </c>
      <c r="M1005" t="s">
        <v>57</v>
      </c>
      <c r="N1005">
        <f>VLOOKUP(M1005,Sheet4!$A:$B,2,0)</f>
        <v>221</v>
      </c>
      <c r="O1005" t="s">
        <v>821</v>
      </c>
      <c r="P1005" t="s">
        <v>181</v>
      </c>
      <c r="Q1005">
        <f>VLOOKUP(P1005,Sheet5!$A:$B,2,0)</f>
        <v>19</v>
      </c>
      <c r="R1005">
        <v>9599</v>
      </c>
      <c r="S1005" t="s">
        <v>6147</v>
      </c>
      <c r="T1005">
        <v>9</v>
      </c>
      <c r="U1005" t="s">
        <v>6147</v>
      </c>
      <c r="V1005" t="s">
        <v>6147</v>
      </c>
      <c r="W1005" t="s">
        <v>6147</v>
      </c>
      <c r="X1005" t="s">
        <v>6147</v>
      </c>
      <c r="Y1005" t="s">
        <v>6147</v>
      </c>
    </row>
    <row r="1006" spans="2:25" ht="24.95" customHeight="1" x14ac:dyDescent="0.25">
      <c r="B1006">
        <v>2</v>
      </c>
      <c r="C1006">
        <v>10779</v>
      </c>
      <c r="D1006" t="s">
        <v>2075</v>
      </c>
      <c r="E1006" t="s">
        <v>403</v>
      </c>
      <c r="F1006">
        <f>VLOOKUP(E1006,Sheet2!$A:$B,2,0)</f>
        <v>1906</v>
      </c>
      <c r="G1006" t="s">
        <v>8</v>
      </c>
      <c r="H1006">
        <f>VLOOKUP(G1006,Sheet3!$A:$B,2,0)</f>
        <v>41</v>
      </c>
      <c r="I1006" t="str">
        <f>IF(G1006="Other",VLOOKUP(D1006,Sheet1!A:B,2,0),VLOOKUP(Projetos!G1006,Sheet1!A:B,2,0))</f>
        <v>Energy</v>
      </c>
      <c r="J1006">
        <f>VLOOKUP(I1006,Sheet3!$F:$G,2,0)</f>
        <v>2</v>
      </c>
      <c r="K1006" t="s">
        <v>6147</v>
      </c>
      <c r="L1006">
        <v>1</v>
      </c>
      <c r="M1006" t="s">
        <v>57</v>
      </c>
      <c r="N1006">
        <f>VLOOKUP(M1006,Sheet4!$A:$B,2,0)</f>
        <v>221</v>
      </c>
      <c r="O1006" t="s">
        <v>821</v>
      </c>
      <c r="P1006" t="s">
        <v>181</v>
      </c>
      <c r="Q1006">
        <f>VLOOKUP(P1006,Sheet5!$A:$B,2,0)</f>
        <v>19</v>
      </c>
      <c r="R1006">
        <v>9599</v>
      </c>
      <c r="S1006" t="s">
        <v>6147</v>
      </c>
      <c r="T1006">
        <v>9</v>
      </c>
      <c r="U1006" t="s">
        <v>6147</v>
      </c>
      <c r="V1006" t="s">
        <v>6147</v>
      </c>
      <c r="W1006" t="s">
        <v>6147</v>
      </c>
      <c r="X1006" t="s">
        <v>6147</v>
      </c>
      <c r="Y1006" t="s">
        <v>6147</v>
      </c>
    </row>
    <row r="1007" spans="2:25" ht="24.95" customHeight="1" x14ac:dyDescent="0.25">
      <c r="B1007">
        <v>2</v>
      </c>
      <c r="C1007">
        <v>10778</v>
      </c>
      <c r="D1007" t="s">
        <v>2076</v>
      </c>
      <c r="E1007" t="s">
        <v>403</v>
      </c>
      <c r="F1007">
        <f>VLOOKUP(E1007,Sheet2!$A:$B,2,0)</f>
        <v>1906</v>
      </c>
      <c r="G1007" t="s">
        <v>8</v>
      </c>
      <c r="H1007">
        <f>VLOOKUP(G1007,Sheet3!$A:$B,2,0)</f>
        <v>41</v>
      </c>
      <c r="I1007" t="str">
        <f>IF(G1007="Other",VLOOKUP(D1007,Sheet1!A:B,2,0),VLOOKUP(Projetos!G1007,Sheet1!A:B,2,0))</f>
        <v>Energy</v>
      </c>
      <c r="J1007">
        <f>VLOOKUP(I1007,Sheet3!$F:$G,2,0)</f>
        <v>2</v>
      </c>
      <c r="K1007" t="s">
        <v>6147</v>
      </c>
      <c r="L1007">
        <v>1</v>
      </c>
      <c r="M1007" t="s">
        <v>57</v>
      </c>
      <c r="N1007">
        <f>VLOOKUP(M1007,Sheet4!$A:$B,2,0)</f>
        <v>221</v>
      </c>
      <c r="O1007" t="s">
        <v>821</v>
      </c>
      <c r="P1007" t="s">
        <v>181</v>
      </c>
      <c r="Q1007">
        <f>VLOOKUP(P1007,Sheet5!$A:$B,2,0)</f>
        <v>19</v>
      </c>
      <c r="R1007">
        <v>9599</v>
      </c>
      <c r="S1007" t="s">
        <v>6147</v>
      </c>
      <c r="T1007">
        <v>9</v>
      </c>
      <c r="U1007" t="s">
        <v>6147</v>
      </c>
      <c r="V1007" t="s">
        <v>6147</v>
      </c>
      <c r="W1007" t="s">
        <v>6147</v>
      </c>
      <c r="X1007" t="s">
        <v>6147</v>
      </c>
      <c r="Y1007" t="s">
        <v>6147</v>
      </c>
    </row>
    <row r="1008" spans="2:25" ht="24.95" customHeight="1" x14ac:dyDescent="0.25">
      <c r="B1008">
        <v>2</v>
      </c>
      <c r="C1008">
        <v>10777</v>
      </c>
      <c r="D1008" t="s">
        <v>2078</v>
      </c>
      <c r="E1008" t="s">
        <v>972</v>
      </c>
      <c r="F1008">
        <f>VLOOKUP(E1008,Sheet2!$A:$B,2,0)</f>
        <v>1954</v>
      </c>
      <c r="G1008" t="s">
        <v>8</v>
      </c>
      <c r="H1008">
        <f>VLOOKUP(G1008,Sheet3!$A:$B,2,0)</f>
        <v>41</v>
      </c>
      <c r="I1008" t="str">
        <f>IF(G1008="Other",VLOOKUP(D1008,Sheet1!A:B,2,0),VLOOKUP(Projetos!G1008,Sheet1!A:B,2,0))</f>
        <v>Energy</v>
      </c>
      <c r="J1008">
        <f>VLOOKUP(I1008,Sheet3!$F:$G,2,0)</f>
        <v>2</v>
      </c>
      <c r="K1008" t="s">
        <v>6147</v>
      </c>
      <c r="L1008">
        <v>1</v>
      </c>
      <c r="M1008" t="s">
        <v>36</v>
      </c>
      <c r="N1008">
        <f>VLOOKUP(M1008,Sheet4!$A:$B,2,0)</f>
        <v>219</v>
      </c>
      <c r="O1008" t="s">
        <v>821</v>
      </c>
      <c r="P1008" t="s">
        <v>161</v>
      </c>
      <c r="Q1008">
        <f>VLOOKUP(P1008,Sheet5!$A:$B,2,0)</f>
        <v>81</v>
      </c>
      <c r="R1008">
        <v>10000</v>
      </c>
      <c r="S1008" t="s">
        <v>6147</v>
      </c>
      <c r="T1008">
        <v>9</v>
      </c>
      <c r="U1008" t="s">
        <v>6147</v>
      </c>
      <c r="V1008" t="s">
        <v>6147</v>
      </c>
      <c r="W1008" t="s">
        <v>6147</v>
      </c>
      <c r="X1008" t="s">
        <v>6147</v>
      </c>
      <c r="Y1008" t="s">
        <v>6147</v>
      </c>
    </row>
    <row r="1009" spans="2:25" ht="24.95" customHeight="1" x14ac:dyDescent="0.25">
      <c r="B1009">
        <v>2</v>
      </c>
      <c r="C1009">
        <v>10776</v>
      </c>
      <c r="D1009" t="s">
        <v>2080</v>
      </c>
      <c r="E1009" t="s">
        <v>972</v>
      </c>
      <c r="F1009">
        <f>VLOOKUP(E1009,Sheet2!$A:$B,2,0)</f>
        <v>1954</v>
      </c>
      <c r="G1009" t="s">
        <v>8</v>
      </c>
      <c r="H1009">
        <f>VLOOKUP(G1009,Sheet3!$A:$B,2,0)</f>
        <v>41</v>
      </c>
      <c r="I1009" t="str">
        <f>IF(G1009="Other",VLOOKUP(D1009,Sheet1!A:B,2,0),VLOOKUP(Projetos!G1009,Sheet1!A:B,2,0))</f>
        <v>Energy</v>
      </c>
      <c r="J1009">
        <f>VLOOKUP(I1009,Sheet3!$F:$G,2,0)</f>
        <v>2</v>
      </c>
      <c r="K1009" t="s">
        <v>6147</v>
      </c>
      <c r="L1009">
        <v>1</v>
      </c>
      <c r="M1009" t="s">
        <v>36</v>
      </c>
      <c r="N1009">
        <f>VLOOKUP(M1009,Sheet4!$A:$B,2,0)</f>
        <v>219</v>
      </c>
      <c r="O1009" t="s">
        <v>90</v>
      </c>
      <c r="P1009" t="s">
        <v>161</v>
      </c>
      <c r="Q1009">
        <f>VLOOKUP(P1009,Sheet5!$A:$B,2,0)</f>
        <v>81</v>
      </c>
      <c r="R1009">
        <v>6877</v>
      </c>
      <c r="S1009" t="s">
        <v>6147</v>
      </c>
      <c r="T1009">
        <v>9</v>
      </c>
      <c r="U1009" t="s">
        <v>6147</v>
      </c>
      <c r="V1009" t="s">
        <v>6147</v>
      </c>
      <c r="W1009" t="s">
        <v>6147</v>
      </c>
      <c r="X1009" t="s">
        <v>6147</v>
      </c>
      <c r="Y1009" t="s">
        <v>6147</v>
      </c>
    </row>
    <row r="1010" spans="2:25" ht="24.95" customHeight="1" x14ac:dyDescent="0.25">
      <c r="B1010">
        <v>2</v>
      </c>
      <c r="C1010">
        <v>10742</v>
      </c>
      <c r="D1010" t="s">
        <v>2082</v>
      </c>
      <c r="E1010" t="s">
        <v>1718</v>
      </c>
      <c r="F1010">
        <f>VLOOKUP(E1010,Sheet2!$A:$B,2,0)</f>
        <v>438</v>
      </c>
      <c r="G1010" t="s">
        <v>8</v>
      </c>
      <c r="H1010">
        <f>VLOOKUP(G1010,Sheet3!$A:$B,2,0)</f>
        <v>41</v>
      </c>
      <c r="I1010" t="str">
        <f>IF(G1010="Other",VLOOKUP(D1010,Sheet1!A:B,2,0),VLOOKUP(Projetos!G1010,Sheet1!A:B,2,0))</f>
        <v>Energy</v>
      </c>
      <c r="J1010">
        <f>VLOOKUP(I1010,Sheet3!$F:$G,2,0)</f>
        <v>2</v>
      </c>
      <c r="K1010" t="s">
        <v>6147</v>
      </c>
      <c r="L1010">
        <v>1</v>
      </c>
      <c r="M1010" t="s">
        <v>36</v>
      </c>
      <c r="N1010">
        <f>VLOOKUP(M1010,Sheet4!$A:$B,2,0)</f>
        <v>219</v>
      </c>
      <c r="O1010" t="s">
        <v>90</v>
      </c>
      <c r="P1010" t="s">
        <v>31</v>
      </c>
      <c r="Q1010">
        <f>VLOOKUP(P1010,Sheet5!$A:$B,2,0)</f>
        <v>101</v>
      </c>
      <c r="R1010">
        <v>8802</v>
      </c>
      <c r="S1010" t="s">
        <v>6147</v>
      </c>
      <c r="T1010">
        <v>9</v>
      </c>
      <c r="U1010" t="s">
        <v>6147</v>
      </c>
      <c r="V1010" t="s">
        <v>6147</v>
      </c>
      <c r="W1010" t="s">
        <v>6147</v>
      </c>
      <c r="X1010" t="s">
        <v>6147</v>
      </c>
      <c r="Y1010" t="s">
        <v>6147</v>
      </c>
    </row>
    <row r="1011" spans="2:25" ht="24.95" customHeight="1" x14ac:dyDescent="0.25">
      <c r="B1011">
        <v>2</v>
      </c>
      <c r="C1011">
        <v>10741</v>
      </c>
      <c r="D1011" t="s">
        <v>2084</v>
      </c>
      <c r="E1011" t="s">
        <v>1718</v>
      </c>
      <c r="F1011">
        <f>VLOOKUP(E1011,Sheet2!$A:$B,2,0)</f>
        <v>438</v>
      </c>
      <c r="G1011" t="s">
        <v>8</v>
      </c>
      <c r="H1011">
        <f>VLOOKUP(G1011,Sheet3!$A:$B,2,0)</f>
        <v>41</v>
      </c>
      <c r="I1011" t="str">
        <f>IF(G1011="Other",VLOOKUP(D1011,Sheet1!A:B,2,0),VLOOKUP(Projetos!G1011,Sheet1!A:B,2,0))</f>
        <v>Energy</v>
      </c>
      <c r="J1011">
        <f>VLOOKUP(I1011,Sheet3!$F:$G,2,0)</f>
        <v>2</v>
      </c>
      <c r="K1011" t="s">
        <v>6147</v>
      </c>
      <c r="L1011">
        <v>1</v>
      </c>
      <c r="M1011" t="s">
        <v>36</v>
      </c>
      <c r="N1011">
        <f>VLOOKUP(M1011,Sheet4!$A:$B,2,0)</f>
        <v>219</v>
      </c>
      <c r="O1011" t="s">
        <v>90</v>
      </c>
      <c r="P1011" t="s">
        <v>31</v>
      </c>
      <c r="Q1011">
        <f>VLOOKUP(P1011,Sheet5!$A:$B,2,0)</f>
        <v>101</v>
      </c>
      <c r="R1011">
        <v>8802</v>
      </c>
      <c r="S1011" t="s">
        <v>6147</v>
      </c>
      <c r="T1011">
        <v>9</v>
      </c>
      <c r="U1011" t="s">
        <v>6147</v>
      </c>
      <c r="V1011" t="s">
        <v>6147</v>
      </c>
      <c r="W1011" t="s">
        <v>6147</v>
      </c>
      <c r="X1011" t="s">
        <v>6147</v>
      </c>
      <c r="Y1011" t="s">
        <v>6147</v>
      </c>
    </row>
    <row r="1012" spans="2:25" ht="24.95" customHeight="1" x14ac:dyDescent="0.25">
      <c r="B1012">
        <v>2</v>
      </c>
      <c r="C1012">
        <v>10740</v>
      </c>
      <c r="D1012" t="s">
        <v>2085</v>
      </c>
      <c r="E1012" t="s">
        <v>1718</v>
      </c>
      <c r="F1012">
        <f>VLOOKUP(E1012,Sheet2!$A:$B,2,0)</f>
        <v>438</v>
      </c>
      <c r="G1012" t="s">
        <v>8</v>
      </c>
      <c r="H1012">
        <f>VLOOKUP(G1012,Sheet3!$A:$B,2,0)</f>
        <v>41</v>
      </c>
      <c r="I1012" t="str">
        <f>IF(G1012="Other",VLOOKUP(D1012,Sheet1!A:B,2,0),VLOOKUP(Projetos!G1012,Sheet1!A:B,2,0))</f>
        <v>Energy</v>
      </c>
      <c r="J1012">
        <f>VLOOKUP(I1012,Sheet3!$F:$G,2,0)</f>
        <v>2</v>
      </c>
      <c r="K1012" t="s">
        <v>6147</v>
      </c>
      <c r="L1012">
        <v>1</v>
      </c>
      <c r="M1012" t="s">
        <v>36</v>
      </c>
      <c r="N1012">
        <f>VLOOKUP(M1012,Sheet4!$A:$B,2,0)</f>
        <v>219</v>
      </c>
      <c r="O1012" t="s">
        <v>90</v>
      </c>
      <c r="P1012" t="s">
        <v>31</v>
      </c>
      <c r="Q1012">
        <f>VLOOKUP(P1012,Sheet5!$A:$B,2,0)</f>
        <v>101</v>
      </c>
      <c r="R1012">
        <v>8802</v>
      </c>
      <c r="S1012" t="s">
        <v>6147</v>
      </c>
      <c r="T1012">
        <v>9</v>
      </c>
      <c r="U1012" t="s">
        <v>6147</v>
      </c>
      <c r="V1012" t="s">
        <v>6147</v>
      </c>
      <c r="W1012" t="s">
        <v>6147</v>
      </c>
      <c r="X1012" t="s">
        <v>6147</v>
      </c>
      <c r="Y1012" t="s">
        <v>6147</v>
      </c>
    </row>
    <row r="1013" spans="2:25" ht="24.95" customHeight="1" x14ac:dyDescent="0.25">
      <c r="B1013">
        <v>2</v>
      </c>
      <c r="C1013">
        <v>10739</v>
      </c>
      <c r="D1013" t="s">
        <v>2086</v>
      </c>
      <c r="E1013" t="s">
        <v>2011</v>
      </c>
      <c r="F1013">
        <f>VLOOKUP(E1013,Sheet2!$A:$B,2,0)</f>
        <v>2014</v>
      </c>
      <c r="G1013" t="s">
        <v>80</v>
      </c>
      <c r="H1013">
        <f>VLOOKUP(G1013,Sheet3!$A:$B,2,0)</f>
        <v>46</v>
      </c>
      <c r="I1013" t="str">
        <f>IF(G1013="Other",VLOOKUP(D1013,Sheet1!A:B,2,0),VLOOKUP(Projetos!G1013,Sheet1!A:B,2,0))</f>
        <v>Energy</v>
      </c>
      <c r="J1013">
        <f>VLOOKUP(I1013,Sheet3!$F:$G,2,0)</f>
        <v>2</v>
      </c>
      <c r="K1013" t="s">
        <v>6147</v>
      </c>
      <c r="L1013">
        <v>1</v>
      </c>
      <c r="M1013" t="s">
        <v>82</v>
      </c>
      <c r="N1013">
        <f>VLOOKUP(M1013,Sheet4!$A:$B,2,0)</f>
        <v>225</v>
      </c>
      <c r="O1013" t="s">
        <v>821</v>
      </c>
      <c r="P1013" t="s">
        <v>449</v>
      </c>
      <c r="Q1013">
        <f>VLOOKUP(P1013,Sheet5!$A:$B,2,0)</f>
        <v>84</v>
      </c>
      <c r="R1013">
        <v>38731</v>
      </c>
      <c r="S1013" t="s">
        <v>6147</v>
      </c>
      <c r="T1013">
        <v>9</v>
      </c>
      <c r="U1013" t="s">
        <v>6147</v>
      </c>
      <c r="V1013" t="s">
        <v>6147</v>
      </c>
      <c r="W1013" t="s">
        <v>6147</v>
      </c>
      <c r="X1013" t="s">
        <v>6147</v>
      </c>
      <c r="Y1013" t="s">
        <v>6147</v>
      </c>
    </row>
    <row r="1014" spans="2:25" ht="24.95" customHeight="1" x14ac:dyDescent="0.25">
      <c r="B1014">
        <v>2</v>
      </c>
      <c r="C1014">
        <v>10738</v>
      </c>
      <c r="D1014" t="s">
        <v>2088</v>
      </c>
      <c r="E1014" t="s">
        <v>966</v>
      </c>
      <c r="F1014">
        <f>VLOOKUP(E1014,Sheet2!$A:$B,2,0)</f>
        <v>1953</v>
      </c>
      <c r="G1014" t="s">
        <v>8</v>
      </c>
      <c r="H1014">
        <f>VLOOKUP(G1014,Sheet3!$A:$B,2,0)</f>
        <v>41</v>
      </c>
      <c r="I1014" t="str">
        <f>IF(G1014="Other",VLOOKUP(D1014,Sheet1!A:B,2,0),VLOOKUP(Projetos!G1014,Sheet1!A:B,2,0))</f>
        <v>Energy</v>
      </c>
      <c r="J1014">
        <f>VLOOKUP(I1014,Sheet3!$F:$G,2,0)</f>
        <v>2</v>
      </c>
      <c r="K1014" t="s">
        <v>6147</v>
      </c>
      <c r="L1014">
        <v>1</v>
      </c>
      <c r="M1014" t="s">
        <v>36</v>
      </c>
      <c r="N1014">
        <f>VLOOKUP(M1014,Sheet4!$A:$B,2,0)</f>
        <v>219</v>
      </c>
      <c r="O1014" t="s">
        <v>821</v>
      </c>
      <c r="P1014" t="s">
        <v>68</v>
      </c>
      <c r="Q1014">
        <f>VLOOKUP(P1014,Sheet5!$A:$B,2,0)</f>
        <v>125</v>
      </c>
      <c r="R1014">
        <v>18000</v>
      </c>
      <c r="S1014" t="s">
        <v>6147</v>
      </c>
      <c r="T1014">
        <v>9</v>
      </c>
      <c r="U1014" t="s">
        <v>6147</v>
      </c>
      <c r="V1014" t="s">
        <v>6147</v>
      </c>
      <c r="W1014" t="s">
        <v>6147</v>
      </c>
      <c r="X1014" t="s">
        <v>6147</v>
      </c>
      <c r="Y1014" t="s">
        <v>6147</v>
      </c>
    </row>
    <row r="1015" spans="2:25" ht="24.95" customHeight="1" x14ac:dyDescent="0.25">
      <c r="B1015">
        <v>2</v>
      </c>
      <c r="C1015">
        <v>10737</v>
      </c>
      <c r="D1015" t="s">
        <v>2090</v>
      </c>
      <c r="E1015" t="s">
        <v>29</v>
      </c>
      <c r="F1015">
        <f>VLOOKUP(E1015,Sheet2!$A:$B,2,0)</f>
        <v>1863</v>
      </c>
      <c r="G1015" t="s">
        <v>8</v>
      </c>
      <c r="H1015">
        <f>VLOOKUP(G1015,Sheet3!$A:$B,2,0)</f>
        <v>41</v>
      </c>
      <c r="I1015" t="str">
        <f>IF(G1015="Other",VLOOKUP(D1015,Sheet1!A:B,2,0),VLOOKUP(Projetos!G1015,Sheet1!A:B,2,0))</f>
        <v>Energy</v>
      </c>
      <c r="J1015">
        <f>VLOOKUP(I1015,Sheet3!$F:$G,2,0)</f>
        <v>2</v>
      </c>
      <c r="K1015" t="s">
        <v>6147</v>
      </c>
      <c r="L1015">
        <v>1</v>
      </c>
      <c r="M1015" t="s">
        <v>2092</v>
      </c>
      <c r="N1015">
        <f>VLOOKUP(M1015,Sheet4!$A:$B,2,0)</f>
        <v>258</v>
      </c>
      <c r="O1015" t="s">
        <v>90</v>
      </c>
      <c r="P1015" t="s">
        <v>251</v>
      </c>
      <c r="Q1015">
        <f>VLOOKUP(P1015,Sheet5!$A:$B,2,0)</f>
        <v>42</v>
      </c>
      <c r="R1015">
        <v>10000</v>
      </c>
      <c r="S1015" t="s">
        <v>6147</v>
      </c>
      <c r="T1015">
        <v>9</v>
      </c>
      <c r="U1015" t="s">
        <v>6147</v>
      </c>
      <c r="V1015" t="s">
        <v>6147</v>
      </c>
      <c r="W1015" t="s">
        <v>6147</v>
      </c>
      <c r="X1015" t="s">
        <v>6147</v>
      </c>
      <c r="Y1015" t="s">
        <v>6147</v>
      </c>
    </row>
    <row r="1016" spans="2:25" ht="24.95" customHeight="1" x14ac:dyDescent="0.25">
      <c r="B1016">
        <v>2</v>
      </c>
      <c r="C1016">
        <v>10736</v>
      </c>
      <c r="D1016" t="s">
        <v>2093</v>
      </c>
      <c r="E1016" t="s">
        <v>29</v>
      </c>
      <c r="F1016">
        <f>VLOOKUP(E1016,Sheet2!$A:$B,2,0)</f>
        <v>1863</v>
      </c>
      <c r="G1016" t="s">
        <v>8</v>
      </c>
      <c r="H1016">
        <f>VLOOKUP(G1016,Sheet3!$A:$B,2,0)</f>
        <v>41</v>
      </c>
      <c r="I1016" t="str">
        <f>IF(G1016="Other",VLOOKUP(D1016,Sheet1!A:B,2,0),VLOOKUP(Projetos!G1016,Sheet1!A:B,2,0))</f>
        <v>Energy</v>
      </c>
      <c r="J1016">
        <f>VLOOKUP(I1016,Sheet3!$F:$G,2,0)</f>
        <v>2</v>
      </c>
      <c r="K1016" t="s">
        <v>6147</v>
      </c>
      <c r="L1016">
        <v>1</v>
      </c>
      <c r="M1016" t="s">
        <v>2092</v>
      </c>
      <c r="N1016">
        <f>VLOOKUP(M1016,Sheet4!$A:$B,2,0)</f>
        <v>258</v>
      </c>
      <c r="O1016" t="s">
        <v>821</v>
      </c>
      <c r="P1016" t="s">
        <v>251</v>
      </c>
      <c r="Q1016">
        <f>VLOOKUP(P1016,Sheet5!$A:$B,2,0)</f>
        <v>42</v>
      </c>
      <c r="R1016">
        <v>10000</v>
      </c>
      <c r="S1016" t="s">
        <v>6147</v>
      </c>
      <c r="T1016">
        <v>9</v>
      </c>
      <c r="U1016" t="s">
        <v>6147</v>
      </c>
      <c r="V1016" t="s">
        <v>6147</v>
      </c>
      <c r="W1016" t="s">
        <v>6147</v>
      </c>
      <c r="X1016" t="s">
        <v>6147</v>
      </c>
      <c r="Y1016" t="s">
        <v>6147</v>
      </c>
    </row>
    <row r="1017" spans="2:25" ht="24.95" customHeight="1" x14ac:dyDescent="0.25">
      <c r="B1017">
        <v>2</v>
      </c>
      <c r="C1017">
        <v>10735</v>
      </c>
      <c r="D1017" t="s">
        <v>2094</v>
      </c>
      <c r="E1017" t="s">
        <v>29</v>
      </c>
      <c r="F1017">
        <f>VLOOKUP(E1017,Sheet2!$A:$B,2,0)</f>
        <v>1863</v>
      </c>
      <c r="G1017" t="s">
        <v>8</v>
      </c>
      <c r="H1017">
        <f>VLOOKUP(G1017,Sheet3!$A:$B,2,0)</f>
        <v>41</v>
      </c>
      <c r="I1017" t="str">
        <f>IF(G1017="Other",VLOOKUP(D1017,Sheet1!A:B,2,0),VLOOKUP(Projetos!G1017,Sheet1!A:B,2,0))</f>
        <v>Energy</v>
      </c>
      <c r="J1017">
        <f>VLOOKUP(I1017,Sheet3!$F:$G,2,0)</f>
        <v>2</v>
      </c>
      <c r="K1017" t="s">
        <v>6147</v>
      </c>
      <c r="L1017">
        <v>1</v>
      </c>
      <c r="M1017" t="s">
        <v>2092</v>
      </c>
      <c r="N1017">
        <f>VLOOKUP(M1017,Sheet4!$A:$B,2,0)</f>
        <v>258</v>
      </c>
      <c r="O1017" t="s">
        <v>821</v>
      </c>
      <c r="P1017" t="s">
        <v>251</v>
      </c>
      <c r="Q1017">
        <f>VLOOKUP(P1017,Sheet5!$A:$B,2,0)</f>
        <v>42</v>
      </c>
      <c r="R1017">
        <v>10000</v>
      </c>
      <c r="S1017" t="s">
        <v>6147</v>
      </c>
      <c r="T1017">
        <v>9</v>
      </c>
      <c r="U1017" t="s">
        <v>6147</v>
      </c>
      <c r="V1017" t="s">
        <v>6147</v>
      </c>
      <c r="W1017" t="s">
        <v>6147</v>
      </c>
      <c r="X1017" t="s">
        <v>6147</v>
      </c>
      <c r="Y1017" t="s">
        <v>6147</v>
      </c>
    </row>
    <row r="1018" spans="2:25" ht="24.95" customHeight="1" x14ac:dyDescent="0.25">
      <c r="B1018">
        <v>2</v>
      </c>
      <c r="C1018">
        <v>10734</v>
      </c>
      <c r="D1018" t="s">
        <v>2096</v>
      </c>
      <c r="E1018" t="s">
        <v>29</v>
      </c>
      <c r="F1018">
        <f>VLOOKUP(E1018,Sheet2!$A:$B,2,0)</f>
        <v>1863</v>
      </c>
      <c r="G1018" t="s">
        <v>8</v>
      </c>
      <c r="H1018">
        <f>VLOOKUP(G1018,Sheet3!$A:$B,2,0)</f>
        <v>41</v>
      </c>
      <c r="I1018" t="str">
        <f>IF(G1018="Other",VLOOKUP(D1018,Sheet1!A:B,2,0),VLOOKUP(Projetos!G1018,Sheet1!A:B,2,0))</f>
        <v>Energy</v>
      </c>
      <c r="J1018">
        <f>VLOOKUP(I1018,Sheet3!$F:$G,2,0)</f>
        <v>2</v>
      </c>
      <c r="K1018" t="s">
        <v>6147</v>
      </c>
      <c r="L1018">
        <v>1</v>
      </c>
      <c r="M1018" t="s">
        <v>36</v>
      </c>
      <c r="N1018">
        <f>VLOOKUP(M1018,Sheet4!$A:$B,2,0)</f>
        <v>219</v>
      </c>
      <c r="O1018" t="s">
        <v>90</v>
      </c>
      <c r="P1018" t="s">
        <v>68</v>
      </c>
      <c r="Q1018">
        <f>VLOOKUP(P1018,Sheet5!$A:$B,2,0)</f>
        <v>125</v>
      </c>
      <c r="R1018">
        <v>10000</v>
      </c>
      <c r="S1018" t="s">
        <v>6147</v>
      </c>
      <c r="T1018">
        <v>9</v>
      </c>
      <c r="U1018" t="s">
        <v>6147</v>
      </c>
      <c r="V1018" t="s">
        <v>6147</v>
      </c>
      <c r="W1018" t="s">
        <v>6147</v>
      </c>
      <c r="X1018" t="s">
        <v>6147</v>
      </c>
      <c r="Y1018" t="s">
        <v>6147</v>
      </c>
    </row>
    <row r="1019" spans="2:25" ht="24.95" customHeight="1" x14ac:dyDescent="0.25">
      <c r="B1019">
        <v>2</v>
      </c>
      <c r="C1019">
        <v>10733</v>
      </c>
      <c r="D1019" t="s">
        <v>2098</v>
      </c>
      <c r="E1019" t="s">
        <v>29</v>
      </c>
      <c r="F1019">
        <f>VLOOKUP(E1019,Sheet2!$A:$B,2,0)</f>
        <v>1863</v>
      </c>
      <c r="G1019" t="s">
        <v>8</v>
      </c>
      <c r="H1019">
        <f>VLOOKUP(G1019,Sheet3!$A:$B,2,0)</f>
        <v>41</v>
      </c>
      <c r="I1019" t="str">
        <f>IF(G1019="Other",VLOOKUP(D1019,Sheet1!A:B,2,0),VLOOKUP(Projetos!G1019,Sheet1!A:B,2,0))</f>
        <v>Energy</v>
      </c>
      <c r="J1019">
        <f>VLOOKUP(I1019,Sheet3!$F:$G,2,0)</f>
        <v>2</v>
      </c>
      <c r="K1019" t="s">
        <v>6147</v>
      </c>
      <c r="L1019">
        <v>1</v>
      </c>
      <c r="M1019" t="s">
        <v>36</v>
      </c>
      <c r="N1019">
        <f>VLOOKUP(M1019,Sheet4!$A:$B,2,0)</f>
        <v>219</v>
      </c>
      <c r="O1019" t="s">
        <v>90</v>
      </c>
      <c r="P1019" t="s">
        <v>68</v>
      </c>
      <c r="Q1019">
        <f>VLOOKUP(P1019,Sheet5!$A:$B,2,0)</f>
        <v>125</v>
      </c>
      <c r="R1019">
        <v>10000</v>
      </c>
      <c r="S1019" t="s">
        <v>6147</v>
      </c>
      <c r="T1019">
        <v>9</v>
      </c>
      <c r="U1019" t="s">
        <v>6147</v>
      </c>
      <c r="V1019" t="s">
        <v>6147</v>
      </c>
      <c r="W1019" t="s">
        <v>6147</v>
      </c>
      <c r="X1019" t="s">
        <v>6147</v>
      </c>
      <c r="Y1019" t="s">
        <v>6147</v>
      </c>
    </row>
    <row r="1020" spans="2:25" ht="24.95" customHeight="1" x14ac:dyDescent="0.25">
      <c r="B1020">
        <v>2</v>
      </c>
      <c r="C1020">
        <v>10732</v>
      </c>
      <c r="D1020" t="s">
        <v>2100</v>
      </c>
      <c r="E1020" t="s">
        <v>29</v>
      </c>
      <c r="F1020">
        <f>VLOOKUP(E1020,Sheet2!$A:$B,2,0)</f>
        <v>1863</v>
      </c>
      <c r="G1020" t="s">
        <v>8</v>
      </c>
      <c r="H1020">
        <f>VLOOKUP(G1020,Sheet3!$A:$B,2,0)</f>
        <v>41</v>
      </c>
      <c r="I1020" t="str">
        <f>IF(G1020="Other",VLOOKUP(D1020,Sheet1!A:B,2,0),VLOOKUP(Projetos!G1020,Sheet1!A:B,2,0))</f>
        <v>Energy</v>
      </c>
      <c r="J1020">
        <f>VLOOKUP(I1020,Sheet3!$F:$G,2,0)</f>
        <v>2</v>
      </c>
      <c r="K1020" t="s">
        <v>6147</v>
      </c>
      <c r="L1020">
        <v>1</v>
      </c>
      <c r="M1020" t="s">
        <v>36</v>
      </c>
      <c r="N1020">
        <f>VLOOKUP(M1020,Sheet4!$A:$B,2,0)</f>
        <v>219</v>
      </c>
      <c r="O1020" t="s">
        <v>90</v>
      </c>
      <c r="P1020" t="s">
        <v>68</v>
      </c>
      <c r="Q1020">
        <f>VLOOKUP(P1020,Sheet5!$A:$B,2,0)</f>
        <v>125</v>
      </c>
      <c r="R1020">
        <v>10000</v>
      </c>
      <c r="S1020" t="s">
        <v>6147</v>
      </c>
      <c r="T1020">
        <v>9</v>
      </c>
      <c r="U1020" t="s">
        <v>6147</v>
      </c>
      <c r="V1020" t="s">
        <v>6147</v>
      </c>
      <c r="W1020" t="s">
        <v>6147</v>
      </c>
      <c r="X1020" t="s">
        <v>6147</v>
      </c>
      <c r="Y1020" t="s">
        <v>6147</v>
      </c>
    </row>
    <row r="1021" spans="2:25" ht="24.95" customHeight="1" x14ac:dyDescent="0.25">
      <c r="B1021">
        <v>2</v>
      </c>
      <c r="C1021">
        <v>10731</v>
      </c>
      <c r="D1021" t="s">
        <v>2102</v>
      </c>
      <c r="E1021" t="s">
        <v>29</v>
      </c>
      <c r="F1021">
        <f>VLOOKUP(E1021,Sheet2!$A:$B,2,0)</f>
        <v>1863</v>
      </c>
      <c r="G1021" t="s">
        <v>8</v>
      </c>
      <c r="H1021">
        <f>VLOOKUP(G1021,Sheet3!$A:$B,2,0)</f>
        <v>41</v>
      </c>
      <c r="I1021" t="str">
        <f>IF(G1021="Other",VLOOKUP(D1021,Sheet1!A:B,2,0),VLOOKUP(Projetos!G1021,Sheet1!A:B,2,0))</f>
        <v>Energy</v>
      </c>
      <c r="J1021">
        <f>VLOOKUP(I1021,Sheet3!$F:$G,2,0)</f>
        <v>2</v>
      </c>
      <c r="K1021" t="s">
        <v>6147</v>
      </c>
      <c r="L1021">
        <v>1</v>
      </c>
      <c r="M1021" t="s">
        <v>36</v>
      </c>
      <c r="N1021">
        <f>VLOOKUP(M1021,Sheet4!$A:$B,2,0)</f>
        <v>219</v>
      </c>
      <c r="O1021" t="s">
        <v>90</v>
      </c>
      <c r="P1021" t="s">
        <v>68</v>
      </c>
      <c r="Q1021">
        <f>VLOOKUP(P1021,Sheet5!$A:$B,2,0)</f>
        <v>125</v>
      </c>
      <c r="R1021">
        <v>10000</v>
      </c>
      <c r="S1021" t="s">
        <v>6147</v>
      </c>
      <c r="T1021">
        <v>9</v>
      </c>
      <c r="U1021" t="s">
        <v>6147</v>
      </c>
      <c r="V1021" t="s">
        <v>6147</v>
      </c>
      <c r="W1021" t="s">
        <v>6147</v>
      </c>
      <c r="X1021" t="s">
        <v>6147</v>
      </c>
      <c r="Y1021" t="s">
        <v>6147</v>
      </c>
    </row>
    <row r="1022" spans="2:25" ht="24.95" customHeight="1" x14ac:dyDescent="0.25">
      <c r="B1022">
        <v>2</v>
      </c>
      <c r="C1022">
        <v>10730</v>
      </c>
      <c r="D1022" t="s">
        <v>2104</v>
      </c>
      <c r="E1022" t="s">
        <v>29</v>
      </c>
      <c r="F1022">
        <f>VLOOKUP(E1022,Sheet2!$A:$B,2,0)</f>
        <v>1863</v>
      </c>
      <c r="G1022" t="s">
        <v>8</v>
      </c>
      <c r="H1022">
        <f>VLOOKUP(G1022,Sheet3!$A:$B,2,0)</f>
        <v>41</v>
      </c>
      <c r="I1022" t="str">
        <f>IF(G1022="Other",VLOOKUP(D1022,Sheet1!A:B,2,0),VLOOKUP(Projetos!G1022,Sheet1!A:B,2,0))</f>
        <v>Energy</v>
      </c>
      <c r="J1022">
        <f>VLOOKUP(I1022,Sheet3!$F:$G,2,0)</f>
        <v>2</v>
      </c>
      <c r="K1022" t="s">
        <v>6147</v>
      </c>
      <c r="L1022">
        <v>1</v>
      </c>
      <c r="M1022" t="s">
        <v>36</v>
      </c>
      <c r="N1022">
        <f>VLOOKUP(M1022,Sheet4!$A:$B,2,0)</f>
        <v>219</v>
      </c>
      <c r="O1022" t="s">
        <v>90</v>
      </c>
      <c r="P1022" t="s">
        <v>68</v>
      </c>
      <c r="Q1022">
        <f>VLOOKUP(P1022,Sheet5!$A:$B,2,0)</f>
        <v>125</v>
      </c>
      <c r="R1022">
        <v>10000</v>
      </c>
      <c r="S1022" t="s">
        <v>6147</v>
      </c>
      <c r="T1022">
        <v>9</v>
      </c>
      <c r="U1022" t="s">
        <v>6147</v>
      </c>
      <c r="V1022" t="s">
        <v>6147</v>
      </c>
      <c r="W1022" t="s">
        <v>6147</v>
      </c>
      <c r="X1022" t="s">
        <v>6147</v>
      </c>
      <c r="Y1022" t="s">
        <v>6147</v>
      </c>
    </row>
    <row r="1023" spans="2:25" ht="24.95" customHeight="1" x14ac:dyDescent="0.25">
      <c r="B1023">
        <v>2</v>
      </c>
      <c r="C1023">
        <v>10729</v>
      </c>
      <c r="D1023" t="s">
        <v>2106</v>
      </c>
      <c r="E1023" t="s">
        <v>29</v>
      </c>
      <c r="F1023">
        <f>VLOOKUP(E1023,Sheet2!$A:$B,2,0)</f>
        <v>1863</v>
      </c>
      <c r="G1023" t="s">
        <v>8</v>
      </c>
      <c r="H1023">
        <f>VLOOKUP(G1023,Sheet3!$A:$B,2,0)</f>
        <v>41</v>
      </c>
      <c r="I1023" t="str">
        <f>IF(G1023="Other",VLOOKUP(D1023,Sheet1!A:B,2,0),VLOOKUP(Projetos!G1023,Sheet1!A:B,2,0))</f>
        <v>Energy</v>
      </c>
      <c r="J1023">
        <f>VLOOKUP(I1023,Sheet3!$F:$G,2,0)</f>
        <v>2</v>
      </c>
      <c r="K1023" t="s">
        <v>6147</v>
      </c>
      <c r="L1023">
        <v>1</v>
      </c>
      <c r="M1023" t="s">
        <v>36</v>
      </c>
      <c r="N1023">
        <f>VLOOKUP(M1023,Sheet4!$A:$B,2,0)</f>
        <v>219</v>
      </c>
      <c r="O1023" t="s">
        <v>90</v>
      </c>
      <c r="P1023" t="s">
        <v>68</v>
      </c>
      <c r="Q1023">
        <f>VLOOKUP(P1023,Sheet5!$A:$B,2,0)</f>
        <v>125</v>
      </c>
      <c r="R1023">
        <v>10000</v>
      </c>
      <c r="S1023" t="s">
        <v>6147</v>
      </c>
      <c r="T1023">
        <v>9</v>
      </c>
      <c r="U1023" t="s">
        <v>6147</v>
      </c>
      <c r="V1023" t="s">
        <v>6147</v>
      </c>
      <c r="W1023" t="s">
        <v>6147</v>
      </c>
      <c r="X1023" t="s">
        <v>6147</v>
      </c>
      <c r="Y1023" t="s">
        <v>6147</v>
      </c>
    </row>
    <row r="1024" spans="2:25" ht="24.95" customHeight="1" x14ac:dyDescent="0.25">
      <c r="B1024">
        <v>2</v>
      </c>
      <c r="C1024">
        <v>10728</v>
      </c>
      <c r="D1024" t="s">
        <v>2108</v>
      </c>
      <c r="E1024" t="s">
        <v>29</v>
      </c>
      <c r="F1024">
        <f>VLOOKUP(E1024,Sheet2!$A:$B,2,0)</f>
        <v>1863</v>
      </c>
      <c r="G1024" t="s">
        <v>8</v>
      </c>
      <c r="H1024">
        <f>VLOOKUP(G1024,Sheet3!$A:$B,2,0)</f>
        <v>41</v>
      </c>
      <c r="I1024" t="str">
        <f>IF(G1024="Other",VLOOKUP(D1024,Sheet1!A:B,2,0),VLOOKUP(Projetos!G1024,Sheet1!A:B,2,0))</f>
        <v>Energy</v>
      </c>
      <c r="J1024">
        <f>VLOOKUP(I1024,Sheet3!$F:$G,2,0)</f>
        <v>2</v>
      </c>
      <c r="K1024" t="s">
        <v>6147</v>
      </c>
      <c r="L1024">
        <v>1</v>
      </c>
      <c r="M1024" t="s">
        <v>36</v>
      </c>
      <c r="N1024">
        <f>VLOOKUP(M1024,Sheet4!$A:$B,2,0)</f>
        <v>219</v>
      </c>
      <c r="O1024" t="s">
        <v>90</v>
      </c>
      <c r="P1024" t="s">
        <v>68</v>
      </c>
      <c r="Q1024">
        <f>VLOOKUP(P1024,Sheet5!$A:$B,2,0)</f>
        <v>125</v>
      </c>
      <c r="R1024">
        <v>10000</v>
      </c>
      <c r="S1024" t="s">
        <v>6147</v>
      </c>
      <c r="T1024">
        <v>9</v>
      </c>
      <c r="U1024" t="s">
        <v>6147</v>
      </c>
      <c r="V1024" t="s">
        <v>6147</v>
      </c>
      <c r="W1024" t="s">
        <v>6147</v>
      </c>
      <c r="X1024" t="s">
        <v>6147</v>
      </c>
      <c r="Y1024" t="s">
        <v>6147</v>
      </c>
    </row>
    <row r="1025" spans="2:25" ht="24.95" customHeight="1" x14ac:dyDescent="0.25">
      <c r="B1025">
        <v>2</v>
      </c>
      <c r="C1025">
        <v>10727</v>
      </c>
      <c r="D1025" t="s">
        <v>2110</v>
      </c>
      <c r="E1025" t="s">
        <v>29</v>
      </c>
      <c r="F1025">
        <f>VLOOKUP(E1025,Sheet2!$A:$B,2,0)</f>
        <v>1863</v>
      </c>
      <c r="G1025" t="s">
        <v>8</v>
      </c>
      <c r="H1025">
        <f>VLOOKUP(G1025,Sheet3!$A:$B,2,0)</f>
        <v>41</v>
      </c>
      <c r="I1025" t="str">
        <f>IF(G1025="Other",VLOOKUP(D1025,Sheet1!A:B,2,0),VLOOKUP(Projetos!G1025,Sheet1!A:B,2,0))</f>
        <v>Energy</v>
      </c>
      <c r="J1025">
        <f>VLOOKUP(I1025,Sheet3!$F:$G,2,0)</f>
        <v>2</v>
      </c>
      <c r="K1025" t="s">
        <v>6147</v>
      </c>
      <c r="L1025">
        <v>1</v>
      </c>
      <c r="M1025" t="s">
        <v>36</v>
      </c>
      <c r="N1025">
        <f>VLOOKUP(M1025,Sheet4!$A:$B,2,0)</f>
        <v>219</v>
      </c>
      <c r="O1025" t="s">
        <v>90</v>
      </c>
      <c r="P1025" t="s">
        <v>68</v>
      </c>
      <c r="Q1025">
        <f>VLOOKUP(P1025,Sheet5!$A:$B,2,0)</f>
        <v>125</v>
      </c>
      <c r="R1025">
        <v>10000</v>
      </c>
      <c r="S1025" t="s">
        <v>6147</v>
      </c>
      <c r="T1025">
        <v>9</v>
      </c>
      <c r="U1025" t="s">
        <v>6147</v>
      </c>
      <c r="V1025" t="s">
        <v>6147</v>
      </c>
      <c r="W1025" t="s">
        <v>6147</v>
      </c>
      <c r="X1025" t="s">
        <v>6147</v>
      </c>
      <c r="Y1025" t="s">
        <v>6147</v>
      </c>
    </row>
    <row r="1026" spans="2:25" ht="24.95" customHeight="1" x14ac:dyDescent="0.25">
      <c r="B1026">
        <v>2</v>
      </c>
      <c r="C1026">
        <v>10726</v>
      </c>
      <c r="D1026" t="s">
        <v>2112</v>
      </c>
      <c r="E1026" t="s">
        <v>29</v>
      </c>
      <c r="F1026">
        <f>VLOOKUP(E1026,Sheet2!$A:$B,2,0)</f>
        <v>1863</v>
      </c>
      <c r="G1026" t="s">
        <v>8</v>
      </c>
      <c r="H1026">
        <f>VLOOKUP(G1026,Sheet3!$A:$B,2,0)</f>
        <v>41</v>
      </c>
      <c r="I1026" t="str">
        <f>IF(G1026="Other",VLOOKUP(D1026,Sheet1!A:B,2,0),VLOOKUP(Projetos!G1026,Sheet1!A:B,2,0))</f>
        <v>Energy</v>
      </c>
      <c r="J1026">
        <f>VLOOKUP(I1026,Sheet3!$F:$G,2,0)</f>
        <v>2</v>
      </c>
      <c r="K1026" t="s">
        <v>6147</v>
      </c>
      <c r="L1026">
        <v>1</v>
      </c>
      <c r="M1026" t="s">
        <v>36</v>
      </c>
      <c r="N1026">
        <f>VLOOKUP(M1026,Sheet4!$A:$B,2,0)</f>
        <v>219</v>
      </c>
      <c r="O1026" t="s">
        <v>821</v>
      </c>
      <c r="P1026" t="s">
        <v>68</v>
      </c>
      <c r="Q1026">
        <f>VLOOKUP(P1026,Sheet5!$A:$B,2,0)</f>
        <v>125</v>
      </c>
      <c r="R1026">
        <v>10000</v>
      </c>
      <c r="S1026" t="s">
        <v>6147</v>
      </c>
      <c r="T1026">
        <v>9</v>
      </c>
      <c r="U1026" t="s">
        <v>6147</v>
      </c>
      <c r="V1026" t="s">
        <v>6147</v>
      </c>
      <c r="W1026" t="s">
        <v>6147</v>
      </c>
      <c r="X1026" t="s">
        <v>6147</v>
      </c>
      <c r="Y1026" t="s">
        <v>6147</v>
      </c>
    </row>
    <row r="1027" spans="2:25" ht="24.95" customHeight="1" x14ac:dyDescent="0.25">
      <c r="B1027">
        <v>2</v>
      </c>
      <c r="C1027">
        <v>10725</v>
      </c>
      <c r="D1027" t="s">
        <v>2114</v>
      </c>
      <c r="E1027" t="s">
        <v>29</v>
      </c>
      <c r="F1027">
        <f>VLOOKUP(E1027,Sheet2!$A:$B,2,0)</f>
        <v>1863</v>
      </c>
      <c r="G1027" t="s">
        <v>8</v>
      </c>
      <c r="H1027">
        <f>VLOOKUP(G1027,Sheet3!$A:$B,2,0)</f>
        <v>41</v>
      </c>
      <c r="I1027" t="str">
        <f>IF(G1027="Other",VLOOKUP(D1027,Sheet1!A:B,2,0),VLOOKUP(Projetos!G1027,Sheet1!A:B,2,0))</f>
        <v>Energy</v>
      </c>
      <c r="J1027">
        <f>VLOOKUP(I1027,Sheet3!$F:$G,2,0)</f>
        <v>2</v>
      </c>
      <c r="K1027" t="s">
        <v>6147</v>
      </c>
      <c r="L1027">
        <v>1</v>
      </c>
      <c r="M1027" t="s">
        <v>36</v>
      </c>
      <c r="N1027">
        <f>VLOOKUP(M1027,Sheet4!$A:$B,2,0)</f>
        <v>219</v>
      </c>
      <c r="O1027" t="s">
        <v>821</v>
      </c>
      <c r="P1027" t="s">
        <v>68</v>
      </c>
      <c r="Q1027">
        <f>VLOOKUP(P1027,Sheet5!$A:$B,2,0)</f>
        <v>125</v>
      </c>
      <c r="R1027">
        <v>10000</v>
      </c>
      <c r="S1027" t="s">
        <v>6147</v>
      </c>
      <c r="T1027">
        <v>9</v>
      </c>
      <c r="U1027" t="s">
        <v>6147</v>
      </c>
      <c r="V1027" t="s">
        <v>6147</v>
      </c>
      <c r="W1027" t="s">
        <v>6147</v>
      </c>
      <c r="X1027" t="s">
        <v>6147</v>
      </c>
      <c r="Y1027" t="s">
        <v>6147</v>
      </c>
    </row>
    <row r="1028" spans="2:25" ht="24.95" customHeight="1" x14ac:dyDescent="0.25">
      <c r="B1028">
        <v>2</v>
      </c>
      <c r="C1028">
        <v>10722</v>
      </c>
      <c r="D1028" t="s">
        <v>2116</v>
      </c>
      <c r="E1028" t="s">
        <v>2117</v>
      </c>
      <c r="F1028">
        <f>VLOOKUP(E1028,Sheet2!$A:$B,2,0)</f>
        <v>2016</v>
      </c>
      <c r="G1028" t="s">
        <v>67</v>
      </c>
      <c r="H1028">
        <f>VLOOKUP(G1028,Sheet3!$A:$B,2,0)</f>
        <v>44</v>
      </c>
      <c r="I1028" t="str">
        <f>IF(G1028="Other",VLOOKUP(D1028,Sheet1!A:B,2,0),VLOOKUP(Projetos!G1028,Sheet1!A:B,2,0))</f>
        <v>Energy</v>
      </c>
      <c r="J1028">
        <f>VLOOKUP(I1028,Sheet3!$F:$G,2,0)</f>
        <v>2</v>
      </c>
      <c r="K1028" t="s">
        <v>6147</v>
      </c>
      <c r="L1028">
        <v>1</v>
      </c>
      <c r="M1028" t="s">
        <v>141</v>
      </c>
      <c r="N1028">
        <f>VLOOKUP(M1028,Sheet4!$A:$B,2,0)</f>
        <v>227</v>
      </c>
      <c r="O1028" t="s">
        <v>6</v>
      </c>
      <c r="P1028" t="s">
        <v>2118</v>
      </c>
      <c r="Q1028">
        <f>VLOOKUP(P1028,Sheet5!$A:$B,2,0)</f>
        <v>97</v>
      </c>
      <c r="R1028">
        <v>28681</v>
      </c>
      <c r="S1028" t="s">
        <v>6147</v>
      </c>
      <c r="T1028">
        <v>9</v>
      </c>
      <c r="U1028" t="s">
        <v>6147</v>
      </c>
      <c r="V1028" t="s">
        <v>6147</v>
      </c>
      <c r="W1028" t="s">
        <v>6147</v>
      </c>
      <c r="X1028" t="s">
        <v>6147</v>
      </c>
      <c r="Y1028" t="s">
        <v>6147</v>
      </c>
    </row>
    <row r="1029" spans="2:25" ht="24.95" customHeight="1" x14ac:dyDescent="0.25">
      <c r="B1029">
        <v>2</v>
      </c>
      <c r="C1029">
        <v>10721</v>
      </c>
      <c r="D1029" t="s">
        <v>2120</v>
      </c>
      <c r="E1029" t="s">
        <v>2117</v>
      </c>
      <c r="F1029">
        <f>VLOOKUP(E1029,Sheet2!$A:$B,2,0)</f>
        <v>2016</v>
      </c>
      <c r="G1029" t="s">
        <v>67</v>
      </c>
      <c r="H1029">
        <f>VLOOKUP(G1029,Sheet3!$A:$B,2,0)</f>
        <v>44</v>
      </c>
      <c r="I1029" t="str">
        <f>IF(G1029="Other",VLOOKUP(D1029,Sheet1!A:B,2,0),VLOOKUP(Projetos!G1029,Sheet1!A:B,2,0))</f>
        <v>Energy</v>
      </c>
      <c r="J1029">
        <f>VLOOKUP(I1029,Sheet3!$F:$G,2,0)</f>
        <v>2</v>
      </c>
      <c r="K1029" t="s">
        <v>6147</v>
      </c>
      <c r="L1029">
        <v>1</v>
      </c>
      <c r="M1029" t="s">
        <v>141</v>
      </c>
      <c r="N1029">
        <f>VLOOKUP(M1029,Sheet4!$A:$B,2,0)</f>
        <v>227</v>
      </c>
      <c r="O1029" t="s">
        <v>6</v>
      </c>
      <c r="P1029" t="s">
        <v>2118</v>
      </c>
      <c r="Q1029">
        <f>VLOOKUP(P1029,Sheet5!$A:$B,2,0)</f>
        <v>97</v>
      </c>
      <c r="R1029">
        <v>18593</v>
      </c>
      <c r="S1029" t="s">
        <v>6147</v>
      </c>
      <c r="T1029">
        <v>9</v>
      </c>
      <c r="U1029" t="s">
        <v>6147</v>
      </c>
      <c r="V1029" t="s">
        <v>6147</v>
      </c>
      <c r="W1029" t="s">
        <v>6147</v>
      </c>
      <c r="X1029" t="s">
        <v>6147</v>
      </c>
      <c r="Y1029" t="s">
        <v>6147</v>
      </c>
    </row>
    <row r="1030" spans="2:25" ht="24.95" customHeight="1" x14ac:dyDescent="0.25">
      <c r="B1030">
        <v>2</v>
      </c>
      <c r="C1030">
        <v>10720</v>
      </c>
      <c r="D1030" t="s">
        <v>2122</v>
      </c>
      <c r="E1030" t="s">
        <v>2117</v>
      </c>
      <c r="F1030">
        <f>VLOOKUP(E1030,Sheet2!$A:$B,2,0)</f>
        <v>2016</v>
      </c>
      <c r="G1030" t="s">
        <v>67</v>
      </c>
      <c r="H1030">
        <f>VLOOKUP(G1030,Sheet3!$A:$B,2,0)</f>
        <v>44</v>
      </c>
      <c r="I1030" t="str">
        <f>IF(G1030="Other",VLOOKUP(D1030,Sheet1!A:B,2,0),VLOOKUP(Projetos!G1030,Sheet1!A:B,2,0))</f>
        <v>Energy</v>
      </c>
      <c r="J1030">
        <f>VLOOKUP(I1030,Sheet3!$F:$G,2,0)</f>
        <v>2</v>
      </c>
      <c r="K1030" t="s">
        <v>6147</v>
      </c>
      <c r="L1030">
        <v>1</v>
      </c>
      <c r="M1030" t="s">
        <v>141</v>
      </c>
      <c r="N1030">
        <f>VLOOKUP(M1030,Sheet4!$A:$B,2,0)</f>
        <v>227</v>
      </c>
      <c r="O1030" t="s">
        <v>90</v>
      </c>
      <c r="P1030" t="s">
        <v>2118</v>
      </c>
      <c r="Q1030">
        <f>VLOOKUP(P1030,Sheet5!$A:$B,2,0)</f>
        <v>97</v>
      </c>
      <c r="R1030">
        <v>16369</v>
      </c>
      <c r="S1030" t="s">
        <v>6147</v>
      </c>
      <c r="T1030">
        <v>9</v>
      </c>
      <c r="U1030" t="s">
        <v>6147</v>
      </c>
      <c r="V1030" t="s">
        <v>6147</v>
      </c>
      <c r="W1030" t="s">
        <v>6147</v>
      </c>
      <c r="X1030" t="s">
        <v>6147</v>
      </c>
      <c r="Y1030" t="s">
        <v>6147</v>
      </c>
    </row>
    <row r="1031" spans="2:25" ht="24.95" customHeight="1" x14ac:dyDescent="0.25">
      <c r="B1031">
        <v>2</v>
      </c>
      <c r="C1031">
        <v>10719</v>
      </c>
      <c r="D1031" t="s">
        <v>2124</v>
      </c>
      <c r="E1031" t="s">
        <v>2117</v>
      </c>
      <c r="F1031">
        <f>VLOOKUP(E1031,Sheet2!$A:$B,2,0)</f>
        <v>2016</v>
      </c>
      <c r="G1031" t="s">
        <v>67</v>
      </c>
      <c r="H1031">
        <f>VLOOKUP(G1031,Sheet3!$A:$B,2,0)</f>
        <v>44</v>
      </c>
      <c r="I1031" t="str">
        <f>IF(G1031="Other",VLOOKUP(D1031,Sheet1!A:B,2,0),VLOOKUP(Projetos!G1031,Sheet1!A:B,2,0))</f>
        <v>Energy</v>
      </c>
      <c r="J1031">
        <f>VLOOKUP(I1031,Sheet3!$F:$G,2,0)</f>
        <v>2</v>
      </c>
      <c r="K1031" t="s">
        <v>6147</v>
      </c>
      <c r="L1031">
        <v>1</v>
      </c>
      <c r="M1031" t="s">
        <v>141</v>
      </c>
      <c r="N1031">
        <f>VLOOKUP(M1031,Sheet4!$A:$B,2,0)</f>
        <v>227</v>
      </c>
      <c r="O1031" t="s">
        <v>6</v>
      </c>
      <c r="P1031" t="s">
        <v>2118</v>
      </c>
      <c r="Q1031">
        <f>VLOOKUP(P1031,Sheet5!$A:$B,2,0)</f>
        <v>97</v>
      </c>
      <c r="R1031">
        <v>17477</v>
      </c>
      <c r="S1031" t="s">
        <v>6147</v>
      </c>
      <c r="T1031">
        <v>9</v>
      </c>
      <c r="U1031" t="s">
        <v>6147</v>
      </c>
      <c r="V1031" t="s">
        <v>6147</v>
      </c>
      <c r="W1031" t="s">
        <v>6147</v>
      </c>
      <c r="X1031" t="s">
        <v>6147</v>
      </c>
      <c r="Y1031" t="s">
        <v>6147</v>
      </c>
    </row>
    <row r="1032" spans="2:25" ht="24.95" customHeight="1" x14ac:dyDescent="0.25">
      <c r="B1032">
        <v>2</v>
      </c>
      <c r="C1032">
        <v>10718</v>
      </c>
      <c r="D1032" t="s">
        <v>2126</v>
      </c>
      <c r="E1032" t="s">
        <v>2127</v>
      </c>
      <c r="F1032">
        <f>VLOOKUP(E1032,Sheet2!$A:$B,2,0)</f>
        <v>2017</v>
      </c>
      <c r="G1032" t="s">
        <v>8</v>
      </c>
      <c r="H1032">
        <f>VLOOKUP(G1032,Sheet3!$A:$B,2,0)</f>
        <v>41</v>
      </c>
      <c r="I1032" t="str">
        <f>IF(G1032="Other",VLOOKUP(D1032,Sheet1!A:B,2,0),VLOOKUP(Projetos!G1032,Sheet1!A:B,2,0))</f>
        <v>Energy</v>
      </c>
      <c r="J1032">
        <f>VLOOKUP(I1032,Sheet3!$F:$G,2,0)</f>
        <v>2</v>
      </c>
      <c r="K1032" t="s">
        <v>6147</v>
      </c>
      <c r="L1032">
        <v>1</v>
      </c>
      <c r="M1032" t="s">
        <v>36</v>
      </c>
      <c r="N1032">
        <f>VLOOKUP(M1032,Sheet4!$A:$B,2,0)</f>
        <v>219</v>
      </c>
      <c r="O1032" t="s">
        <v>90</v>
      </c>
      <c r="P1032" t="s">
        <v>6155</v>
      </c>
      <c r="Q1032">
        <f>VLOOKUP(P1032,Sheet5!$A:$B,2,0)</f>
        <v>118</v>
      </c>
      <c r="R1032">
        <v>12887</v>
      </c>
      <c r="S1032" t="s">
        <v>6147</v>
      </c>
      <c r="T1032">
        <v>9</v>
      </c>
      <c r="U1032" t="s">
        <v>6147</v>
      </c>
      <c r="V1032" t="s">
        <v>6147</v>
      </c>
      <c r="W1032" t="s">
        <v>6147</v>
      </c>
      <c r="X1032" t="s">
        <v>6147</v>
      </c>
      <c r="Y1032" t="s">
        <v>6147</v>
      </c>
    </row>
    <row r="1033" spans="2:25" ht="24.95" customHeight="1" x14ac:dyDescent="0.25">
      <c r="B1033">
        <v>2</v>
      </c>
      <c r="C1033">
        <v>10717</v>
      </c>
      <c r="D1033" t="s">
        <v>2130</v>
      </c>
      <c r="E1033" t="s">
        <v>2131</v>
      </c>
      <c r="F1033">
        <f>VLOOKUP(E1033,Sheet2!$A:$B,2,0)</f>
        <v>2018</v>
      </c>
      <c r="G1033" t="s">
        <v>8</v>
      </c>
      <c r="H1033">
        <f>VLOOKUP(G1033,Sheet3!$A:$B,2,0)</f>
        <v>41</v>
      </c>
      <c r="I1033" t="str">
        <f>IF(G1033="Other",VLOOKUP(D1033,Sheet1!A:B,2,0),VLOOKUP(Projetos!G1033,Sheet1!A:B,2,0))</f>
        <v>Energy</v>
      </c>
      <c r="J1033">
        <f>VLOOKUP(I1033,Sheet3!$F:$G,2,0)</f>
        <v>2</v>
      </c>
      <c r="K1033" t="s">
        <v>6147</v>
      </c>
      <c r="L1033">
        <v>1</v>
      </c>
      <c r="M1033" t="s">
        <v>36</v>
      </c>
      <c r="N1033">
        <f>VLOOKUP(M1033,Sheet4!$A:$B,2,0)</f>
        <v>219</v>
      </c>
      <c r="O1033" t="s">
        <v>90</v>
      </c>
      <c r="P1033" t="s">
        <v>202</v>
      </c>
      <c r="Q1033">
        <f>VLOOKUP(P1033,Sheet5!$A:$B,2,0)</f>
        <v>82</v>
      </c>
      <c r="R1033">
        <v>3000</v>
      </c>
      <c r="S1033" t="s">
        <v>6147</v>
      </c>
      <c r="T1033">
        <v>9</v>
      </c>
      <c r="U1033" t="s">
        <v>6147</v>
      </c>
      <c r="V1033" t="s">
        <v>6147</v>
      </c>
      <c r="W1033" t="s">
        <v>6147</v>
      </c>
      <c r="X1033" t="s">
        <v>6147</v>
      </c>
      <c r="Y1033" t="s">
        <v>6147</v>
      </c>
    </row>
    <row r="1034" spans="2:25" ht="24.95" customHeight="1" x14ac:dyDescent="0.25">
      <c r="B1034">
        <v>2</v>
      </c>
      <c r="C1034">
        <v>10716</v>
      </c>
      <c r="D1034" t="s">
        <v>2134</v>
      </c>
      <c r="E1034" t="s">
        <v>38</v>
      </c>
      <c r="F1034">
        <f>VLOOKUP(E1034,Sheet2!$A:$B,2,0)</f>
        <v>1864</v>
      </c>
      <c r="G1034" t="s">
        <v>8</v>
      </c>
      <c r="H1034">
        <f>VLOOKUP(G1034,Sheet3!$A:$B,2,0)</f>
        <v>41</v>
      </c>
      <c r="I1034" t="str">
        <f>IF(G1034="Other",VLOOKUP(D1034,Sheet1!A:B,2,0),VLOOKUP(Projetos!G1034,Sheet1!A:B,2,0))</f>
        <v>Energy</v>
      </c>
      <c r="J1034">
        <f>VLOOKUP(I1034,Sheet3!$F:$G,2,0)</f>
        <v>2</v>
      </c>
      <c r="K1034" t="s">
        <v>6147</v>
      </c>
      <c r="L1034">
        <v>1</v>
      </c>
      <c r="M1034" t="s">
        <v>19</v>
      </c>
      <c r="N1034">
        <f>VLOOKUP(M1034,Sheet4!$A:$B,2,0)</f>
        <v>216</v>
      </c>
      <c r="O1034" t="s">
        <v>821</v>
      </c>
      <c r="P1034" t="s">
        <v>49</v>
      </c>
      <c r="Q1034">
        <f>VLOOKUP(P1034,Sheet5!$A:$B,2,0)</f>
        <v>55</v>
      </c>
      <c r="R1034">
        <v>608055</v>
      </c>
      <c r="S1034" t="s">
        <v>6147</v>
      </c>
      <c r="T1034">
        <v>9</v>
      </c>
      <c r="U1034" t="s">
        <v>6147</v>
      </c>
      <c r="V1034" t="s">
        <v>6147</v>
      </c>
      <c r="W1034" t="s">
        <v>6147</v>
      </c>
      <c r="X1034" t="s">
        <v>6147</v>
      </c>
      <c r="Y1034" t="s">
        <v>6147</v>
      </c>
    </row>
    <row r="1035" spans="2:25" ht="24.95" customHeight="1" x14ac:dyDescent="0.25">
      <c r="B1035">
        <v>2</v>
      </c>
      <c r="C1035">
        <v>10715</v>
      </c>
      <c r="D1035" t="s">
        <v>2137</v>
      </c>
      <c r="E1035" t="s">
        <v>2127</v>
      </c>
      <c r="F1035">
        <f>VLOOKUP(E1035,Sheet2!$A:$B,2,0)</f>
        <v>2017</v>
      </c>
      <c r="G1035" t="s">
        <v>8</v>
      </c>
      <c r="H1035">
        <f>VLOOKUP(G1035,Sheet3!$A:$B,2,0)</f>
        <v>41</v>
      </c>
      <c r="I1035" t="str">
        <f>IF(G1035="Other",VLOOKUP(D1035,Sheet1!A:B,2,0),VLOOKUP(Projetos!G1035,Sheet1!A:B,2,0))</f>
        <v>Energy</v>
      </c>
      <c r="J1035">
        <f>VLOOKUP(I1035,Sheet3!$F:$G,2,0)</f>
        <v>2</v>
      </c>
      <c r="K1035" t="s">
        <v>6147</v>
      </c>
      <c r="L1035">
        <v>1</v>
      </c>
      <c r="M1035" t="s">
        <v>36</v>
      </c>
      <c r="N1035">
        <f>VLOOKUP(M1035,Sheet4!$A:$B,2,0)</f>
        <v>219</v>
      </c>
      <c r="O1035" t="s">
        <v>90</v>
      </c>
      <c r="P1035" t="s">
        <v>6155</v>
      </c>
      <c r="Q1035">
        <f>VLOOKUP(P1035,Sheet5!$A:$B,2,0)</f>
        <v>118</v>
      </c>
      <c r="R1035">
        <v>64152</v>
      </c>
      <c r="S1035" t="s">
        <v>6147</v>
      </c>
      <c r="T1035">
        <v>9</v>
      </c>
      <c r="U1035" t="s">
        <v>6147</v>
      </c>
      <c r="V1035" t="s">
        <v>6147</v>
      </c>
      <c r="W1035" t="s">
        <v>6147</v>
      </c>
      <c r="X1035" t="s">
        <v>6147</v>
      </c>
      <c r="Y1035" t="s">
        <v>6147</v>
      </c>
    </row>
    <row r="1036" spans="2:25" ht="24.95" customHeight="1" x14ac:dyDescent="0.25">
      <c r="B1036">
        <v>2</v>
      </c>
      <c r="C1036">
        <v>10714</v>
      </c>
      <c r="D1036" t="s">
        <v>2139</v>
      </c>
      <c r="E1036" t="s">
        <v>29</v>
      </c>
      <c r="F1036">
        <f>VLOOKUP(E1036,Sheet2!$A:$B,2,0)</f>
        <v>1863</v>
      </c>
      <c r="G1036" t="s">
        <v>8</v>
      </c>
      <c r="H1036">
        <f>VLOOKUP(G1036,Sheet3!$A:$B,2,0)</f>
        <v>41</v>
      </c>
      <c r="I1036" t="str">
        <f>IF(G1036="Other",VLOOKUP(D1036,Sheet1!A:B,2,0),VLOOKUP(Projetos!G1036,Sheet1!A:B,2,0))</f>
        <v>Energy</v>
      </c>
      <c r="J1036">
        <f>VLOOKUP(I1036,Sheet3!$F:$G,2,0)</f>
        <v>2</v>
      </c>
      <c r="K1036" t="s">
        <v>6147</v>
      </c>
      <c r="L1036">
        <v>1</v>
      </c>
      <c r="M1036" t="s">
        <v>2092</v>
      </c>
      <c r="N1036">
        <f>VLOOKUP(M1036,Sheet4!$A:$B,2,0)</f>
        <v>258</v>
      </c>
      <c r="O1036" t="s">
        <v>6</v>
      </c>
      <c r="P1036" t="s">
        <v>161</v>
      </c>
      <c r="Q1036">
        <f>VLOOKUP(P1036,Sheet5!$A:$B,2,0)</f>
        <v>81</v>
      </c>
      <c r="R1036">
        <v>10000</v>
      </c>
      <c r="S1036" t="s">
        <v>6147</v>
      </c>
      <c r="T1036">
        <v>9</v>
      </c>
      <c r="U1036" t="s">
        <v>6147</v>
      </c>
      <c r="V1036" t="s">
        <v>6147</v>
      </c>
      <c r="W1036" t="s">
        <v>6147</v>
      </c>
      <c r="X1036" t="s">
        <v>6147</v>
      </c>
      <c r="Y1036" t="s">
        <v>6147</v>
      </c>
    </row>
    <row r="1037" spans="2:25" ht="24.95" customHeight="1" x14ac:dyDescent="0.25">
      <c r="B1037">
        <v>2</v>
      </c>
      <c r="C1037">
        <v>10713</v>
      </c>
      <c r="D1037" t="s">
        <v>2141</v>
      </c>
      <c r="E1037" t="s">
        <v>159</v>
      </c>
      <c r="F1037">
        <f>VLOOKUP(E1037,Sheet2!$A:$B,2,0)</f>
        <v>1875</v>
      </c>
      <c r="G1037" t="s">
        <v>8</v>
      </c>
      <c r="H1037">
        <f>VLOOKUP(G1037,Sheet3!$A:$B,2,0)</f>
        <v>41</v>
      </c>
      <c r="I1037" t="str">
        <f>IF(G1037="Other",VLOOKUP(D1037,Sheet1!A:B,2,0),VLOOKUP(Projetos!G1037,Sheet1!A:B,2,0))</f>
        <v>Energy</v>
      </c>
      <c r="J1037">
        <f>VLOOKUP(I1037,Sheet3!$F:$G,2,0)</f>
        <v>2</v>
      </c>
      <c r="K1037" t="s">
        <v>6147</v>
      </c>
      <c r="L1037">
        <v>1</v>
      </c>
      <c r="M1037" t="s">
        <v>19</v>
      </c>
      <c r="N1037">
        <f>VLOOKUP(M1037,Sheet4!$A:$B,2,0)</f>
        <v>216</v>
      </c>
      <c r="O1037" t="s">
        <v>6</v>
      </c>
      <c r="P1037" t="s">
        <v>161</v>
      </c>
      <c r="Q1037">
        <f>VLOOKUP(P1037,Sheet5!$A:$B,2,0)</f>
        <v>81</v>
      </c>
      <c r="R1037">
        <v>10600</v>
      </c>
      <c r="S1037" t="s">
        <v>6147</v>
      </c>
      <c r="T1037">
        <v>9</v>
      </c>
      <c r="U1037" t="s">
        <v>6147</v>
      </c>
      <c r="V1037" t="s">
        <v>6147</v>
      </c>
      <c r="W1037" t="s">
        <v>6147</v>
      </c>
      <c r="X1037" t="s">
        <v>6147</v>
      </c>
      <c r="Y1037" t="s">
        <v>6147</v>
      </c>
    </row>
    <row r="1038" spans="2:25" ht="24.95" customHeight="1" x14ac:dyDescent="0.25">
      <c r="B1038">
        <v>2</v>
      </c>
      <c r="C1038">
        <v>10712</v>
      </c>
      <c r="D1038" t="s">
        <v>2143</v>
      </c>
      <c r="E1038" t="s">
        <v>2144</v>
      </c>
      <c r="F1038">
        <f>VLOOKUP(E1038,Sheet2!$A:$B,2,0)</f>
        <v>2019</v>
      </c>
      <c r="G1038" t="s">
        <v>8</v>
      </c>
      <c r="H1038">
        <f>VLOOKUP(G1038,Sheet3!$A:$B,2,0)</f>
        <v>41</v>
      </c>
      <c r="I1038" t="str">
        <f>IF(G1038="Other",VLOOKUP(D1038,Sheet1!A:B,2,0),VLOOKUP(Projetos!G1038,Sheet1!A:B,2,0))</f>
        <v>Energy</v>
      </c>
      <c r="J1038">
        <f>VLOOKUP(I1038,Sheet3!$F:$G,2,0)</f>
        <v>2</v>
      </c>
      <c r="K1038" t="s">
        <v>6147</v>
      </c>
      <c r="L1038">
        <v>1</v>
      </c>
      <c r="M1038" t="s">
        <v>36</v>
      </c>
      <c r="N1038">
        <f>VLOOKUP(M1038,Sheet4!$A:$B,2,0)</f>
        <v>219</v>
      </c>
      <c r="O1038" t="s">
        <v>90</v>
      </c>
      <c r="P1038" t="s">
        <v>40</v>
      </c>
      <c r="Q1038">
        <f>VLOOKUP(P1038,Sheet5!$A:$B,2,0)</f>
        <v>121</v>
      </c>
      <c r="R1038">
        <v>127849</v>
      </c>
      <c r="S1038" t="s">
        <v>6147</v>
      </c>
      <c r="T1038">
        <v>9</v>
      </c>
      <c r="U1038" t="s">
        <v>6147</v>
      </c>
      <c r="V1038" t="s">
        <v>6147</v>
      </c>
      <c r="W1038" t="s">
        <v>6147</v>
      </c>
      <c r="X1038" t="s">
        <v>6147</v>
      </c>
      <c r="Y1038" t="s">
        <v>6147</v>
      </c>
    </row>
    <row r="1039" spans="2:25" ht="24.95" customHeight="1" x14ac:dyDescent="0.25">
      <c r="B1039">
        <v>2</v>
      </c>
      <c r="C1039">
        <v>10711</v>
      </c>
      <c r="D1039" t="s">
        <v>2146</v>
      </c>
      <c r="E1039" t="s">
        <v>159</v>
      </c>
      <c r="F1039">
        <f>VLOOKUP(E1039,Sheet2!$A:$B,2,0)</f>
        <v>1875</v>
      </c>
      <c r="G1039" t="s">
        <v>8</v>
      </c>
      <c r="H1039">
        <f>VLOOKUP(G1039,Sheet3!$A:$B,2,0)</f>
        <v>41</v>
      </c>
      <c r="I1039" t="str">
        <f>IF(G1039="Other",VLOOKUP(D1039,Sheet1!A:B,2,0),VLOOKUP(Projetos!G1039,Sheet1!A:B,2,0))</f>
        <v>Energy</v>
      </c>
      <c r="J1039">
        <f>VLOOKUP(I1039,Sheet3!$F:$G,2,0)</f>
        <v>2</v>
      </c>
      <c r="K1039" t="s">
        <v>6147</v>
      </c>
      <c r="L1039">
        <v>1</v>
      </c>
      <c r="M1039" t="s">
        <v>19</v>
      </c>
      <c r="N1039">
        <f>VLOOKUP(M1039,Sheet4!$A:$B,2,0)</f>
        <v>216</v>
      </c>
      <c r="O1039" t="s">
        <v>6</v>
      </c>
      <c r="P1039" t="s">
        <v>161</v>
      </c>
      <c r="Q1039">
        <f>VLOOKUP(P1039,Sheet5!$A:$B,2,0)</f>
        <v>81</v>
      </c>
      <c r="R1039">
        <v>60856</v>
      </c>
      <c r="S1039" t="s">
        <v>6147</v>
      </c>
      <c r="T1039">
        <v>9</v>
      </c>
      <c r="U1039" t="s">
        <v>6147</v>
      </c>
      <c r="V1039" t="s">
        <v>6147</v>
      </c>
      <c r="W1039" t="s">
        <v>6147</v>
      </c>
      <c r="X1039" t="s">
        <v>6147</v>
      </c>
      <c r="Y1039" t="s">
        <v>6147</v>
      </c>
    </row>
    <row r="1040" spans="2:25" ht="24.95" customHeight="1" x14ac:dyDescent="0.25">
      <c r="B1040">
        <v>2</v>
      </c>
      <c r="C1040">
        <v>10710</v>
      </c>
      <c r="D1040" t="s">
        <v>2148</v>
      </c>
      <c r="E1040" t="s">
        <v>434</v>
      </c>
      <c r="F1040">
        <f>VLOOKUP(E1040,Sheet2!$A:$B,2,0)</f>
        <v>1910</v>
      </c>
      <c r="G1040" t="s">
        <v>256</v>
      </c>
      <c r="H1040">
        <f>VLOOKUP(G1040,Sheet3!$A:$B,2,0)</f>
        <v>50</v>
      </c>
      <c r="I1040" t="str">
        <f>IF(G1040="Other",VLOOKUP(D1040,Sheet1!A:B,2,0),VLOOKUP(Projetos!G1040,Sheet1!A:B,2,0))</f>
        <v>Energy</v>
      </c>
      <c r="J1040">
        <f>VLOOKUP(I1040,Sheet3!$F:$G,2,0)</f>
        <v>2</v>
      </c>
      <c r="K1040" t="s">
        <v>6147</v>
      </c>
      <c r="L1040">
        <v>1</v>
      </c>
      <c r="M1040" t="s">
        <v>36</v>
      </c>
      <c r="N1040">
        <f>VLOOKUP(M1040,Sheet4!$A:$B,2,0)</f>
        <v>219</v>
      </c>
      <c r="O1040" t="s">
        <v>821</v>
      </c>
      <c r="P1040" t="s">
        <v>49</v>
      </c>
      <c r="Q1040">
        <f>VLOOKUP(P1040,Sheet5!$A:$B,2,0)</f>
        <v>55</v>
      </c>
      <c r="R1040">
        <v>76195</v>
      </c>
      <c r="S1040" t="s">
        <v>6147</v>
      </c>
      <c r="T1040">
        <v>9</v>
      </c>
      <c r="U1040" t="s">
        <v>6147</v>
      </c>
      <c r="V1040" t="s">
        <v>6147</v>
      </c>
      <c r="W1040" t="s">
        <v>6147</v>
      </c>
      <c r="X1040" t="s">
        <v>6147</v>
      </c>
      <c r="Y1040" t="s">
        <v>6147</v>
      </c>
    </row>
    <row r="1041" spans="2:25" ht="24.95" customHeight="1" x14ac:dyDescent="0.25">
      <c r="B1041">
        <v>2</v>
      </c>
      <c r="C1041">
        <v>10677</v>
      </c>
      <c r="D1041" t="s">
        <v>2150</v>
      </c>
      <c r="E1041" t="s">
        <v>29</v>
      </c>
      <c r="F1041">
        <f>VLOOKUP(E1041,Sheet2!$A:$B,2,0)</f>
        <v>1863</v>
      </c>
      <c r="G1041" t="s">
        <v>8</v>
      </c>
      <c r="H1041">
        <f>VLOOKUP(G1041,Sheet3!$A:$B,2,0)</f>
        <v>41</v>
      </c>
      <c r="I1041" t="str">
        <f>IF(G1041="Other",VLOOKUP(D1041,Sheet1!A:B,2,0),VLOOKUP(Projetos!G1041,Sheet1!A:B,2,0))</f>
        <v>Energy</v>
      </c>
      <c r="J1041">
        <f>VLOOKUP(I1041,Sheet3!$F:$G,2,0)</f>
        <v>2</v>
      </c>
      <c r="K1041" t="s">
        <v>6147</v>
      </c>
      <c r="L1041">
        <v>1</v>
      </c>
      <c r="M1041" t="s">
        <v>2092</v>
      </c>
      <c r="N1041">
        <f>VLOOKUP(M1041,Sheet4!$A:$B,2,0)</f>
        <v>258</v>
      </c>
      <c r="O1041" t="s">
        <v>6</v>
      </c>
      <c r="P1041" t="s">
        <v>54</v>
      </c>
      <c r="Q1041">
        <f>VLOOKUP(P1041,Sheet5!$A:$B,2,0)</f>
        <v>133</v>
      </c>
      <c r="R1041">
        <v>10000</v>
      </c>
      <c r="S1041" t="s">
        <v>6147</v>
      </c>
      <c r="T1041">
        <v>9</v>
      </c>
      <c r="U1041" t="s">
        <v>6147</v>
      </c>
      <c r="V1041" t="s">
        <v>6147</v>
      </c>
      <c r="W1041" t="s">
        <v>6147</v>
      </c>
      <c r="X1041" t="s">
        <v>6147</v>
      </c>
      <c r="Y1041" t="s">
        <v>6147</v>
      </c>
    </row>
    <row r="1042" spans="2:25" ht="24.95" customHeight="1" x14ac:dyDescent="0.25">
      <c r="B1042">
        <v>2</v>
      </c>
      <c r="C1042">
        <v>10676</v>
      </c>
      <c r="D1042" t="s">
        <v>2152</v>
      </c>
      <c r="E1042" t="s">
        <v>29</v>
      </c>
      <c r="F1042">
        <f>VLOOKUP(E1042,Sheet2!$A:$B,2,0)</f>
        <v>1863</v>
      </c>
      <c r="G1042" t="s">
        <v>8</v>
      </c>
      <c r="H1042">
        <f>VLOOKUP(G1042,Sheet3!$A:$B,2,0)</f>
        <v>41</v>
      </c>
      <c r="I1042" t="str">
        <f>IF(G1042="Other",VLOOKUP(D1042,Sheet1!A:B,2,0),VLOOKUP(Projetos!G1042,Sheet1!A:B,2,0))</f>
        <v>Energy</v>
      </c>
      <c r="J1042">
        <f>VLOOKUP(I1042,Sheet3!$F:$G,2,0)</f>
        <v>2</v>
      </c>
      <c r="K1042" t="s">
        <v>6147</v>
      </c>
      <c r="L1042">
        <v>1</v>
      </c>
      <c r="M1042" t="s">
        <v>2092</v>
      </c>
      <c r="N1042">
        <f>VLOOKUP(M1042,Sheet4!$A:$B,2,0)</f>
        <v>258</v>
      </c>
      <c r="O1042" t="s">
        <v>6</v>
      </c>
      <c r="P1042" t="s">
        <v>54</v>
      </c>
      <c r="Q1042">
        <f>VLOOKUP(P1042,Sheet5!$A:$B,2,0)</f>
        <v>133</v>
      </c>
      <c r="R1042">
        <v>10000</v>
      </c>
      <c r="S1042" t="s">
        <v>6147</v>
      </c>
      <c r="T1042">
        <v>9</v>
      </c>
      <c r="U1042" t="s">
        <v>6147</v>
      </c>
      <c r="V1042" t="s">
        <v>6147</v>
      </c>
      <c r="W1042" t="s">
        <v>6147</v>
      </c>
      <c r="X1042" t="s">
        <v>6147</v>
      </c>
      <c r="Y1042" t="s">
        <v>6147</v>
      </c>
    </row>
    <row r="1043" spans="2:25" ht="24.95" customHeight="1" x14ac:dyDescent="0.25">
      <c r="B1043">
        <v>2</v>
      </c>
      <c r="C1043">
        <v>10675</v>
      </c>
      <c r="D1043" t="s">
        <v>2154</v>
      </c>
      <c r="E1043" t="s">
        <v>29</v>
      </c>
      <c r="F1043">
        <f>VLOOKUP(E1043,Sheet2!$A:$B,2,0)</f>
        <v>1863</v>
      </c>
      <c r="G1043" t="s">
        <v>8</v>
      </c>
      <c r="H1043">
        <f>VLOOKUP(G1043,Sheet3!$A:$B,2,0)</f>
        <v>41</v>
      </c>
      <c r="I1043" t="str">
        <f>IF(G1043="Other",VLOOKUP(D1043,Sheet1!A:B,2,0),VLOOKUP(Projetos!G1043,Sheet1!A:B,2,0))</f>
        <v>Energy</v>
      </c>
      <c r="J1043">
        <f>VLOOKUP(I1043,Sheet3!$F:$G,2,0)</f>
        <v>2</v>
      </c>
      <c r="K1043" t="s">
        <v>6147</v>
      </c>
      <c r="L1043">
        <v>1</v>
      </c>
      <c r="M1043" t="s">
        <v>2092</v>
      </c>
      <c r="N1043">
        <f>VLOOKUP(M1043,Sheet4!$A:$B,2,0)</f>
        <v>258</v>
      </c>
      <c r="O1043" t="s">
        <v>6</v>
      </c>
      <c r="P1043" t="s">
        <v>54</v>
      </c>
      <c r="Q1043">
        <f>VLOOKUP(P1043,Sheet5!$A:$B,2,0)</f>
        <v>133</v>
      </c>
      <c r="R1043">
        <v>10000</v>
      </c>
      <c r="S1043" t="s">
        <v>6147</v>
      </c>
      <c r="T1043">
        <v>9</v>
      </c>
      <c r="U1043" t="s">
        <v>6147</v>
      </c>
      <c r="V1043" t="s">
        <v>6147</v>
      </c>
      <c r="W1043" t="s">
        <v>6147</v>
      </c>
      <c r="X1043" t="s">
        <v>6147</v>
      </c>
      <c r="Y1043" t="s">
        <v>6147</v>
      </c>
    </row>
    <row r="1044" spans="2:25" ht="24.95" customHeight="1" x14ac:dyDescent="0.25">
      <c r="B1044">
        <v>2</v>
      </c>
      <c r="C1044">
        <v>10674</v>
      </c>
      <c r="D1044" t="s">
        <v>2156</v>
      </c>
      <c r="E1044" t="s">
        <v>29</v>
      </c>
      <c r="F1044">
        <f>VLOOKUP(E1044,Sheet2!$A:$B,2,0)</f>
        <v>1863</v>
      </c>
      <c r="G1044" t="s">
        <v>8</v>
      </c>
      <c r="H1044">
        <f>VLOOKUP(G1044,Sheet3!$A:$B,2,0)</f>
        <v>41</v>
      </c>
      <c r="I1044" t="str">
        <f>IF(G1044="Other",VLOOKUP(D1044,Sheet1!A:B,2,0),VLOOKUP(Projetos!G1044,Sheet1!A:B,2,0))</f>
        <v>Energy</v>
      </c>
      <c r="J1044">
        <f>VLOOKUP(I1044,Sheet3!$F:$G,2,0)</f>
        <v>2</v>
      </c>
      <c r="K1044" t="s">
        <v>6147</v>
      </c>
      <c r="L1044">
        <v>1</v>
      </c>
      <c r="M1044" t="s">
        <v>2092</v>
      </c>
      <c r="N1044">
        <f>VLOOKUP(M1044,Sheet4!$A:$B,2,0)</f>
        <v>258</v>
      </c>
      <c r="O1044" t="s">
        <v>6</v>
      </c>
      <c r="P1044" t="s">
        <v>54</v>
      </c>
      <c r="Q1044">
        <f>VLOOKUP(P1044,Sheet5!$A:$B,2,0)</f>
        <v>133</v>
      </c>
      <c r="R1044">
        <v>10000</v>
      </c>
      <c r="S1044" t="s">
        <v>6147</v>
      </c>
      <c r="T1044">
        <v>9</v>
      </c>
      <c r="U1044" t="s">
        <v>6147</v>
      </c>
      <c r="V1044" t="s">
        <v>6147</v>
      </c>
      <c r="W1044" t="s">
        <v>6147</v>
      </c>
      <c r="X1044" t="s">
        <v>6147</v>
      </c>
      <c r="Y1044" t="s">
        <v>6147</v>
      </c>
    </row>
    <row r="1045" spans="2:25" ht="24.95" customHeight="1" x14ac:dyDescent="0.25">
      <c r="B1045">
        <v>2</v>
      </c>
      <c r="C1045">
        <v>10672</v>
      </c>
      <c r="D1045" t="s">
        <v>2158</v>
      </c>
      <c r="E1045" t="s">
        <v>29</v>
      </c>
      <c r="F1045">
        <f>VLOOKUP(E1045,Sheet2!$A:$B,2,0)</f>
        <v>1863</v>
      </c>
      <c r="G1045" t="s">
        <v>8</v>
      </c>
      <c r="H1045">
        <f>VLOOKUP(G1045,Sheet3!$A:$B,2,0)</f>
        <v>41</v>
      </c>
      <c r="I1045" t="str">
        <f>IF(G1045="Other",VLOOKUP(D1045,Sheet1!A:B,2,0),VLOOKUP(Projetos!G1045,Sheet1!A:B,2,0))</f>
        <v>Energy</v>
      </c>
      <c r="J1045">
        <f>VLOOKUP(I1045,Sheet3!$F:$G,2,0)</f>
        <v>2</v>
      </c>
      <c r="K1045" t="s">
        <v>6147</v>
      </c>
      <c r="L1045">
        <v>1</v>
      </c>
      <c r="M1045" t="s">
        <v>2092</v>
      </c>
      <c r="N1045">
        <f>VLOOKUP(M1045,Sheet4!$A:$B,2,0)</f>
        <v>258</v>
      </c>
      <c r="O1045" t="s">
        <v>90</v>
      </c>
      <c r="P1045" t="s">
        <v>2159</v>
      </c>
      <c r="Q1045">
        <f>VLOOKUP(P1045,Sheet5!$A:$B,2,0)</f>
        <v>105</v>
      </c>
      <c r="R1045">
        <v>10000</v>
      </c>
      <c r="S1045" t="s">
        <v>6147</v>
      </c>
      <c r="T1045">
        <v>9</v>
      </c>
      <c r="U1045" t="s">
        <v>6147</v>
      </c>
      <c r="V1045" t="s">
        <v>6147</v>
      </c>
      <c r="W1045" t="s">
        <v>6147</v>
      </c>
      <c r="X1045" t="s">
        <v>6147</v>
      </c>
      <c r="Y1045" t="s">
        <v>6147</v>
      </c>
    </row>
    <row r="1046" spans="2:25" ht="24.95" customHeight="1" x14ac:dyDescent="0.25">
      <c r="B1046">
        <v>2</v>
      </c>
      <c r="C1046">
        <v>10671</v>
      </c>
      <c r="D1046" t="s">
        <v>2161</v>
      </c>
      <c r="E1046" t="s">
        <v>29</v>
      </c>
      <c r="F1046">
        <f>VLOOKUP(E1046,Sheet2!$A:$B,2,0)</f>
        <v>1863</v>
      </c>
      <c r="G1046" t="s">
        <v>8</v>
      </c>
      <c r="H1046">
        <f>VLOOKUP(G1046,Sheet3!$A:$B,2,0)</f>
        <v>41</v>
      </c>
      <c r="I1046" t="str">
        <f>IF(G1046="Other",VLOOKUP(D1046,Sheet1!A:B,2,0),VLOOKUP(Projetos!G1046,Sheet1!A:B,2,0))</f>
        <v>Energy</v>
      </c>
      <c r="J1046">
        <f>VLOOKUP(I1046,Sheet3!$F:$G,2,0)</f>
        <v>2</v>
      </c>
      <c r="K1046" t="s">
        <v>6147</v>
      </c>
      <c r="L1046">
        <v>1</v>
      </c>
      <c r="M1046" t="s">
        <v>2092</v>
      </c>
      <c r="N1046">
        <f>VLOOKUP(M1046,Sheet4!$A:$B,2,0)</f>
        <v>258</v>
      </c>
      <c r="O1046" t="s">
        <v>90</v>
      </c>
      <c r="P1046" t="s">
        <v>2159</v>
      </c>
      <c r="Q1046">
        <f>VLOOKUP(P1046,Sheet5!$A:$B,2,0)</f>
        <v>105</v>
      </c>
      <c r="R1046">
        <v>10000</v>
      </c>
      <c r="S1046" t="s">
        <v>6147</v>
      </c>
      <c r="T1046">
        <v>9</v>
      </c>
      <c r="U1046" t="s">
        <v>6147</v>
      </c>
      <c r="V1046" t="s">
        <v>6147</v>
      </c>
      <c r="W1046" t="s">
        <v>6147</v>
      </c>
      <c r="X1046" t="s">
        <v>6147</v>
      </c>
      <c r="Y1046" t="s">
        <v>6147</v>
      </c>
    </row>
    <row r="1047" spans="2:25" ht="24.95" customHeight="1" x14ac:dyDescent="0.25">
      <c r="B1047">
        <v>2</v>
      </c>
      <c r="C1047">
        <v>10670</v>
      </c>
      <c r="D1047" t="s">
        <v>2163</v>
      </c>
      <c r="E1047" t="s">
        <v>29</v>
      </c>
      <c r="F1047">
        <f>VLOOKUP(E1047,Sheet2!$A:$B,2,0)</f>
        <v>1863</v>
      </c>
      <c r="G1047" t="s">
        <v>8</v>
      </c>
      <c r="H1047">
        <f>VLOOKUP(G1047,Sheet3!$A:$B,2,0)</f>
        <v>41</v>
      </c>
      <c r="I1047" t="str">
        <f>IF(G1047="Other",VLOOKUP(D1047,Sheet1!A:B,2,0),VLOOKUP(Projetos!G1047,Sheet1!A:B,2,0))</f>
        <v>Energy</v>
      </c>
      <c r="J1047">
        <f>VLOOKUP(I1047,Sheet3!$F:$G,2,0)</f>
        <v>2</v>
      </c>
      <c r="K1047" t="s">
        <v>6147</v>
      </c>
      <c r="L1047">
        <v>1</v>
      </c>
      <c r="M1047" t="s">
        <v>2092</v>
      </c>
      <c r="N1047">
        <f>VLOOKUP(M1047,Sheet4!$A:$B,2,0)</f>
        <v>258</v>
      </c>
      <c r="O1047" t="s">
        <v>90</v>
      </c>
      <c r="P1047" t="s">
        <v>2159</v>
      </c>
      <c r="Q1047">
        <f>VLOOKUP(P1047,Sheet5!$A:$B,2,0)</f>
        <v>105</v>
      </c>
      <c r="R1047">
        <v>10000</v>
      </c>
      <c r="S1047" t="s">
        <v>6147</v>
      </c>
      <c r="T1047">
        <v>9</v>
      </c>
      <c r="U1047" t="s">
        <v>6147</v>
      </c>
      <c r="V1047" t="s">
        <v>6147</v>
      </c>
      <c r="W1047" t="s">
        <v>6147</v>
      </c>
      <c r="X1047" t="s">
        <v>6147</v>
      </c>
      <c r="Y1047" t="s">
        <v>6147</v>
      </c>
    </row>
    <row r="1048" spans="2:25" ht="24.95" customHeight="1" x14ac:dyDescent="0.25">
      <c r="B1048">
        <v>2</v>
      </c>
      <c r="C1048">
        <v>10669</v>
      </c>
      <c r="D1048" t="s">
        <v>2165</v>
      </c>
      <c r="E1048" t="s">
        <v>29</v>
      </c>
      <c r="F1048">
        <f>VLOOKUP(E1048,Sheet2!$A:$B,2,0)</f>
        <v>1863</v>
      </c>
      <c r="G1048" t="s">
        <v>8</v>
      </c>
      <c r="H1048">
        <f>VLOOKUP(G1048,Sheet3!$A:$B,2,0)</f>
        <v>41</v>
      </c>
      <c r="I1048" t="str">
        <f>IF(G1048="Other",VLOOKUP(D1048,Sheet1!A:B,2,0),VLOOKUP(Projetos!G1048,Sheet1!A:B,2,0))</f>
        <v>Energy</v>
      </c>
      <c r="J1048">
        <f>VLOOKUP(I1048,Sheet3!$F:$G,2,0)</f>
        <v>2</v>
      </c>
      <c r="K1048" t="s">
        <v>6147</v>
      </c>
      <c r="L1048">
        <v>1</v>
      </c>
      <c r="M1048" t="s">
        <v>2092</v>
      </c>
      <c r="N1048">
        <f>VLOOKUP(M1048,Sheet4!$A:$B,2,0)</f>
        <v>258</v>
      </c>
      <c r="O1048" t="s">
        <v>90</v>
      </c>
      <c r="P1048" t="s">
        <v>2159</v>
      </c>
      <c r="Q1048">
        <f>VLOOKUP(P1048,Sheet5!$A:$B,2,0)</f>
        <v>105</v>
      </c>
      <c r="R1048">
        <v>10000</v>
      </c>
      <c r="S1048" t="s">
        <v>6147</v>
      </c>
      <c r="T1048">
        <v>9</v>
      </c>
      <c r="U1048" t="s">
        <v>6147</v>
      </c>
      <c r="V1048" t="s">
        <v>6147</v>
      </c>
      <c r="W1048" t="s">
        <v>6147</v>
      </c>
      <c r="X1048" t="s">
        <v>6147</v>
      </c>
      <c r="Y1048" t="s">
        <v>6147</v>
      </c>
    </row>
    <row r="1049" spans="2:25" ht="24.95" customHeight="1" x14ac:dyDescent="0.25">
      <c r="B1049">
        <v>2</v>
      </c>
      <c r="C1049">
        <v>10668</v>
      </c>
      <c r="D1049" t="s">
        <v>2167</v>
      </c>
      <c r="E1049" t="s">
        <v>29</v>
      </c>
      <c r="F1049">
        <f>VLOOKUP(E1049,Sheet2!$A:$B,2,0)</f>
        <v>1863</v>
      </c>
      <c r="G1049" t="s">
        <v>8</v>
      </c>
      <c r="H1049">
        <f>VLOOKUP(G1049,Sheet3!$A:$B,2,0)</f>
        <v>41</v>
      </c>
      <c r="I1049" t="str">
        <f>IF(G1049="Other",VLOOKUP(D1049,Sheet1!A:B,2,0),VLOOKUP(Projetos!G1049,Sheet1!A:B,2,0))</f>
        <v>Energy</v>
      </c>
      <c r="J1049">
        <f>VLOOKUP(I1049,Sheet3!$F:$G,2,0)</f>
        <v>2</v>
      </c>
      <c r="K1049" t="s">
        <v>6147</v>
      </c>
      <c r="L1049">
        <v>1</v>
      </c>
      <c r="M1049" t="s">
        <v>2092</v>
      </c>
      <c r="N1049">
        <f>VLOOKUP(M1049,Sheet4!$A:$B,2,0)</f>
        <v>258</v>
      </c>
      <c r="O1049" t="s">
        <v>90</v>
      </c>
      <c r="P1049" t="s">
        <v>2159</v>
      </c>
      <c r="Q1049">
        <f>VLOOKUP(P1049,Sheet5!$A:$B,2,0)</f>
        <v>105</v>
      </c>
      <c r="R1049">
        <v>10000</v>
      </c>
      <c r="S1049" t="s">
        <v>6147</v>
      </c>
      <c r="T1049">
        <v>9</v>
      </c>
      <c r="U1049" t="s">
        <v>6147</v>
      </c>
      <c r="V1049" t="s">
        <v>6147</v>
      </c>
      <c r="W1049" t="s">
        <v>6147</v>
      </c>
      <c r="X1049" t="s">
        <v>6147</v>
      </c>
      <c r="Y1049" t="s">
        <v>6147</v>
      </c>
    </row>
    <row r="1050" spans="2:25" ht="24.95" customHeight="1" x14ac:dyDescent="0.25">
      <c r="B1050">
        <v>2</v>
      </c>
      <c r="C1050">
        <v>10667</v>
      </c>
      <c r="D1050" t="s">
        <v>2169</v>
      </c>
      <c r="E1050" t="s">
        <v>29</v>
      </c>
      <c r="F1050">
        <f>VLOOKUP(E1050,Sheet2!$A:$B,2,0)</f>
        <v>1863</v>
      </c>
      <c r="G1050" t="s">
        <v>8</v>
      </c>
      <c r="H1050">
        <f>VLOOKUP(G1050,Sheet3!$A:$B,2,0)</f>
        <v>41</v>
      </c>
      <c r="I1050" t="str">
        <f>IF(G1050="Other",VLOOKUP(D1050,Sheet1!A:B,2,0),VLOOKUP(Projetos!G1050,Sheet1!A:B,2,0))</f>
        <v>Energy</v>
      </c>
      <c r="J1050">
        <f>VLOOKUP(I1050,Sheet3!$F:$G,2,0)</f>
        <v>2</v>
      </c>
      <c r="K1050" t="s">
        <v>6147</v>
      </c>
      <c r="L1050">
        <v>1</v>
      </c>
      <c r="M1050" t="s">
        <v>2092</v>
      </c>
      <c r="N1050">
        <f>VLOOKUP(M1050,Sheet4!$A:$B,2,0)</f>
        <v>258</v>
      </c>
      <c r="O1050" t="s">
        <v>90</v>
      </c>
      <c r="P1050" t="s">
        <v>2159</v>
      </c>
      <c r="Q1050">
        <f>VLOOKUP(P1050,Sheet5!$A:$B,2,0)</f>
        <v>105</v>
      </c>
      <c r="R1050">
        <v>10000</v>
      </c>
      <c r="S1050" t="s">
        <v>6147</v>
      </c>
      <c r="T1050">
        <v>9</v>
      </c>
      <c r="U1050" t="s">
        <v>6147</v>
      </c>
      <c r="V1050" t="s">
        <v>6147</v>
      </c>
      <c r="W1050" t="s">
        <v>6147</v>
      </c>
      <c r="X1050" t="s">
        <v>6147</v>
      </c>
      <c r="Y1050" t="s">
        <v>6147</v>
      </c>
    </row>
    <row r="1051" spans="2:25" ht="24.95" customHeight="1" x14ac:dyDescent="0.25">
      <c r="B1051">
        <v>2</v>
      </c>
      <c r="C1051">
        <v>10666</v>
      </c>
      <c r="D1051" t="s">
        <v>2171</v>
      </c>
      <c r="E1051" t="s">
        <v>29</v>
      </c>
      <c r="F1051">
        <f>VLOOKUP(E1051,Sheet2!$A:$B,2,0)</f>
        <v>1863</v>
      </c>
      <c r="G1051" t="s">
        <v>8</v>
      </c>
      <c r="H1051">
        <f>VLOOKUP(G1051,Sheet3!$A:$B,2,0)</f>
        <v>41</v>
      </c>
      <c r="I1051" t="str">
        <f>IF(G1051="Other",VLOOKUP(D1051,Sheet1!A:B,2,0),VLOOKUP(Projetos!G1051,Sheet1!A:B,2,0))</f>
        <v>Energy</v>
      </c>
      <c r="J1051">
        <f>VLOOKUP(I1051,Sheet3!$F:$G,2,0)</f>
        <v>2</v>
      </c>
      <c r="K1051" t="s">
        <v>6147</v>
      </c>
      <c r="L1051">
        <v>1</v>
      </c>
      <c r="M1051" t="s">
        <v>2092</v>
      </c>
      <c r="N1051">
        <f>VLOOKUP(M1051,Sheet4!$A:$B,2,0)</f>
        <v>258</v>
      </c>
      <c r="O1051" t="s">
        <v>90</v>
      </c>
      <c r="P1051" t="s">
        <v>2159</v>
      </c>
      <c r="Q1051">
        <f>VLOOKUP(P1051,Sheet5!$A:$B,2,0)</f>
        <v>105</v>
      </c>
      <c r="R1051">
        <v>10000</v>
      </c>
      <c r="S1051" t="s">
        <v>6147</v>
      </c>
      <c r="T1051">
        <v>9</v>
      </c>
      <c r="U1051" t="s">
        <v>6147</v>
      </c>
      <c r="V1051" t="s">
        <v>6147</v>
      </c>
      <c r="W1051" t="s">
        <v>6147</v>
      </c>
      <c r="X1051" t="s">
        <v>6147</v>
      </c>
      <c r="Y1051" t="s">
        <v>6147</v>
      </c>
    </row>
    <row r="1052" spans="2:25" ht="24.95" customHeight="1" x14ac:dyDescent="0.25">
      <c r="B1052">
        <v>2</v>
      </c>
      <c r="C1052">
        <v>10665</v>
      </c>
      <c r="D1052" t="s">
        <v>2173</v>
      </c>
      <c r="E1052" t="s">
        <v>29</v>
      </c>
      <c r="F1052">
        <f>VLOOKUP(E1052,Sheet2!$A:$B,2,0)</f>
        <v>1863</v>
      </c>
      <c r="G1052" t="s">
        <v>8</v>
      </c>
      <c r="H1052">
        <f>VLOOKUP(G1052,Sheet3!$A:$B,2,0)</f>
        <v>41</v>
      </c>
      <c r="I1052" t="str">
        <f>IF(G1052="Other",VLOOKUP(D1052,Sheet1!A:B,2,0),VLOOKUP(Projetos!G1052,Sheet1!A:B,2,0))</f>
        <v>Energy</v>
      </c>
      <c r="J1052">
        <f>VLOOKUP(I1052,Sheet3!$F:$G,2,0)</f>
        <v>2</v>
      </c>
      <c r="K1052" t="s">
        <v>6147</v>
      </c>
      <c r="L1052">
        <v>1</v>
      </c>
      <c r="M1052" t="s">
        <v>2092</v>
      </c>
      <c r="N1052">
        <f>VLOOKUP(M1052,Sheet4!$A:$B,2,0)</f>
        <v>258</v>
      </c>
      <c r="O1052" t="s">
        <v>90</v>
      </c>
      <c r="P1052" t="s">
        <v>2159</v>
      </c>
      <c r="Q1052">
        <f>VLOOKUP(P1052,Sheet5!$A:$B,2,0)</f>
        <v>105</v>
      </c>
      <c r="R1052">
        <v>10000</v>
      </c>
      <c r="S1052" t="s">
        <v>6147</v>
      </c>
      <c r="T1052">
        <v>9</v>
      </c>
      <c r="U1052" t="s">
        <v>6147</v>
      </c>
      <c r="V1052" t="s">
        <v>6147</v>
      </c>
      <c r="W1052" t="s">
        <v>6147</v>
      </c>
      <c r="X1052" t="s">
        <v>6147</v>
      </c>
      <c r="Y1052" t="s">
        <v>6147</v>
      </c>
    </row>
    <row r="1053" spans="2:25" ht="24.95" customHeight="1" x14ac:dyDescent="0.25">
      <c r="B1053">
        <v>2</v>
      </c>
      <c r="C1053">
        <v>10664</v>
      </c>
      <c r="D1053" t="s">
        <v>2175</v>
      </c>
      <c r="E1053" t="s">
        <v>29</v>
      </c>
      <c r="F1053">
        <f>VLOOKUP(E1053,Sheet2!$A:$B,2,0)</f>
        <v>1863</v>
      </c>
      <c r="G1053" t="s">
        <v>8</v>
      </c>
      <c r="H1053">
        <f>VLOOKUP(G1053,Sheet3!$A:$B,2,0)</f>
        <v>41</v>
      </c>
      <c r="I1053" t="str">
        <f>IF(G1053="Other",VLOOKUP(D1053,Sheet1!A:B,2,0),VLOOKUP(Projetos!G1053,Sheet1!A:B,2,0))</f>
        <v>Energy</v>
      </c>
      <c r="J1053">
        <f>VLOOKUP(I1053,Sheet3!$F:$G,2,0)</f>
        <v>2</v>
      </c>
      <c r="K1053" t="s">
        <v>6147</v>
      </c>
      <c r="L1053">
        <v>1</v>
      </c>
      <c r="M1053" t="s">
        <v>2092</v>
      </c>
      <c r="N1053">
        <f>VLOOKUP(M1053,Sheet4!$A:$B,2,0)</f>
        <v>258</v>
      </c>
      <c r="O1053" t="s">
        <v>90</v>
      </c>
      <c r="P1053" t="s">
        <v>2159</v>
      </c>
      <c r="Q1053">
        <f>VLOOKUP(P1053,Sheet5!$A:$B,2,0)</f>
        <v>105</v>
      </c>
      <c r="R1053">
        <v>10000</v>
      </c>
      <c r="S1053" t="s">
        <v>6147</v>
      </c>
      <c r="T1053">
        <v>9</v>
      </c>
      <c r="U1053" t="s">
        <v>6147</v>
      </c>
      <c r="V1053" t="s">
        <v>6147</v>
      </c>
      <c r="W1053" t="s">
        <v>6147</v>
      </c>
      <c r="X1053" t="s">
        <v>6147</v>
      </c>
      <c r="Y1053" t="s">
        <v>6147</v>
      </c>
    </row>
    <row r="1054" spans="2:25" ht="24.95" customHeight="1" x14ac:dyDescent="0.25">
      <c r="B1054">
        <v>2</v>
      </c>
      <c r="C1054">
        <v>10663</v>
      </c>
      <c r="D1054" t="s">
        <v>2177</v>
      </c>
      <c r="E1054" t="s">
        <v>29</v>
      </c>
      <c r="F1054">
        <f>VLOOKUP(E1054,Sheet2!$A:$B,2,0)</f>
        <v>1863</v>
      </c>
      <c r="G1054" t="s">
        <v>8</v>
      </c>
      <c r="H1054">
        <f>VLOOKUP(G1054,Sheet3!$A:$B,2,0)</f>
        <v>41</v>
      </c>
      <c r="I1054" t="str">
        <f>IF(G1054="Other",VLOOKUP(D1054,Sheet1!A:B,2,0),VLOOKUP(Projetos!G1054,Sheet1!A:B,2,0))</f>
        <v>Energy</v>
      </c>
      <c r="J1054">
        <f>VLOOKUP(I1054,Sheet3!$F:$G,2,0)</f>
        <v>2</v>
      </c>
      <c r="K1054" t="s">
        <v>6147</v>
      </c>
      <c r="L1054">
        <v>1</v>
      </c>
      <c r="M1054" t="s">
        <v>2092</v>
      </c>
      <c r="N1054">
        <f>VLOOKUP(M1054,Sheet4!$A:$B,2,0)</f>
        <v>258</v>
      </c>
      <c r="O1054" t="s">
        <v>90</v>
      </c>
      <c r="P1054" t="s">
        <v>2159</v>
      </c>
      <c r="Q1054">
        <f>VLOOKUP(P1054,Sheet5!$A:$B,2,0)</f>
        <v>105</v>
      </c>
      <c r="R1054">
        <v>10000</v>
      </c>
      <c r="S1054" t="s">
        <v>6147</v>
      </c>
      <c r="T1054">
        <v>9</v>
      </c>
      <c r="U1054" t="s">
        <v>6147</v>
      </c>
      <c r="V1054" t="s">
        <v>6147</v>
      </c>
      <c r="W1054" t="s">
        <v>6147</v>
      </c>
      <c r="X1054" t="s">
        <v>6147</v>
      </c>
      <c r="Y1054" t="s">
        <v>6147</v>
      </c>
    </row>
    <row r="1055" spans="2:25" ht="24.95" customHeight="1" x14ac:dyDescent="0.25">
      <c r="B1055">
        <v>2</v>
      </c>
      <c r="C1055">
        <v>10662</v>
      </c>
      <c r="D1055" t="s">
        <v>2179</v>
      </c>
      <c r="E1055" t="s">
        <v>2180</v>
      </c>
      <c r="F1055">
        <f>VLOOKUP(E1055,Sheet2!$A:$B,2,0)</f>
        <v>2020</v>
      </c>
      <c r="G1055" t="s">
        <v>176</v>
      </c>
      <c r="H1055">
        <f>VLOOKUP(G1055,Sheet3!$A:$B,2,0)</f>
        <v>48</v>
      </c>
      <c r="I1055" t="str">
        <f>IF(G1055="Other",VLOOKUP(D1055,Sheet1!A:B,2,0),VLOOKUP(Projetos!G1055,Sheet1!A:B,2,0))</f>
        <v>Energy</v>
      </c>
      <c r="J1055">
        <f>VLOOKUP(I1055,Sheet3!$F:$G,2,0)</f>
        <v>2</v>
      </c>
      <c r="K1055" t="s">
        <v>6147</v>
      </c>
      <c r="L1055">
        <v>1</v>
      </c>
      <c r="M1055" t="s">
        <v>26</v>
      </c>
      <c r="N1055">
        <f>VLOOKUP(M1055,Sheet4!$A:$B,2,0)</f>
        <v>217</v>
      </c>
      <c r="O1055" t="s">
        <v>821</v>
      </c>
      <c r="P1055" t="s">
        <v>49</v>
      </c>
      <c r="Q1055">
        <f>VLOOKUP(P1055,Sheet5!$A:$B,2,0)</f>
        <v>55</v>
      </c>
      <c r="R1055">
        <v>87159</v>
      </c>
      <c r="S1055" t="s">
        <v>6147</v>
      </c>
      <c r="T1055">
        <v>9</v>
      </c>
      <c r="U1055" t="s">
        <v>6147</v>
      </c>
      <c r="V1055" t="s">
        <v>6147</v>
      </c>
      <c r="W1055" t="s">
        <v>6147</v>
      </c>
      <c r="X1055" t="s">
        <v>6147</v>
      </c>
      <c r="Y1055" t="s">
        <v>6147</v>
      </c>
    </row>
    <row r="1056" spans="2:25" ht="24.95" customHeight="1" x14ac:dyDescent="0.25">
      <c r="B1056">
        <v>2</v>
      </c>
      <c r="C1056">
        <v>10661</v>
      </c>
      <c r="D1056" t="s">
        <v>2182</v>
      </c>
      <c r="E1056" t="s">
        <v>2180</v>
      </c>
      <c r="F1056">
        <f>VLOOKUP(E1056,Sheet2!$A:$B,2,0)</f>
        <v>2020</v>
      </c>
      <c r="G1056" t="s">
        <v>176</v>
      </c>
      <c r="H1056">
        <f>VLOOKUP(G1056,Sheet3!$A:$B,2,0)</f>
        <v>48</v>
      </c>
      <c r="I1056" t="str">
        <f>IF(G1056="Other",VLOOKUP(D1056,Sheet1!A:B,2,0),VLOOKUP(Projetos!G1056,Sheet1!A:B,2,0))</f>
        <v>Energy</v>
      </c>
      <c r="J1056">
        <f>VLOOKUP(I1056,Sheet3!$F:$G,2,0)</f>
        <v>2</v>
      </c>
      <c r="K1056" t="s">
        <v>6147</v>
      </c>
      <c r="L1056">
        <v>1</v>
      </c>
      <c r="M1056" t="s">
        <v>26</v>
      </c>
      <c r="N1056">
        <f>VLOOKUP(M1056,Sheet4!$A:$B,2,0)</f>
        <v>217</v>
      </c>
      <c r="O1056" t="s">
        <v>821</v>
      </c>
      <c r="P1056" t="s">
        <v>49</v>
      </c>
      <c r="Q1056">
        <f>VLOOKUP(P1056,Sheet5!$A:$B,2,0)</f>
        <v>55</v>
      </c>
      <c r="R1056">
        <v>106378</v>
      </c>
      <c r="S1056" t="s">
        <v>6147</v>
      </c>
      <c r="T1056">
        <v>9</v>
      </c>
      <c r="U1056" t="s">
        <v>6147</v>
      </c>
      <c r="V1056" t="s">
        <v>6147</v>
      </c>
      <c r="W1056" t="s">
        <v>6147</v>
      </c>
      <c r="X1056" t="s">
        <v>6147</v>
      </c>
      <c r="Y1056" t="s">
        <v>6147</v>
      </c>
    </row>
    <row r="1057" spans="2:25" ht="24.95" customHeight="1" x14ac:dyDescent="0.25">
      <c r="B1057">
        <v>2</v>
      </c>
      <c r="C1057">
        <v>10659</v>
      </c>
      <c r="D1057" t="s">
        <v>2184</v>
      </c>
      <c r="E1057" t="s">
        <v>972</v>
      </c>
      <c r="F1057">
        <f>VLOOKUP(E1057,Sheet2!$A:$B,2,0)</f>
        <v>1954</v>
      </c>
      <c r="G1057" t="s">
        <v>8</v>
      </c>
      <c r="H1057">
        <f>VLOOKUP(G1057,Sheet3!$A:$B,2,0)</f>
        <v>41</v>
      </c>
      <c r="I1057" t="str">
        <f>IF(G1057="Other",VLOOKUP(D1057,Sheet1!A:B,2,0),VLOOKUP(Projetos!G1057,Sheet1!A:B,2,0))</f>
        <v>Energy</v>
      </c>
      <c r="J1057">
        <f>VLOOKUP(I1057,Sheet3!$F:$G,2,0)</f>
        <v>2</v>
      </c>
      <c r="K1057" t="s">
        <v>6147</v>
      </c>
      <c r="L1057">
        <v>1</v>
      </c>
      <c r="M1057" t="s">
        <v>36</v>
      </c>
      <c r="N1057">
        <f>VLOOKUP(M1057,Sheet4!$A:$B,2,0)</f>
        <v>219</v>
      </c>
      <c r="O1057" t="s">
        <v>821</v>
      </c>
      <c r="P1057" t="s">
        <v>1240</v>
      </c>
      <c r="Q1057">
        <f>VLOOKUP(P1057,Sheet5!$A:$B,2,0)</f>
        <v>71</v>
      </c>
      <c r="R1057">
        <v>10000</v>
      </c>
      <c r="S1057" t="s">
        <v>6147</v>
      </c>
      <c r="T1057">
        <v>9</v>
      </c>
      <c r="U1057" t="s">
        <v>6147</v>
      </c>
      <c r="V1057" t="s">
        <v>6147</v>
      </c>
      <c r="W1057" t="s">
        <v>6147</v>
      </c>
      <c r="X1057" t="s">
        <v>6147</v>
      </c>
      <c r="Y1057" t="s">
        <v>6147</v>
      </c>
    </row>
    <row r="1058" spans="2:25" ht="24.95" customHeight="1" x14ac:dyDescent="0.25">
      <c r="B1058">
        <v>2</v>
      </c>
      <c r="C1058">
        <v>10658</v>
      </c>
      <c r="D1058" t="s">
        <v>2186</v>
      </c>
      <c r="E1058" t="s">
        <v>972</v>
      </c>
      <c r="F1058">
        <f>VLOOKUP(E1058,Sheet2!$A:$B,2,0)</f>
        <v>1954</v>
      </c>
      <c r="G1058" t="s">
        <v>8</v>
      </c>
      <c r="H1058">
        <f>VLOOKUP(G1058,Sheet3!$A:$B,2,0)</f>
        <v>41</v>
      </c>
      <c r="I1058" t="str">
        <f>IF(G1058="Other",VLOOKUP(D1058,Sheet1!A:B,2,0),VLOOKUP(Projetos!G1058,Sheet1!A:B,2,0))</f>
        <v>Energy</v>
      </c>
      <c r="J1058">
        <f>VLOOKUP(I1058,Sheet3!$F:$G,2,0)</f>
        <v>2</v>
      </c>
      <c r="K1058" t="s">
        <v>6147</v>
      </c>
      <c r="L1058">
        <v>1</v>
      </c>
      <c r="M1058" t="s">
        <v>36</v>
      </c>
      <c r="N1058">
        <f>VLOOKUP(M1058,Sheet4!$A:$B,2,0)</f>
        <v>219</v>
      </c>
      <c r="O1058" t="s">
        <v>821</v>
      </c>
      <c r="P1058" t="s">
        <v>1240</v>
      </c>
      <c r="Q1058">
        <f>VLOOKUP(P1058,Sheet5!$A:$B,2,0)</f>
        <v>71</v>
      </c>
      <c r="R1058">
        <v>10000</v>
      </c>
      <c r="S1058" t="s">
        <v>6147</v>
      </c>
      <c r="T1058">
        <v>9</v>
      </c>
      <c r="U1058" t="s">
        <v>6147</v>
      </c>
      <c r="V1058" t="s">
        <v>6147</v>
      </c>
      <c r="W1058" t="s">
        <v>6147</v>
      </c>
      <c r="X1058" t="s">
        <v>6147</v>
      </c>
      <c r="Y1058" t="s">
        <v>6147</v>
      </c>
    </row>
    <row r="1059" spans="2:25" ht="24.95" customHeight="1" x14ac:dyDescent="0.25">
      <c r="B1059">
        <v>2</v>
      </c>
      <c r="C1059">
        <v>10657</v>
      </c>
      <c r="D1059" t="s">
        <v>2188</v>
      </c>
      <c r="E1059" t="s">
        <v>972</v>
      </c>
      <c r="F1059">
        <f>VLOOKUP(E1059,Sheet2!$A:$B,2,0)</f>
        <v>1954</v>
      </c>
      <c r="G1059" t="s">
        <v>8</v>
      </c>
      <c r="H1059">
        <f>VLOOKUP(G1059,Sheet3!$A:$B,2,0)</f>
        <v>41</v>
      </c>
      <c r="I1059" t="str">
        <f>IF(G1059="Other",VLOOKUP(D1059,Sheet1!A:B,2,0),VLOOKUP(Projetos!G1059,Sheet1!A:B,2,0))</f>
        <v>Energy</v>
      </c>
      <c r="J1059">
        <f>VLOOKUP(I1059,Sheet3!$F:$G,2,0)</f>
        <v>2</v>
      </c>
      <c r="K1059" t="s">
        <v>6147</v>
      </c>
      <c r="L1059">
        <v>1</v>
      </c>
      <c r="M1059" t="s">
        <v>36</v>
      </c>
      <c r="N1059">
        <f>VLOOKUP(M1059,Sheet4!$A:$B,2,0)</f>
        <v>219</v>
      </c>
      <c r="O1059" t="s">
        <v>821</v>
      </c>
      <c r="P1059" t="s">
        <v>1240</v>
      </c>
      <c r="Q1059">
        <f>VLOOKUP(P1059,Sheet5!$A:$B,2,0)</f>
        <v>71</v>
      </c>
      <c r="R1059">
        <v>10000</v>
      </c>
      <c r="S1059" t="s">
        <v>6147</v>
      </c>
      <c r="T1059">
        <v>9</v>
      </c>
      <c r="U1059" t="s">
        <v>6147</v>
      </c>
      <c r="V1059" t="s">
        <v>6147</v>
      </c>
      <c r="W1059" t="s">
        <v>6147</v>
      </c>
      <c r="X1059" t="s">
        <v>6147</v>
      </c>
      <c r="Y1059" t="s">
        <v>6147</v>
      </c>
    </row>
    <row r="1060" spans="2:25" ht="24.95" customHeight="1" x14ac:dyDescent="0.25">
      <c r="B1060">
        <v>2</v>
      </c>
      <c r="C1060">
        <v>10656</v>
      </c>
      <c r="D1060" t="s">
        <v>2189</v>
      </c>
      <c r="E1060" t="s">
        <v>2180</v>
      </c>
      <c r="F1060">
        <f>VLOOKUP(E1060,Sheet2!$A:$B,2,0)</f>
        <v>2020</v>
      </c>
      <c r="G1060" t="s">
        <v>176</v>
      </c>
      <c r="H1060">
        <f>VLOOKUP(G1060,Sheet3!$A:$B,2,0)</f>
        <v>48</v>
      </c>
      <c r="I1060" t="str">
        <f>IF(G1060="Other",VLOOKUP(D1060,Sheet1!A:B,2,0),VLOOKUP(Projetos!G1060,Sheet1!A:B,2,0))</f>
        <v>Energy</v>
      </c>
      <c r="J1060">
        <f>VLOOKUP(I1060,Sheet3!$F:$G,2,0)</f>
        <v>2</v>
      </c>
      <c r="K1060" t="s">
        <v>6147</v>
      </c>
      <c r="L1060">
        <v>1</v>
      </c>
      <c r="M1060" t="s">
        <v>26</v>
      </c>
      <c r="N1060">
        <f>VLOOKUP(M1060,Sheet4!$A:$B,2,0)</f>
        <v>217</v>
      </c>
      <c r="O1060" t="s">
        <v>821</v>
      </c>
      <c r="P1060" t="s">
        <v>49</v>
      </c>
      <c r="Q1060">
        <f>VLOOKUP(P1060,Sheet5!$A:$B,2,0)</f>
        <v>55</v>
      </c>
      <c r="R1060">
        <v>101047</v>
      </c>
      <c r="S1060" t="s">
        <v>6147</v>
      </c>
      <c r="T1060">
        <v>9</v>
      </c>
      <c r="U1060" t="s">
        <v>6147</v>
      </c>
      <c r="V1060" t="s">
        <v>6147</v>
      </c>
      <c r="W1060" t="s">
        <v>6147</v>
      </c>
      <c r="X1060" t="s">
        <v>6147</v>
      </c>
      <c r="Y1060" t="s">
        <v>6147</v>
      </c>
    </row>
    <row r="1061" spans="2:25" ht="24.95" customHeight="1" x14ac:dyDescent="0.25">
      <c r="B1061">
        <v>2</v>
      </c>
      <c r="C1061">
        <v>7801</v>
      </c>
      <c r="D1061" t="s">
        <v>2191</v>
      </c>
      <c r="E1061" t="s">
        <v>2192</v>
      </c>
      <c r="F1061">
        <f>VLOOKUP(E1061,Sheet2!$A:$B,2,0)</f>
        <v>2021</v>
      </c>
      <c r="G1061" t="s">
        <v>176</v>
      </c>
      <c r="H1061">
        <f>VLOOKUP(G1061,Sheet3!$A:$B,2,0)</f>
        <v>48</v>
      </c>
      <c r="I1061" t="str">
        <f>IF(G1061="Other",VLOOKUP(D1061,Sheet1!A:B,2,0),VLOOKUP(Projetos!G1061,Sheet1!A:B,2,0))</f>
        <v>Energy</v>
      </c>
      <c r="J1061">
        <f>VLOOKUP(I1061,Sheet3!$F:$G,2,0)</f>
        <v>2</v>
      </c>
      <c r="K1061" t="s">
        <v>6147</v>
      </c>
      <c r="L1061">
        <v>1</v>
      </c>
      <c r="M1061" t="s">
        <v>26</v>
      </c>
      <c r="N1061">
        <f>VLOOKUP(M1061,Sheet4!$A:$B,2,0)</f>
        <v>217</v>
      </c>
      <c r="O1061" t="s">
        <v>90</v>
      </c>
      <c r="P1061" t="s">
        <v>785</v>
      </c>
      <c r="Q1061">
        <f>VLOOKUP(P1061,Sheet5!$A:$B,2,0)</f>
        <v>123</v>
      </c>
      <c r="R1061">
        <v>280909</v>
      </c>
      <c r="S1061" t="s">
        <v>6147</v>
      </c>
      <c r="T1061">
        <v>9</v>
      </c>
      <c r="U1061" t="s">
        <v>6147</v>
      </c>
      <c r="V1061" t="s">
        <v>6147</v>
      </c>
      <c r="W1061" t="s">
        <v>6147</v>
      </c>
      <c r="X1061" t="s">
        <v>6147</v>
      </c>
      <c r="Y1061" t="s">
        <v>6147</v>
      </c>
    </row>
    <row r="1062" spans="2:25" ht="24.95" customHeight="1" x14ac:dyDescent="0.25">
      <c r="B1062">
        <v>2</v>
      </c>
      <c r="C1062">
        <v>7800</v>
      </c>
      <c r="D1062" t="s">
        <v>2195</v>
      </c>
      <c r="E1062" t="s">
        <v>1344</v>
      </c>
      <c r="F1062">
        <f>VLOOKUP(E1062,Sheet2!$A:$B,2,0)</f>
        <v>1988</v>
      </c>
      <c r="G1062" t="s">
        <v>1226</v>
      </c>
      <c r="H1062">
        <f>VLOOKUP(G1062,Sheet3!$A:$B,2,0)</f>
        <v>55</v>
      </c>
      <c r="I1062" t="str">
        <f>IF(G1062="Other",VLOOKUP(D1062,Sheet1!A:B,2,0),VLOOKUP(Projetos!G1062,Sheet1!A:B,2,0))</f>
        <v>Energy</v>
      </c>
      <c r="J1062">
        <f>VLOOKUP(I1062,Sheet3!$F:$G,2,0)</f>
        <v>2</v>
      </c>
      <c r="K1062" t="s">
        <v>6147</v>
      </c>
      <c r="L1062">
        <v>1</v>
      </c>
      <c r="M1062" t="s">
        <v>26</v>
      </c>
      <c r="N1062">
        <f>VLOOKUP(M1062,Sheet4!$A:$B,2,0)</f>
        <v>217</v>
      </c>
      <c r="O1062" t="s">
        <v>6</v>
      </c>
      <c r="P1062" t="s">
        <v>785</v>
      </c>
      <c r="Q1062">
        <f>VLOOKUP(P1062,Sheet5!$A:$B,2,0)</f>
        <v>123</v>
      </c>
      <c r="R1062">
        <v>27000</v>
      </c>
      <c r="S1062" t="s">
        <v>6147</v>
      </c>
      <c r="T1062">
        <v>9</v>
      </c>
      <c r="U1062" t="s">
        <v>6147</v>
      </c>
      <c r="V1062" t="s">
        <v>6147</v>
      </c>
      <c r="W1062" t="s">
        <v>6147</v>
      </c>
      <c r="X1062" t="s">
        <v>6147</v>
      </c>
      <c r="Y1062" t="s">
        <v>6147</v>
      </c>
    </row>
    <row r="1063" spans="2:25" ht="24.95" customHeight="1" x14ac:dyDescent="0.25">
      <c r="B1063">
        <v>2</v>
      </c>
      <c r="C1063">
        <v>7799</v>
      </c>
      <c r="D1063" t="s">
        <v>2198</v>
      </c>
      <c r="E1063" t="s">
        <v>2199</v>
      </c>
      <c r="F1063">
        <f>VLOOKUP(E1063,Sheet2!$A:$B,2,0)</f>
        <v>2022</v>
      </c>
      <c r="G1063" t="s">
        <v>176</v>
      </c>
      <c r="H1063">
        <f>VLOOKUP(G1063,Sheet3!$A:$B,2,0)</f>
        <v>48</v>
      </c>
      <c r="I1063" t="str">
        <f>IF(G1063="Other",VLOOKUP(D1063,Sheet1!A:B,2,0),VLOOKUP(Projetos!G1063,Sheet1!A:B,2,0))</f>
        <v>Energy</v>
      </c>
      <c r="J1063">
        <f>VLOOKUP(I1063,Sheet3!$F:$G,2,0)</f>
        <v>2</v>
      </c>
      <c r="K1063" t="s">
        <v>6147</v>
      </c>
      <c r="L1063">
        <v>1</v>
      </c>
      <c r="M1063" t="s">
        <v>26</v>
      </c>
      <c r="N1063">
        <f>VLOOKUP(M1063,Sheet4!$A:$B,2,0)</f>
        <v>217</v>
      </c>
      <c r="O1063" t="s">
        <v>6</v>
      </c>
      <c r="P1063" t="s">
        <v>49</v>
      </c>
      <c r="Q1063">
        <f>VLOOKUP(P1063,Sheet5!$A:$B,2,0)</f>
        <v>55</v>
      </c>
      <c r="R1063">
        <v>707515</v>
      </c>
      <c r="S1063" t="s">
        <v>6147</v>
      </c>
      <c r="T1063">
        <v>9</v>
      </c>
      <c r="U1063" t="s">
        <v>6147</v>
      </c>
      <c r="V1063" t="s">
        <v>6147</v>
      </c>
      <c r="W1063" t="s">
        <v>6147</v>
      </c>
      <c r="X1063" t="s">
        <v>6147</v>
      </c>
      <c r="Y1063" t="s">
        <v>6147</v>
      </c>
    </row>
    <row r="1064" spans="2:25" ht="24.95" customHeight="1" x14ac:dyDescent="0.25">
      <c r="B1064">
        <v>2</v>
      </c>
      <c r="C1064">
        <v>7798</v>
      </c>
      <c r="D1064" t="s">
        <v>2201</v>
      </c>
      <c r="E1064" t="s">
        <v>2199</v>
      </c>
      <c r="F1064">
        <f>VLOOKUP(E1064,Sheet2!$A:$B,2,0)</f>
        <v>2022</v>
      </c>
      <c r="G1064" t="s">
        <v>1226</v>
      </c>
      <c r="H1064">
        <f>VLOOKUP(G1064,Sheet3!$A:$B,2,0)</f>
        <v>55</v>
      </c>
      <c r="I1064" t="str">
        <f>IF(G1064="Other",VLOOKUP(D1064,Sheet1!A:B,2,0),VLOOKUP(Projetos!G1064,Sheet1!A:B,2,0))</f>
        <v>Energy</v>
      </c>
      <c r="J1064">
        <f>VLOOKUP(I1064,Sheet3!$F:$G,2,0)</f>
        <v>2</v>
      </c>
      <c r="K1064" t="s">
        <v>6147</v>
      </c>
      <c r="L1064">
        <v>1</v>
      </c>
      <c r="M1064" t="s">
        <v>26</v>
      </c>
      <c r="N1064">
        <f>VLOOKUP(M1064,Sheet4!$A:$B,2,0)</f>
        <v>217</v>
      </c>
      <c r="O1064" t="s">
        <v>6</v>
      </c>
      <c r="P1064" t="s">
        <v>49</v>
      </c>
      <c r="Q1064">
        <f>VLOOKUP(P1064,Sheet5!$A:$B,2,0)</f>
        <v>55</v>
      </c>
      <c r="R1064">
        <v>102579</v>
      </c>
      <c r="S1064" t="s">
        <v>6147</v>
      </c>
      <c r="T1064">
        <v>9</v>
      </c>
      <c r="U1064" t="s">
        <v>6147</v>
      </c>
      <c r="V1064" t="s">
        <v>6147</v>
      </c>
      <c r="W1064" t="s">
        <v>6147</v>
      </c>
      <c r="X1064" t="s">
        <v>6147</v>
      </c>
      <c r="Y1064" t="s">
        <v>6147</v>
      </c>
    </row>
    <row r="1065" spans="2:25" ht="24.95" customHeight="1" x14ac:dyDescent="0.25">
      <c r="B1065">
        <v>2</v>
      </c>
      <c r="C1065">
        <v>7797</v>
      </c>
      <c r="D1065" t="s">
        <v>2203</v>
      </c>
      <c r="E1065" t="s">
        <v>2199</v>
      </c>
      <c r="F1065">
        <f>VLOOKUP(E1065,Sheet2!$A:$B,2,0)</f>
        <v>2022</v>
      </c>
      <c r="G1065" t="s">
        <v>176</v>
      </c>
      <c r="H1065">
        <f>VLOOKUP(G1065,Sheet3!$A:$B,2,0)</f>
        <v>48</v>
      </c>
      <c r="I1065" t="str">
        <f>IF(G1065="Other",VLOOKUP(D1065,Sheet1!A:B,2,0),VLOOKUP(Projetos!G1065,Sheet1!A:B,2,0))</f>
        <v>Energy</v>
      </c>
      <c r="J1065">
        <f>VLOOKUP(I1065,Sheet3!$F:$G,2,0)</f>
        <v>2</v>
      </c>
      <c r="K1065" t="s">
        <v>6147</v>
      </c>
      <c r="L1065">
        <v>1</v>
      </c>
      <c r="M1065" t="s">
        <v>26</v>
      </c>
      <c r="N1065">
        <f>VLOOKUP(M1065,Sheet4!$A:$B,2,0)</f>
        <v>217</v>
      </c>
      <c r="O1065" t="s">
        <v>6</v>
      </c>
      <c r="P1065" t="s">
        <v>49</v>
      </c>
      <c r="Q1065">
        <f>VLOOKUP(P1065,Sheet5!$A:$B,2,0)</f>
        <v>55</v>
      </c>
      <c r="R1065">
        <v>48089</v>
      </c>
      <c r="S1065" t="s">
        <v>6147</v>
      </c>
      <c r="T1065">
        <v>9</v>
      </c>
      <c r="U1065" t="s">
        <v>6147</v>
      </c>
      <c r="V1065" t="s">
        <v>6147</v>
      </c>
      <c r="W1065" t="s">
        <v>6147</v>
      </c>
      <c r="X1065" t="s">
        <v>6147</v>
      </c>
      <c r="Y1065" t="s">
        <v>6147</v>
      </c>
    </row>
    <row r="1066" spans="2:25" ht="24.95" customHeight="1" x14ac:dyDescent="0.25">
      <c r="B1066">
        <v>2</v>
      </c>
      <c r="C1066">
        <v>7796</v>
      </c>
      <c r="D1066" t="s">
        <v>2205</v>
      </c>
      <c r="E1066" t="s">
        <v>2199</v>
      </c>
      <c r="F1066">
        <f>VLOOKUP(E1066,Sheet2!$A:$B,2,0)</f>
        <v>2022</v>
      </c>
      <c r="G1066" t="s">
        <v>176</v>
      </c>
      <c r="H1066">
        <f>VLOOKUP(G1066,Sheet3!$A:$B,2,0)</f>
        <v>48</v>
      </c>
      <c r="I1066" t="str">
        <f>IF(G1066="Other",VLOOKUP(D1066,Sheet1!A:B,2,0),VLOOKUP(Projetos!G1066,Sheet1!A:B,2,0))</f>
        <v>Energy</v>
      </c>
      <c r="J1066">
        <f>VLOOKUP(I1066,Sheet3!$F:$G,2,0)</f>
        <v>2</v>
      </c>
      <c r="K1066" t="s">
        <v>6147</v>
      </c>
      <c r="L1066">
        <v>1</v>
      </c>
      <c r="M1066" t="s">
        <v>141</v>
      </c>
      <c r="N1066">
        <f>VLOOKUP(M1066,Sheet4!$A:$B,2,0)</f>
        <v>227</v>
      </c>
      <c r="O1066" t="s">
        <v>6</v>
      </c>
      <c r="P1066" t="s">
        <v>49</v>
      </c>
      <c r="Q1066">
        <f>VLOOKUP(P1066,Sheet5!$A:$B,2,0)</f>
        <v>55</v>
      </c>
      <c r="R1066">
        <v>31500</v>
      </c>
      <c r="S1066" t="s">
        <v>6147</v>
      </c>
      <c r="T1066">
        <v>9</v>
      </c>
      <c r="U1066" t="s">
        <v>6147</v>
      </c>
      <c r="V1066" t="s">
        <v>6147</v>
      </c>
      <c r="W1066" t="s">
        <v>6147</v>
      </c>
      <c r="X1066" t="s">
        <v>6147</v>
      </c>
      <c r="Y1066" t="s">
        <v>6147</v>
      </c>
    </row>
    <row r="1067" spans="2:25" ht="24.95" customHeight="1" x14ac:dyDescent="0.25">
      <c r="B1067">
        <v>2</v>
      </c>
      <c r="C1067">
        <v>7795</v>
      </c>
      <c r="D1067" t="s">
        <v>2207</v>
      </c>
      <c r="E1067" t="s">
        <v>2199</v>
      </c>
      <c r="F1067">
        <f>VLOOKUP(E1067,Sheet2!$A:$B,2,0)</f>
        <v>2022</v>
      </c>
      <c r="G1067" t="s">
        <v>176</v>
      </c>
      <c r="H1067">
        <f>VLOOKUP(G1067,Sheet3!$A:$B,2,0)</f>
        <v>48</v>
      </c>
      <c r="I1067" t="str">
        <f>IF(G1067="Other",VLOOKUP(D1067,Sheet1!A:B,2,0),VLOOKUP(Projetos!G1067,Sheet1!A:B,2,0))</f>
        <v>Energy</v>
      </c>
      <c r="J1067">
        <f>VLOOKUP(I1067,Sheet3!$F:$G,2,0)</f>
        <v>2</v>
      </c>
      <c r="K1067" t="s">
        <v>6147</v>
      </c>
      <c r="L1067">
        <v>1</v>
      </c>
      <c r="M1067" t="s">
        <v>141</v>
      </c>
      <c r="N1067">
        <f>VLOOKUP(M1067,Sheet4!$A:$B,2,0)</f>
        <v>227</v>
      </c>
      <c r="O1067" t="s">
        <v>6</v>
      </c>
      <c r="P1067" t="s">
        <v>49</v>
      </c>
      <c r="Q1067">
        <f>VLOOKUP(P1067,Sheet5!$A:$B,2,0)</f>
        <v>55</v>
      </c>
      <c r="R1067">
        <v>96444</v>
      </c>
      <c r="S1067" t="s">
        <v>6147</v>
      </c>
      <c r="T1067">
        <v>9</v>
      </c>
      <c r="U1067" t="s">
        <v>6147</v>
      </c>
      <c r="V1067" t="s">
        <v>6147</v>
      </c>
      <c r="W1067" t="s">
        <v>6147</v>
      </c>
      <c r="X1067" t="s">
        <v>6147</v>
      </c>
      <c r="Y1067" t="s">
        <v>6147</v>
      </c>
    </row>
    <row r="1068" spans="2:25" ht="24.95" customHeight="1" x14ac:dyDescent="0.25">
      <c r="B1068">
        <v>2</v>
      </c>
      <c r="C1068">
        <v>7794</v>
      </c>
      <c r="D1068" t="s">
        <v>2209</v>
      </c>
      <c r="E1068" t="s">
        <v>2199</v>
      </c>
      <c r="F1068">
        <f>VLOOKUP(E1068,Sheet2!$A:$B,2,0)</f>
        <v>2022</v>
      </c>
      <c r="G1068" t="s">
        <v>176</v>
      </c>
      <c r="H1068">
        <f>VLOOKUP(G1068,Sheet3!$A:$B,2,0)</f>
        <v>48</v>
      </c>
      <c r="I1068" t="str">
        <f>IF(G1068="Other",VLOOKUP(D1068,Sheet1!A:B,2,0),VLOOKUP(Projetos!G1068,Sheet1!A:B,2,0))</f>
        <v>Energy</v>
      </c>
      <c r="J1068">
        <f>VLOOKUP(I1068,Sheet3!$F:$G,2,0)</f>
        <v>2</v>
      </c>
      <c r="K1068" t="s">
        <v>6147</v>
      </c>
      <c r="L1068">
        <v>1</v>
      </c>
      <c r="M1068" t="s">
        <v>141</v>
      </c>
      <c r="N1068">
        <f>VLOOKUP(M1068,Sheet4!$A:$B,2,0)</f>
        <v>227</v>
      </c>
      <c r="O1068" t="s">
        <v>90</v>
      </c>
      <c r="P1068" t="s">
        <v>49</v>
      </c>
      <c r="Q1068">
        <f>VLOOKUP(P1068,Sheet5!$A:$B,2,0)</f>
        <v>55</v>
      </c>
      <c r="R1068">
        <v>28406</v>
      </c>
      <c r="S1068" t="s">
        <v>6147</v>
      </c>
      <c r="T1068">
        <v>9</v>
      </c>
      <c r="U1068" t="s">
        <v>6147</v>
      </c>
      <c r="V1068" t="s">
        <v>6147</v>
      </c>
      <c r="W1068" t="s">
        <v>6147</v>
      </c>
      <c r="X1068" t="s">
        <v>6147</v>
      </c>
      <c r="Y1068" t="s">
        <v>6147</v>
      </c>
    </row>
    <row r="1069" spans="2:25" ht="24.95" customHeight="1" x14ac:dyDescent="0.25">
      <c r="B1069">
        <v>2</v>
      </c>
      <c r="C1069">
        <v>7793</v>
      </c>
      <c r="D1069" t="s">
        <v>2211</v>
      </c>
      <c r="E1069" t="s">
        <v>2199</v>
      </c>
      <c r="F1069">
        <f>VLOOKUP(E1069,Sheet2!$A:$B,2,0)</f>
        <v>2022</v>
      </c>
      <c r="G1069" t="s">
        <v>1226</v>
      </c>
      <c r="H1069">
        <f>VLOOKUP(G1069,Sheet3!$A:$B,2,0)</f>
        <v>55</v>
      </c>
      <c r="I1069" t="str">
        <f>IF(G1069="Other",VLOOKUP(D1069,Sheet1!A:B,2,0),VLOOKUP(Projetos!G1069,Sheet1!A:B,2,0))</f>
        <v>Energy</v>
      </c>
      <c r="J1069">
        <f>VLOOKUP(I1069,Sheet3!$F:$G,2,0)</f>
        <v>2</v>
      </c>
      <c r="K1069" t="s">
        <v>6147</v>
      </c>
      <c r="L1069">
        <v>1</v>
      </c>
      <c r="M1069" t="s">
        <v>141</v>
      </c>
      <c r="N1069">
        <f>VLOOKUP(M1069,Sheet4!$A:$B,2,0)</f>
        <v>227</v>
      </c>
      <c r="O1069" t="s">
        <v>90</v>
      </c>
      <c r="P1069" t="s">
        <v>49</v>
      </c>
      <c r="Q1069">
        <f>VLOOKUP(P1069,Sheet5!$A:$B,2,0)</f>
        <v>55</v>
      </c>
      <c r="R1069">
        <v>8177</v>
      </c>
      <c r="S1069" t="s">
        <v>6147</v>
      </c>
      <c r="T1069">
        <v>9</v>
      </c>
      <c r="U1069" t="s">
        <v>6147</v>
      </c>
      <c r="V1069" t="s">
        <v>6147</v>
      </c>
      <c r="W1069" t="s">
        <v>6147</v>
      </c>
      <c r="X1069" t="s">
        <v>6147</v>
      </c>
      <c r="Y1069" t="s">
        <v>6147</v>
      </c>
    </row>
    <row r="1070" spans="2:25" ht="24.95" customHeight="1" x14ac:dyDescent="0.25">
      <c r="B1070">
        <v>2</v>
      </c>
      <c r="C1070">
        <v>7792</v>
      </c>
      <c r="D1070" t="s">
        <v>2213</v>
      </c>
      <c r="E1070" t="s">
        <v>2199</v>
      </c>
      <c r="F1070">
        <f>VLOOKUP(E1070,Sheet2!$A:$B,2,0)</f>
        <v>2022</v>
      </c>
      <c r="G1070" t="s">
        <v>1226</v>
      </c>
      <c r="H1070">
        <f>VLOOKUP(G1070,Sheet3!$A:$B,2,0)</f>
        <v>55</v>
      </c>
      <c r="I1070" t="str">
        <f>IF(G1070="Other",VLOOKUP(D1070,Sheet1!A:B,2,0),VLOOKUP(Projetos!G1070,Sheet1!A:B,2,0))</f>
        <v>Energy</v>
      </c>
      <c r="J1070">
        <f>VLOOKUP(I1070,Sheet3!$F:$G,2,0)</f>
        <v>2</v>
      </c>
      <c r="K1070" t="s">
        <v>6147</v>
      </c>
      <c r="L1070">
        <v>1</v>
      </c>
      <c r="M1070" t="s">
        <v>141</v>
      </c>
      <c r="N1070">
        <f>VLOOKUP(M1070,Sheet4!$A:$B,2,0)</f>
        <v>227</v>
      </c>
      <c r="O1070" t="s">
        <v>90</v>
      </c>
      <c r="P1070" t="s">
        <v>49</v>
      </c>
      <c r="Q1070">
        <f>VLOOKUP(P1070,Sheet5!$A:$B,2,0)</f>
        <v>55</v>
      </c>
      <c r="R1070">
        <v>16415</v>
      </c>
      <c r="S1070" t="s">
        <v>6147</v>
      </c>
      <c r="T1070">
        <v>9</v>
      </c>
      <c r="U1070" t="s">
        <v>6147</v>
      </c>
      <c r="V1070" t="s">
        <v>6147</v>
      </c>
      <c r="W1070" t="s">
        <v>6147</v>
      </c>
      <c r="X1070" t="s">
        <v>6147</v>
      </c>
      <c r="Y1070" t="s">
        <v>6147</v>
      </c>
    </row>
    <row r="1071" spans="2:25" ht="24.95" customHeight="1" x14ac:dyDescent="0.25">
      <c r="B1071">
        <v>2</v>
      </c>
      <c r="C1071">
        <v>7791</v>
      </c>
      <c r="D1071" t="s">
        <v>2215</v>
      </c>
      <c r="E1071" t="s">
        <v>2199</v>
      </c>
      <c r="F1071">
        <f>VLOOKUP(E1071,Sheet2!$A:$B,2,0)</f>
        <v>2022</v>
      </c>
      <c r="G1071" t="s">
        <v>176</v>
      </c>
      <c r="H1071">
        <f>VLOOKUP(G1071,Sheet3!$A:$B,2,0)</f>
        <v>48</v>
      </c>
      <c r="I1071" t="str">
        <f>IF(G1071="Other",VLOOKUP(D1071,Sheet1!A:B,2,0),VLOOKUP(Projetos!G1071,Sheet1!A:B,2,0))</f>
        <v>Energy</v>
      </c>
      <c r="J1071">
        <f>VLOOKUP(I1071,Sheet3!$F:$G,2,0)</f>
        <v>2</v>
      </c>
      <c r="K1071" t="s">
        <v>6147</v>
      </c>
      <c r="L1071">
        <v>1</v>
      </c>
      <c r="M1071" t="s">
        <v>141</v>
      </c>
      <c r="N1071">
        <f>VLOOKUP(M1071,Sheet4!$A:$B,2,0)</f>
        <v>227</v>
      </c>
      <c r="O1071" t="s">
        <v>90</v>
      </c>
      <c r="P1071" t="s">
        <v>49</v>
      </c>
      <c r="Q1071">
        <f>VLOOKUP(P1071,Sheet5!$A:$B,2,0)</f>
        <v>55</v>
      </c>
      <c r="R1071">
        <v>18863</v>
      </c>
      <c r="S1071" t="s">
        <v>6147</v>
      </c>
      <c r="T1071">
        <v>9</v>
      </c>
      <c r="U1071" t="s">
        <v>6147</v>
      </c>
      <c r="V1071" t="s">
        <v>6147</v>
      </c>
      <c r="W1071" t="s">
        <v>6147</v>
      </c>
      <c r="X1071" t="s">
        <v>6147</v>
      </c>
      <c r="Y1071" t="s">
        <v>6147</v>
      </c>
    </row>
    <row r="1072" spans="2:25" ht="24.95" customHeight="1" x14ac:dyDescent="0.25">
      <c r="B1072">
        <v>2</v>
      </c>
      <c r="C1072">
        <v>7790</v>
      </c>
      <c r="D1072" t="s">
        <v>2217</v>
      </c>
      <c r="E1072" t="s">
        <v>2199</v>
      </c>
      <c r="F1072">
        <f>VLOOKUP(E1072,Sheet2!$A:$B,2,0)</f>
        <v>2022</v>
      </c>
      <c r="G1072" t="s">
        <v>176</v>
      </c>
      <c r="H1072">
        <f>VLOOKUP(G1072,Sheet3!$A:$B,2,0)</f>
        <v>48</v>
      </c>
      <c r="I1072" t="str">
        <f>IF(G1072="Other",VLOOKUP(D1072,Sheet1!A:B,2,0),VLOOKUP(Projetos!G1072,Sheet1!A:B,2,0))</f>
        <v>Energy</v>
      </c>
      <c r="J1072">
        <f>VLOOKUP(I1072,Sheet3!$F:$G,2,0)</f>
        <v>2</v>
      </c>
      <c r="K1072" t="s">
        <v>6147</v>
      </c>
      <c r="L1072">
        <v>1</v>
      </c>
      <c r="M1072" t="s">
        <v>141</v>
      </c>
      <c r="N1072">
        <f>VLOOKUP(M1072,Sheet4!$A:$B,2,0)</f>
        <v>227</v>
      </c>
      <c r="O1072" t="s">
        <v>90</v>
      </c>
      <c r="P1072" t="s">
        <v>49</v>
      </c>
      <c r="Q1072">
        <f>VLOOKUP(P1072,Sheet5!$A:$B,2,0)</f>
        <v>55</v>
      </c>
      <c r="R1072">
        <v>18863</v>
      </c>
      <c r="S1072" t="s">
        <v>6147</v>
      </c>
      <c r="T1072">
        <v>9</v>
      </c>
      <c r="U1072" t="s">
        <v>6147</v>
      </c>
      <c r="V1072" t="s">
        <v>6147</v>
      </c>
      <c r="W1072" t="s">
        <v>6147</v>
      </c>
      <c r="X1072" t="s">
        <v>6147</v>
      </c>
      <c r="Y1072" t="s">
        <v>6147</v>
      </c>
    </row>
    <row r="1073" spans="2:25" ht="24.95" customHeight="1" x14ac:dyDescent="0.25">
      <c r="B1073">
        <v>2</v>
      </c>
      <c r="C1073">
        <v>7789</v>
      </c>
      <c r="D1073" t="s">
        <v>2219</v>
      </c>
      <c r="E1073" t="s">
        <v>2199</v>
      </c>
      <c r="F1073">
        <f>VLOOKUP(E1073,Sheet2!$A:$B,2,0)</f>
        <v>2022</v>
      </c>
      <c r="G1073" t="s">
        <v>176</v>
      </c>
      <c r="H1073">
        <f>VLOOKUP(G1073,Sheet3!$A:$B,2,0)</f>
        <v>48</v>
      </c>
      <c r="I1073" t="str">
        <f>IF(G1073="Other",VLOOKUP(D1073,Sheet1!A:B,2,0),VLOOKUP(Projetos!G1073,Sheet1!A:B,2,0))</f>
        <v>Energy</v>
      </c>
      <c r="J1073">
        <f>VLOOKUP(I1073,Sheet3!$F:$G,2,0)</f>
        <v>2</v>
      </c>
      <c r="K1073" t="s">
        <v>6147</v>
      </c>
      <c r="L1073">
        <v>1</v>
      </c>
      <c r="M1073" t="s">
        <v>26</v>
      </c>
      <c r="N1073">
        <f>VLOOKUP(M1073,Sheet4!$A:$B,2,0)</f>
        <v>217</v>
      </c>
      <c r="O1073" t="s">
        <v>90</v>
      </c>
      <c r="P1073" t="s">
        <v>49</v>
      </c>
      <c r="Q1073">
        <f>VLOOKUP(P1073,Sheet5!$A:$B,2,0)</f>
        <v>55</v>
      </c>
      <c r="R1073">
        <v>48590</v>
      </c>
      <c r="S1073" t="s">
        <v>6147</v>
      </c>
      <c r="T1073">
        <v>9</v>
      </c>
      <c r="U1073" t="s">
        <v>6147</v>
      </c>
      <c r="V1073" t="s">
        <v>6147</v>
      </c>
      <c r="W1073" t="s">
        <v>6147</v>
      </c>
      <c r="X1073" t="s">
        <v>6147</v>
      </c>
      <c r="Y1073" t="s">
        <v>6147</v>
      </c>
    </row>
    <row r="1074" spans="2:25" ht="24.95" customHeight="1" x14ac:dyDescent="0.25">
      <c r="B1074">
        <v>2</v>
      </c>
      <c r="C1074">
        <v>7788</v>
      </c>
      <c r="D1074" t="s">
        <v>2221</v>
      </c>
      <c r="E1074" t="s">
        <v>2199</v>
      </c>
      <c r="F1074">
        <f>VLOOKUP(E1074,Sheet2!$A:$B,2,0)</f>
        <v>2022</v>
      </c>
      <c r="G1074" t="s">
        <v>176</v>
      </c>
      <c r="H1074">
        <f>VLOOKUP(G1074,Sheet3!$A:$B,2,0)</f>
        <v>48</v>
      </c>
      <c r="I1074" t="str">
        <f>IF(G1074="Other",VLOOKUP(D1074,Sheet1!A:B,2,0),VLOOKUP(Projetos!G1074,Sheet1!A:B,2,0))</f>
        <v>Energy</v>
      </c>
      <c r="J1074">
        <f>VLOOKUP(I1074,Sheet3!$F:$G,2,0)</f>
        <v>2</v>
      </c>
      <c r="K1074" t="s">
        <v>6147</v>
      </c>
      <c r="L1074">
        <v>1</v>
      </c>
      <c r="M1074" t="s">
        <v>26</v>
      </c>
      <c r="N1074">
        <f>VLOOKUP(M1074,Sheet4!$A:$B,2,0)</f>
        <v>217</v>
      </c>
      <c r="O1074" t="s">
        <v>90</v>
      </c>
      <c r="P1074" t="s">
        <v>49</v>
      </c>
      <c r="Q1074">
        <f>VLOOKUP(P1074,Sheet5!$A:$B,2,0)</f>
        <v>55</v>
      </c>
      <c r="R1074">
        <v>59458</v>
      </c>
      <c r="S1074" t="s">
        <v>6147</v>
      </c>
      <c r="T1074">
        <v>9</v>
      </c>
      <c r="U1074" t="s">
        <v>6147</v>
      </c>
      <c r="V1074" t="s">
        <v>6147</v>
      </c>
      <c r="W1074" t="s">
        <v>6147</v>
      </c>
      <c r="X1074" t="s">
        <v>6147</v>
      </c>
      <c r="Y1074" t="s">
        <v>6147</v>
      </c>
    </row>
    <row r="1075" spans="2:25" ht="24.95" customHeight="1" x14ac:dyDescent="0.25">
      <c r="B1075">
        <v>2</v>
      </c>
      <c r="C1075">
        <v>7787</v>
      </c>
      <c r="D1075" t="s">
        <v>2223</v>
      </c>
      <c r="E1075" t="s">
        <v>2199</v>
      </c>
      <c r="F1075">
        <f>VLOOKUP(E1075,Sheet2!$A:$B,2,0)</f>
        <v>2022</v>
      </c>
      <c r="G1075" t="s">
        <v>176</v>
      </c>
      <c r="H1075">
        <f>VLOOKUP(G1075,Sheet3!$A:$B,2,0)</f>
        <v>48</v>
      </c>
      <c r="I1075" t="str">
        <f>IF(G1075="Other",VLOOKUP(D1075,Sheet1!A:B,2,0),VLOOKUP(Projetos!G1075,Sheet1!A:B,2,0))</f>
        <v>Energy</v>
      </c>
      <c r="J1075">
        <f>VLOOKUP(I1075,Sheet3!$F:$G,2,0)</f>
        <v>2</v>
      </c>
      <c r="K1075" t="s">
        <v>6147</v>
      </c>
      <c r="L1075">
        <v>1</v>
      </c>
      <c r="M1075" t="s">
        <v>26</v>
      </c>
      <c r="N1075">
        <f>VLOOKUP(M1075,Sheet4!$A:$B,2,0)</f>
        <v>217</v>
      </c>
      <c r="O1075" t="s">
        <v>90</v>
      </c>
      <c r="P1075" t="s">
        <v>49</v>
      </c>
      <c r="Q1075">
        <f>VLOOKUP(P1075,Sheet5!$A:$B,2,0)</f>
        <v>55</v>
      </c>
      <c r="R1075">
        <v>49467</v>
      </c>
      <c r="S1075" t="s">
        <v>6147</v>
      </c>
      <c r="T1075">
        <v>9</v>
      </c>
      <c r="U1075" t="s">
        <v>6147</v>
      </c>
      <c r="V1075" t="s">
        <v>6147</v>
      </c>
      <c r="W1075" t="s">
        <v>6147</v>
      </c>
      <c r="X1075" t="s">
        <v>6147</v>
      </c>
      <c r="Y1075" t="s">
        <v>6147</v>
      </c>
    </row>
    <row r="1076" spans="2:25" ht="24.95" customHeight="1" x14ac:dyDescent="0.25">
      <c r="B1076">
        <v>2</v>
      </c>
      <c r="C1076">
        <v>7786</v>
      </c>
      <c r="D1076" t="s">
        <v>2225</v>
      </c>
      <c r="E1076" t="s">
        <v>2199</v>
      </c>
      <c r="F1076">
        <f>VLOOKUP(E1076,Sheet2!$A:$B,2,0)</f>
        <v>2022</v>
      </c>
      <c r="G1076" t="s">
        <v>176</v>
      </c>
      <c r="H1076">
        <f>VLOOKUP(G1076,Sheet3!$A:$B,2,0)</f>
        <v>48</v>
      </c>
      <c r="I1076" t="str">
        <f>IF(G1076="Other",VLOOKUP(D1076,Sheet1!A:B,2,0),VLOOKUP(Projetos!G1076,Sheet1!A:B,2,0))</f>
        <v>Energy</v>
      </c>
      <c r="J1076">
        <f>VLOOKUP(I1076,Sheet3!$F:$G,2,0)</f>
        <v>2</v>
      </c>
      <c r="K1076" t="s">
        <v>6147</v>
      </c>
      <c r="L1076">
        <v>1</v>
      </c>
      <c r="M1076" t="s">
        <v>26</v>
      </c>
      <c r="N1076">
        <f>VLOOKUP(M1076,Sheet4!$A:$B,2,0)</f>
        <v>217</v>
      </c>
      <c r="O1076" t="s">
        <v>90</v>
      </c>
      <c r="P1076" t="s">
        <v>49</v>
      </c>
      <c r="Q1076">
        <f>VLOOKUP(P1076,Sheet5!$A:$B,2,0)</f>
        <v>55</v>
      </c>
      <c r="R1076">
        <v>93735</v>
      </c>
      <c r="S1076" t="s">
        <v>6147</v>
      </c>
      <c r="T1076">
        <v>9</v>
      </c>
      <c r="U1076" t="s">
        <v>6147</v>
      </c>
      <c r="V1076" t="s">
        <v>6147</v>
      </c>
      <c r="W1076" t="s">
        <v>6147</v>
      </c>
      <c r="X1076" t="s">
        <v>6147</v>
      </c>
      <c r="Y1076" t="s">
        <v>6147</v>
      </c>
    </row>
    <row r="1077" spans="2:25" ht="24.95" customHeight="1" x14ac:dyDescent="0.25">
      <c r="B1077">
        <v>2</v>
      </c>
      <c r="C1077">
        <v>10655</v>
      </c>
      <c r="D1077" t="s">
        <v>2227</v>
      </c>
      <c r="E1077" t="s">
        <v>434</v>
      </c>
      <c r="F1077">
        <f>VLOOKUP(E1077,Sheet2!$A:$B,2,0)</f>
        <v>1910</v>
      </c>
      <c r="G1077" t="s">
        <v>80</v>
      </c>
      <c r="H1077">
        <f>VLOOKUP(G1077,Sheet3!$A:$B,2,0)</f>
        <v>46</v>
      </c>
      <c r="I1077" t="str">
        <f>IF(G1077="Other",VLOOKUP(D1077,Sheet1!A:B,2,0),VLOOKUP(Projetos!G1077,Sheet1!A:B,2,0))</f>
        <v>Energy</v>
      </c>
      <c r="J1077">
        <f>VLOOKUP(I1077,Sheet3!$F:$G,2,0)</f>
        <v>2</v>
      </c>
      <c r="K1077" t="s">
        <v>6147</v>
      </c>
      <c r="L1077">
        <v>1</v>
      </c>
      <c r="M1077" t="s">
        <v>36</v>
      </c>
      <c r="N1077">
        <f>VLOOKUP(M1077,Sheet4!$A:$B,2,0)</f>
        <v>219</v>
      </c>
      <c r="O1077" t="s">
        <v>90</v>
      </c>
      <c r="P1077" t="s">
        <v>49</v>
      </c>
      <c r="Q1077">
        <f>VLOOKUP(P1077,Sheet5!$A:$B,2,0)</f>
        <v>55</v>
      </c>
      <c r="R1077">
        <v>0</v>
      </c>
      <c r="S1077" t="s">
        <v>6147</v>
      </c>
      <c r="T1077">
        <v>9</v>
      </c>
      <c r="U1077" t="s">
        <v>6147</v>
      </c>
      <c r="V1077" t="s">
        <v>6147</v>
      </c>
      <c r="W1077" t="s">
        <v>6147</v>
      </c>
      <c r="X1077" t="s">
        <v>6147</v>
      </c>
      <c r="Y1077" t="s">
        <v>6147</v>
      </c>
    </row>
    <row r="1078" spans="2:25" ht="24.95" customHeight="1" x14ac:dyDescent="0.25">
      <c r="B1078">
        <v>2</v>
      </c>
      <c r="C1078">
        <v>7784</v>
      </c>
      <c r="D1078" t="s">
        <v>2229</v>
      </c>
      <c r="E1078" t="s">
        <v>348</v>
      </c>
      <c r="F1078">
        <f>VLOOKUP(E1078,Sheet2!$A:$B,2,0)</f>
        <v>1899</v>
      </c>
      <c r="G1078" t="s">
        <v>1226</v>
      </c>
      <c r="H1078">
        <f>VLOOKUP(G1078,Sheet3!$A:$B,2,0)</f>
        <v>55</v>
      </c>
      <c r="I1078" t="str">
        <f>IF(G1078="Other",VLOOKUP(D1078,Sheet1!A:B,2,0),VLOOKUP(Projetos!G1078,Sheet1!A:B,2,0))</f>
        <v>Energy</v>
      </c>
      <c r="J1078">
        <f>VLOOKUP(I1078,Sheet3!$F:$G,2,0)</f>
        <v>2</v>
      </c>
      <c r="K1078" t="s">
        <v>6147</v>
      </c>
      <c r="L1078">
        <v>1</v>
      </c>
      <c r="M1078" t="s">
        <v>352</v>
      </c>
      <c r="N1078">
        <f>VLOOKUP(M1078,Sheet4!$A:$B,2,0)</f>
        <v>234</v>
      </c>
      <c r="O1078" t="s">
        <v>90</v>
      </c>
      <c r="P1078" t="s">
        <v>2230</v>
      </c>
      <c r="Q1078">
        <f>VLOOKUP(P1078,Sheet5!$A:$B,2,0)</f>
        <v>83</v>
      </c>
      <c r="R1078">
        <v>41869</v>
      </c>
      <c r="S1078" t="s">
        <v>6147</v>
      </c>
      <c r="T1078">
        <v>9</v>
      </c>
      <c r="U1078" t="s">
        <v>6147</v>
      </c>
      <c r="V1078" t="s">
        <v>6147</v>
      </c>
      <c r="W1078" t="s">
        <v>6147</v>
      </c>
      <c r="X1078" t="s">
        <v>6147</v>
      </c>
      <c r="Y1078" t="s">
        <v>6147</v>
      </c>
    </row>
    <row r="1079" spans="2:25" ht="24.95" customHeight="1" x14ac:dyDescent="0.25">
      <c r="B1079">
        <v>2</v>
      </c>
      <c r="C1079">
        <v>7783</v>
      </c>
      <c r="D1079" t="s">
        <v>2232</v>
      </c>
      <c r="E1079" t="s">
        <v>2233</v>
      </c>
      <c r="F1079">
        <f>VLOOKUP(E1079,Sheet2!$A:$B,2,0)</f>
        <v>2023</v>
      </c>
      <c r="G1079" t="s">
        <v>8</v>
      </c>
      <c r="H1079">
        <f>VLOOKUP(G1079,Sheet3!$A:$B,2,0)</f>
        <v>41</v>
      </c>
      <c r="I1079" t="str">
        <f>IF(G1079="Other",VLOOKUP(D1079,Sheet1!A:B,2,0),VLOOKUP(Projetos!G1079,Sheet1!A:B,2,0))</f>
        <v>Energy</v>
      </c>
      <c r="J1079">
        <f>VLOOKUP(I1079,Sheet3!$F:$G,2,0)</f>
        <v>2</v>
      </c>
      <c r="K1079" t="s">
        <v>6147</v>
      </c>
      <c r="L1079">
        <v>1</v>
      </c>
      <c r="M1079" t="s">
        <v>36</v>
      </c>
      <c r="N1079">
        <f>VLOOKUP(M1079,Sheet4!$A:$B,2,0)</f>
        <v>219</v>
      </c>
      <c r="O1079" t="s">
        <v>821</v>
      </c>
      <c r="P1079" t="s">
        <v>1625</v>
      </c>
      <c r="Q1079">
        <f>VLOOKUP(P1079,Sheet5!$A:$B,2,0)</f>
        <v>78</v>
      </c>
      <c r="R1079">
        <v>28124</v>
      </c>
      <c r="S1079" t="s">
        <v>6147</v>
      </c>
      <c r="T1079">
        <v>9</v>
      </c>
      <c r="U1079" t="s">
        <v>6147</v>
      </c>
      <c r="V1079" t="s">
        <v>6147</v>
      </c>
      <c r="W1079" t="s">
        <v>6147</v>
      </c>
      <c r="X1079" t="s">
        <v>6147</v>
      </c>
      <c r="Y1079" t="s">
        <v>6147</v>
      </c>
    </row>
    <row r="1080" spans="2:25" ht="24.95" customHeight="1" x14ac:dyDescent="0.25">
      <c r="B1080">
        <v>2</v>
      </c>
      <c r="C1080">
        <v>7781</v>
      </c>
      <c r="D1080" t="s">
        <v>2236</v>
      </c>
      <c r="E1080" t="s">
        <v>2237</v>
      </c>
      <c r="F1080">
        <f>VLOOKUP(E1080,Sheet2!$A:$B,2,0)</f>
        <v>2024</v>
      </c>
      <c r="G1080" t="s">
        <v>256</v>
      </c>
      <c r="H1080">
        <f>VLOOKUP(G1080,Sheet3!$A:$B,2,0)</f>
        <v>50</v>
      </c>
      <c r="I1080" t="str">
        <f>IF(G1080="Other",VLOOKUP(D1080,Sheet1!A:B,2,0),VLOOKUP(Projetos!G1080,Sheet1!A:B,2,0))</f>
        <v>Energy</v>
      </c>
      <c r="J1080">
        <f>VLOOKUP(I1080,Sheet3!$F:$G,2,0)</f>
        <v>2</v>
      </c>
      <c r="K1080" t="s">
        <v>6147</v>
      </c>
      <c r="L1080">
        <v>1</v>
      </c>
      <c r="M1080" t="s">
        <v>141</v>
      </c>
      <c r="N1080">
        <f>VLOOKUP(M1080,Sheet4!$A:$B,2,0)</f>
        <v>227</v>
      </c>
      <c r="O1080" t="s">
        <v>90</v>
      </c>
      <c r="P1080" t="s">
        <v>785</v>
      </c>
      <c r="Q1080">
        <f>VLOOKUP(P1080,Sheet5!$A:$B,2,0)</f>
        <v>123</v>
      </c>
      <c r="R1080">
        <v>101267</v>
      </c>
      <c r="S1080" t="s">
        <v>6147</v>
      </c>
      <c r="T1080">
        <v>9</v>
      </c>
      <c r="U1080" t="s">
        <v>6147</v>
      </c>
      <c r="V1080" t="s">
        <v>6147</v>
      </c>
      <c r="W1080" t="s">
        <v>6147</v>
      </c>
      <c r="X1080" t="s">
        <v>6147</v>
      </c>
      <c r="Y1080" t="s">
        <v>6147</v>
      </c>
    </row>
    <row r="1081" spans="2:25" ht="24.95" customHeight="1" x14ac:dyDescent="0.25">
      <c r="B1081">
        <v>2</v>
      </c>
      <c r="C1081">
        <v>7776</v>
      </c>
      <c r="D1081" t="s">
        <v>2239</v>
      </c>
      <c r="E1081" t="s">
        <v>38</v>
      </c>
      <c r="F1081">
        <f>VLOOKUP(E1081,Sheet2!$A:$B,2,0)</f>
        <v>1864</v>
      </c>
      <c r="G1081" t="s">
        <v>8</v>
      </c>
      <c r="H1081">
        <f>VLOOKUP(G1081,Sheet3!$A:$B,2,0)</f>
        <v>41</v>
      </c>
      <c r="I1081" t="str">
        <f>IF(G1081="Other",VLOOKUP(D1081,Sheet1!A:B,2,0),VLOOKUP(Projetos!G1081,Sheet1!A:B,2,0))</f>
        <v>Energy</v>
      </c>
      <c r="J1081">
        <f>VLOOKUP(I1081,Sheet3!$F:$G,2,0)</f>
        <v>2</v>
      </c>
      <c r="K1081" t="s">
        <v>6147</v>
      </c>
      <c r="L1081">
        <v>1</v>
      </c>
      <c r="M1081" t="s">
        <v>82</v>
      </c>
      <c r="N1081">
        <f>VLOOKUP(M1081,Sheet4!$A:$B,2,0)</f>
        <v>225</v>
      </c>
      <c r="O1081" t="s">
        <v>90</v>
      </c>
      <c r="P1081" t="s">
        <v>49</v>
      </c>
      <c r="Q1081">
        <f>VLOOKUP(P1081,Sheet5!$A:$B,2,0)</f>
        <v>55</v>
      </c>
      <c r="R1081">
        <v>0</v>
      </c>
      <c r="S1081" t="s">
        <v>6147</v>
      </c>
      <c r="T1081">
        <v>9</v>
      </c>
      <c r="U1081" t="s">
        <v>6147</v>
      </c>
      <c r="V1081" t="s">
        <v>6147</v>
      </c>
      <c r="W1081" t="s">
        <v>6147</v>
      </c>
      <c r="X1081" t="s">
        <v>6147</v>
      </c>
      <c r="Y1081" t="s">
        <v>6147</v>
      </c>
    </row>
    <row r="1082" spans="2:25" ht="24.95" customHeight="1" x14ac:dyDescent="0.25">
      <c r="B1082">
        <v>2</v>
      </c>
      <c r="C1082">
        <v>7774</v>
      </c>
      <c r="D1082" t="s">
        <v>2242</v>
      </c>
      <c r="E1082" t="s">
        <v>2131</v>
      </c>
      <c r="F1082">
        <f>VLOOKUP(E1082,Sheet2!$A:$B,2,0)</f>
        <v>2018</v>
      </c>
      <c r="G1082" t="s">
        <v>8</v>
      </c>
      <c r="H1082">
        <f>VLOOKUP(G1082,Sheet3!$A:$B,2,0)</f>
        <v>41</v>
      </c>
      <c r="I1082" t="str">
        <f>IF(G1082="Other",VLOOKUP(D1082,Sheet1!A:B,2,0),VLOOKUP(Projetos!G1082,Sheet1!A:B,2,0))</f>
        <v>Energy</v>
      </c>
      <c r="J1082">
        <f>VLOOKUP(I1082,Sheet3!$F:$G,2,0)</f>
        <v>2</v>
      </c>
      <c r="K1082" t="s">
        <v>6147</v>
      </c>
      <c r="L1082">
        <v>1</v>
      </c>
      <c r="M1082" t="s">
        <v>36</v>
      </c>
      <c r="N1082">
        <f>VLOOKUP(M1082,Sheet4!$A:$B,2,0)</f>
        <v>219</v>
      </c>
      <c r="O1082" t="s">
        <v>90</v>
      </c>
      <c r="P1082" t="s">
        <v>202</v>
      </c>
      <c r="Q1082">
        <f>VLOOKUP(P1082,Sheet5!$A:$B,2,0)</f>
        <v>82</v>
      </c>
      <c r="R1082">
        <v>3000</v>
      </c>
      <c r="S1082" t="s">
        <v>6147</v>
      </c>
      <c r="T1082">
        <v>9</v>
      </c>
      <c r="U1082" t="s">
        <v>6147</v>
      </c>
      <c r="V1082" t="s">
        <v>6147</v>
      </c>
      <c r="W1082" t="s">
        <v>6147</v>
      </c>
      <c r="X1082" t="s">
        <v>6147</v>
      </c>
      <c r="Y1082" t="s">
        <v>6147</v>
      </c>
    </row>
    <row r="1083" spans="2:25" ht="24.95" customHeight="1" x14ac:dyDescent="0.25">
      <c r="B1083">
        <v>2</v>
      </c>
      <c r="C1083">
        <v>7775</v>
      </c>
      <c r="D1083" t="s">
        <v>2244</v>
      </c>
      <c r="E1083" t="s">
        <v>1344</v>
      </c>
      <c r="F1083">
        <f>VLOOKUP(E1083,Sheet2!$A:$B,2,0)</f>
        <v>1988</v>
      </c>
      <c r="G1083" t="s">
        <v>1226</v>
      </c>
      <c r="H1083">
        <f>VLOOKUP(G1083,Sheet3!$A:$B,2,0)</f>
        <v>55</v>
      </c>
      <c r="I1083" t="str">
        <f>IF(G1083="Other",VLOOKUP(D1083,Sheet1!A:B,2,0),VLOOKUP(Projetos!G1083,Sheet1!A:B,2,0))</f>
        <v>Energy</v>
      </c>
      <c r="J1083">
        <f>VLOOKUP(I1083,Sheet3!$F:$G,2,0)</f>
        <v>2</v>
      </c>
      <c r="K1083" t="s">
        <v>6147</v>
      </c>
      <c r="L1083">
        <v>1</v>
      </c>
      <c r="M1083" t="s">
        <v>26</v>
      </c>
      <c r="N1083">
        <f>VLOOKUP(M1083,Sheet4!$A:$B,2,0)</f>
        <v>217</v>
      </c>
      <c r="O1083" t="s">
        <v>6</v>
      </c>
      <c r="P1083" t="s">
        <v>785</v>
      </c>
      <c r="Q1083">
        <f>VLOOKUP(P1083,Sheet5!$A:$B,2,0)</f>
        <v>123</v>
      </c>
      <c r="R1083">
        <v>45000</v>
      </c>
      <c r="S1083" t="s">
        <v>6147</v>
      </c>
      <c r="T1083">
        <v>9</v>
      </c>
      <c r="U1083" t="s">
        <v>6147</v>
      </c>
      <c r="V1083" t="s">
        <v>6147</v>
      </c>
      <c r="W1083" t="s">
        <v>6147</v>
      </c>
      <c r="X1083" t="s">
        <v>6147</v>
      </c>
      <c r="Y1083" t="s">
        <v>6147</v>
      </c>
    </row>
    <row r="1084" spans="2:25" ht="24.95" customHeight="1" x14ac:dyDescent="0.25">
      <c r="B1084">
        <v>2</v>
      </c>
      <c r="C1084">
        <v>7763</v>
      </c>
      <c r="D1084" t="s">
        <v>2246</v>
      </c>
      <c r="E1084" t="s">
        <v>136</v>
      </c>
      <c r="F1084">
        <f>VLOOKUP(E1084,Sheet2!$A:$B,2,0)</f>
        <v>9</v>
      </c>
      <c r="G1084" t="s">
        <v>176</v>
      </c>
      <c r="H1084">
        <f>VLOOKUP(G1084,Sheet3!$A:$B,2,0)</f>
        <v>48</v>
      </c>
      <c r="I1084" t="str">
        <f>IF(G1084="Other",VLOOKUP(D1084,Sheet1!A:B,2,0),VLOOKUP(Projetos!G1084,Sheet1!A:B,2,0))</f>
        <v>Energy</v>
      </c>
      <c r="J1084">
        <f>VLOOKUP(I1084,Sheet3!$F:$G,2,0)</f>
        <v>2</v>
      </c>
      <c r="K1084" t="s">
        <v>6147</v>
      </c>
      <c r="L1084">
        <v>1</v>
      </c>
      <c r="M1084" t="s">
        <v>141</v>
      </c>
      <c r="N1084">
        <f>VLOOKUP(M1084,Sheet4!$A:$B,2,0)</f>
        <v>227</v>
      </c>
      <c r="O1084" t="s">
        <v>821</v>
      </c>
      <c r="P1084" t="s">
        <v>49</v>
      </c>
      <c r="Q1084">
        <f>VLOOKUP(P1084,Sheet5!$A:$B,2,0)</f>
        <v>55</v>
      </c>
      <c r="R1084">
        <v>18418</v>
      </c>
      <c r="S1084" t="s">
        <v>6147</v>
      </c>
      <c r="T1084">
        <v>9</v>
      </c>
      <c r="U1084" t="s">
        <v>6147</v>
      </c>
      <c r="V1084" t="s">
        <v>6147</v>
      </c>
      <c r="W1084" t="s">
        <v>6147</v>
      </c>
      <c r="X1084" t="s">
        <v>6147</v>
      </c>
      <c r="Y1084" t="s">
        <v>6147</v>
      </c>
    </row>
    <row r="1085" spans="2:25" ht="24.95" customHeight="1" x14ac:dyDescent="0.25">
      <c r="B1085">
        <v>2</v>
      </c>
      <c r="C1085">
        <v>7762</v>
      </c>
      <c r="D1085" t="s">
        <v>2248</v>
      </c>
      <c r="E1085" t="s">
        <v>136</v>
      </c>
      <c r="F1085">
        <f>VLOOKUP(E1085,Sheet2!$A:$B,2,0)</f>
        <v>9</v>
      </c>
      <c r="G1085" t="s">
        <v>1226</v>
      </c>
      <c r="H1085">
        <f>VLOOKUP(G1085,Sheet3!$A:$B,2,0)</f>
        <v>55</v>
      </c>
      <c r="I1085" t="str">
        <f>IF(G1085="Other",VLOOKUP(D1085,Sheet1!A:B,2,0),VLOOKUP(Projetos!G1085,Sheet1!A:B,2,0))</f>
        <v>Energy</v>
      </c>
      <c r="J1085">
        <f>VLOOKUP(I1085,Sheet3!$F:$G,2,0)</f>
        <v>2</v>
      </c>
      <c r="K1085" t="s">
        <v>6147</v>
      </c>
      <c r="L1085">
        <v>1</v>
      </c>
      <c r="M1085" t="s">
        <v>26</v>
      </c>
      <c r="N1085">
        <f>VLOOKUP(M1085,Sheet4!$A:$B,2,0)</f>
        <v>217</v>
      </c>
      <c r="O1085" t="s">
        <v>821</v>
      </c>
      <c r="P1085" t="s">
        <v>49</v>
      </c>
      <c r="Q1085">
        <f>VLOOKUP(P1085,Sheet5!$A:$B,2,0)</f>
        <v>55</v>
      </c>
      <c r="R1085">
        <v>50776</v>
      </c>
      <c r="S1085" t="s">
        <v>6147</v>
      </c>
      <c r="T1085">
        <v>9</v>
      </c>
      <c r="U1085" t="s">
        <v>6147</v>
      </c>
      <c r="V1085" t="s">
        <v>6147</v>
      </c>
      <c r="W1085" t="s">
        <v>6147</v>
      </c>
      <c r="X1085" t="s">
        <v>6147</v>
      </c>
      <c r="Y1085" t="s">
        <v>6147</v>
      </c>
    </row>
    <row r="1086" spans="2:25" ht="24.95" customHeight="1" x14ac:dyDescent="0.25">
      <c r="B1086">
        <v>2</v>
      </c>
      <c r="C1086">
        <v>7761</v>
      </c>
      <c r="D1086" t="s">
        <v>2250</v>
      </c>
      <c r="E1086" t="s">
        <v>2251</v>
      </c>
      <c r="F1086">
        <f>VLOOKUP(E1086,Sheet2!$A:$B,2,0)</f>
        <v>2025</v>
      </c>
      <c r="G1086" t="s">
        <v>1226</v>
      </c>
      <c r="H1086">
        <f>VLOOKUP(G1086,Sheet3!$A:$B,2,0)</f>
        <v>55</v>
      </c>
      <c r="I1086" t="str">
        <f>IF(G1086="Other",VLOOKUP(D1086,Sheet1!A:B,2,0),VLOOKUP(Projetos!G1086,Sheet1!A:B,2,0))</f>
        <v>Energy</v>
      </c>
      <c r="J1086">
        <f>VLOOKUP(I1086,Sheet3!$F:$G,2,0)</f>
        <v>2</v>
      </c>
      <c r="K1086" t="s">
        <v>6147</v>
      </c>
      <c r="L1086">
        <v>1</v>
      </c>
      <c r="M1086" t="s">
        <v>26</v>
      </c>
      <c r="N1086">
        <f>VLOOKUP(M1086,Sheet4!$A:$B,2,0)</f>
        <v>217</v>
      </c>
      <c r="O1086" t="s">
        <v>6</v>
      </c>
      <c r="P1086" t="s">
        <v>49</v>
      </c>
      <c r="Q1086">
        <f>VLOOKUP(P1086,Sheet5!$A:$B,2,0)</f>
        <v>55</v>
      </c>
      <c r="R1086">
        <v>487458</v>
      </c>
      <c r="S1086" t="s">
        <v>6147</v>
      </c>
      <c r="T1086">
        <v>9</v>
      </c>
      <c r="U1086" t="s">
        <v>6147</v>
      </c>
      <c r="V1086" t="s">
        <v>6147</v>
      </c>
      <c r="W1086" t="s">
        <v>6147</v>
      </c>
      <c r="X1086" t="s">
        <v>6147</v>
      </c>
      <c r="Y1086" t="s">
        <v>6147</v>
      </c>
    </row>
    <row r="1087" spans="2:25" ht="24.95" customHeight="1" x14ac:dyDescent="0.25">
      <c r="B1087">
        <v>2</v>
      </c>
      <c r="C1087">
        <v>7760</v>
      </c>
      <c r="D1087" t="s">
        <v>2253</v>
      </c>
      <c r="E1087" t="s">
        <v>2254</v>
      </c>
      <c r="F1087">
        <f>VLOOKUP(E1087,Sheet2!$A:$B,2,0)</f>
        <v>2026</v>
      </c>
      <c r="G1087" t="s">
        <v>1226</v>
      </c>
      <c r="H1087">
        <f>VLOOKUP(G1087,Sheet3!$A:$B,2,0)</f>
        <v>55</v>
      </c>
      <c r="I1087" t="str">
        <f>IF(G1087="Other",VLOOKUP(D1087,Sheet1!A:B,2,0),VLOOKUP(Projetos!G1087,Sheet1!A:B,2,0))</f>
        <v>Energy</v>
      </c>
      <c r="J1087">
        <f>VLOOKUP(I1087,Sheet3!$F:$G,2,0)</f>
        <v>2</v>
      </c>
      <c r="K1087" t="s">
        <v>6147</v>
      </c>
      <c r="L1087">
        <v>1</v>
      </c>
      <c r="M1087" t="s">
        <v>26</v>
      </c>
      <c r="N1087">
        <f>VLOOKUP(M1087,Sheet4!$A:$B,2,0)</f>
        <v>217</v>
      </c>
      <c r="O1087" t="s">
        <v>821</v>
      </c>
      <c r="P1087" t="s">
        <v>49</v>
      </c>
      <c r="Q1087">
        <f>VLOOKUP(P1087,Sheet5!$A:$B,2,0)</f>
        <v>55</v>
      </c>
      <c r="R1087">
        <v>1138724</v>
      </c>
      <c r="S1087" t="s">
        <v>6147</v>
      </c>
      <c r="T1087">
        <v>9</v>
      </c>
      <c r="U1087" t="s">
        <v>6147</v>
      </c>
      <c r="V1087" t="s">
        <v>6147</v>
      </c>
      <c r="W1087" t="s">
        <v>6147</v>
      </c>
      <c r="X1087" t="s">
        <v>6147</v>
      </c>
      <c r="Y1087" t="s">
        <v>6147</v>
      </c>
    </row>
    <row r="1088" spans="2:25" ht="24.95" customHeight="1" x14ac:dyDescent="0.25">
      <c r="B1088">
        <v>2</v>
      </c>
      <c r="C1088">
        <v>7758</v>
      </c>
      <c r="D1088" t="s">
        <v>2256</v>
      </c>
      <c r="E1088" t="s">
        <v>136</v>
      </c>
      <c r="F1088">
        <f>VLOOKUP(E1088,Sheet2!$A:$B,2,0)</f>
        <v>9</v>
      </c>
      <c r="G1088" t="s">
        <v>176</v>
      </c>
      <c r="H1088">
        <f>VLOOKUP(G1088,Sheet3!$A:$B,2,0)</f>
        <v>48</v>
      </c>
      <c r="I1088" t="str">
        <f>IF(G1088="Other",VLOOKUP(D1088,Sheet1!A:B,2,0),VLOOKUP(Projetos!G1088,Sheet1!A:B,2,0))</f>
        <v>Energy</v>
      </c>
      <c r="J1088">
        <f>VLOOKUP(I1088,Sheet3!$F:$G,2,0)</f>
        <v>2</v>
      </c>
      <c r="K1088" t="s">
        <v>6147</v>
      </c>
      <c r="L1088">
        <v>1</v>
      </c>
      <c r="M1088" t="s">
        <v>26</v>
      </c>
      <c r="N1088">
        <f>VLOOKUP(M1088,Sheet4!$A:$B,2,0)</f>
        <v>217</v>
      </c>
      <c r="O1088" t="s">
        <v>821</v>
      </c>
      <c r="P1088" t="s">
        <v>49</v>
      </c>
      <c r="Q1088">
        <f>VLOOKUP(P1088,Sheet5!$A:$B,2,0)</f>
        <v>55</v>
      </c>
      <c r="R1088">
        <v>54460</v>
      </c>
      <c r="S1088" t="s">
        <v>6147</v>
      </c>
      <c r="T1088">
        <v>9</v>
      </c>
      <c r="U1088" t="s">
        <v>6147</v>
      </c>
      <c r="V1088" t="s">
        <v>6147</v>
      </c>
      <c r="W1088" t="s">
        <v>6147</v>
      </c>
      <c r="X1088" t="s">
        <v>6147</v>
      </c>
      <c r="Y1088" t="s">
        <v>6147</v>
      </c>
    </row>
    <row r="1089" spans="2:25" ht="24.95" customHeight="1" x14ac:dyDescent="0.25">
      <c r="B1089">
        <v>2</v>
      </c>
      <c r="C1089">
        <v>7757</v>
      </c>
      <c r="D1089" t="s">
        <v>2258</v>
      </c>
      <c r="E1089" t="s">
        <v>136</v>
      </c>
      <c r="F1089">
        <f>VLOOKUP(E1089,Sheet2!$A:$B,2,0)</f>
        <v>9</v>
      </c>
      <c r="G1089" t="s">
        <v>176</v>
      </c>
      <c r="H1089">
        <f>VLOOKUP(G1089,Sheet3!$A:$B,2,0)</f>
        <v>48</v>
      </c>
      <c r="I1089" t="str">
        <f>IF(G1089="Other",VLOOKUP(D1089,Sheet1!A:B,2,0),VLOOKUP(Projetos!G1089,Sheet1!A:B,2,0))</f>
        <v>Energy</v>
      </c>
      <c r="J1089">
        <f>VLOOKUP(I1089,Sheet3!$F:$G,2,0)</f>
        <v>2</v>
      </c>
      <c r="K1089" t="s">
        <v>6147</v>
      </c>
      <c r="L1089">
        <v>1</v>
      </c>
      <c r="M1089" t="s">
        <v>141</v>
      </c>
      <c r="N1089">
        <f>VLOOKUP(M1089,Sheet4!$A:$B,2,0)</f>
        <v>227</v>
      </c>
      <c r="O1089" t="s">
        <v>90</v>
      </c>
      <c r="P1089" t="s">
        <v>49</v>
      </c>
      <c r="Q1089">
        <f>VLOOKUP(P1089,Sheet5!$A:$B,2,0)</f>
        <v>55</v>
      </c>
      <c r="R1089">
        <v>30373</v>
      </c>
      <c r="S1089" t="s">
        <v>6147</v>
      </c>
      <c r="T1089">
        <v>9</v>
      </c>
      <c r="U1089" t="s">
        <v>6147</v>
      </c>
      <c r="V1089" t="s">
        <v>6147</v>
      </c>
      <c r="W1089" t="s">
        <v>6147</v>
      </c>
      <c r="X1089" t="s">
        <v>6147</v>
      </c>
      <c r="Y1089" t="s">
        <v>6147</v>
      </c>
    </row>
    <row r="1090" spans="2:25" ht="24.95" customHeight="1" x14ac:dyDescent="0.25">
      <c r="B1090">
        <v>2</v>
      </c>
      <c r="C1090">
        <v>7756</v>
      </c>
      <c r="D1090" t="s">
        <v>2260</v>
      </c>
      <c r="E1090" t="s">
        <v>136</v>
      </c>
      <c r="F1090">
        <f>VLOOKUP(E1090,Sheet2!$A:$B,2,0)</f>
        <v>9</v>
      </c>
      <c r="G1090" t="s">
        <v>176</v>
      </c>
      <c r="H1090">
        <f>VLOOKUP(G1090,Sheet3!$A:$B,2,0)</f>
        <v>48</v>
      </c>
      <c r="I1090" t="str">
        <f>IF(G1090="Other",VLOOKUP(D1090,Sheet1!A:B,2,0),VLOOKUP(Projetos!G1090,Sheet1!A:B,2,0))</f>
        <v>Energy</v>
      </c>
      <c r="J1090">
        <f>VLOOKUP(I1090,Sheet3!$F:$G,2,0)</f>
        <v>2</v>
      </c>
      <c r="K1090" t="s">
        <v>6147</v>
      </c>
      <c r="L1090">
        <v>1</v>
      </c>
      <c r="M1090" t="s">
        <v>141</v>
      </c>
      <c r="N1090">
        <f>VLOOKUP(M1090,Sheet4!$A:$B,2,0)</f>
        <v>227</v>
      </c>
      <c r="O1090" t="s">
        <v>6</v>
      </c>
      <c r="P1090" t="s">
        <v>49</v>
      </c>
      <c r="Q1090">
        <f>VLOOKUP(P1090,Sheet5!$A:$B,2,0)</f>
        <v>55</v>
      </c>
      <c r="R1090">
        <v>21890</v>
      </c>
      <c r="S1090" t="s">
        <v>6147</v>
      </c>
      <c r="T1090">
        <v>9</v>
      </c>
      <c r="U1090" t="s">
        <v>6147</v>
      </c>
      <c r="V1090" t="s">
        <v>6147</v>
      </c>
      <c r="W1090" t="s">
        <v>6147</v>
      </c>
      <c r="X1090" t="s">
        <v>6147</v>
      </c>
      <c r="Y1090" t="s">
        <v>6147</v>
      </c>
    </row>
    <row r="1091" spans="2:25" ht="24.95" customHeight="1" x14ac:dyDescent="0.25">
      <c r="B1091">
        <v>2</v>
      </c>
      <c r="C1091">
        <v>7755</v>
      </c>
      <c r="D1091" t="s">
        <v>2262</v>
      </c>
      <c r="E1091" t="s">
        <v>136</v>
      </c>
      <c r="F1091">
        <f>VLOOKUP(E1091,Sheet2!$A:$B,2,0)</f>
        <v>9</v>
      </c>
      <c r="G1091" t="s">
        <v>176</v>
      </c>
      <c r="H1091">
        <f>VLOOKUP(G1091,Sheet3!$A:$B,2,0)</f>
        <v>48</v>
      </c>
      <c r="I1091" t="str">
        <f>IF(G1091="Other",VLOOKUP(D1091,Sheet1!A:B,2,0),VLOOKUP(Projetos!G1091,Sheet1!A:B,2,0))</f>
        <v>Energy</v>
      </c>
      <c r="J1091">
        <f>VLOOKUP(I1091,Sheet3!$F:$G,2,0)</f>
        <v>2</v>
      </c>
      <c r="K1091" t="s">
        <v>6147</v>
      </c>
      <c r="L1091">
        <v>1</v>
      </c>
      <c r="M1091" t="s">
        <v>141</v>
      </c>
      <c r="N1091">
        <f>VLOOKUP(M1091,Sheet4!$A:$B,2,0)</f>
        <v>227</v>
      </c>
      <c r="O1091" t="s">
        <v>821</v>
      </c>
      <c r="P1091" t="s">
        <v>49</v>
      </c>
      <c r="Q1091">
        <f>VLOOKUP(P1091,Sheet5!$A:$B,2,0)</f>
        <v>55</v>
      </c>
      <c r="R1091">
        <v>21085</v>
      </c>
      <c r="S1091" t="s">
        <v>6147</v>
      </c>
      <c r="T1091">
        <v>9</v>
      </c>
      <c r="U1091" t="s">
        <v>6147</v>
      </c>
      <c r="V1091" t="s">
        <v>6147</v>
      </c>
      <c r="W1091" t="s">
        <v>6147</v>
      </c>
      <c r="X1091" t="s">
        <v>6147</v>
      </c>
      <c r="Y1091" t="s">
        <v>6147</v>
      </c>
    </row>
    <row r="1092" spans="2:25" ht="24.95" customHeight="1" x14ac:dyDescent="0.25">
      <c r="B1092">
        <v>2</v>
      </c>
      <c r="C1092">
        <v>7754</v>
      </c>
      <c r="D1092" t="s">
        <v>2264</v>
      </c>
      <c r="E1092" t="s">
        <v>2265</v>
      </c>
      <c r="F1092">
        <f>VLOOKUP(E1092,Sheet2!$A:$B,2,0)</f>
        <v>2027</v>
      </c>
      <c r="G1092" t="s">
        <v>176</v>
      </c>
      <c r="H1092">
        <f>VLOOKUP(G1092,Sheet3!$A:$B,2,0)</f>
        <v>48</v>
      </c>
      <c r="I1092" t="str">
        <f>IF(G1092="Other",VLOOKUP(D1092,Sheet1!A:B,2,0),VLOOKUP(Projetos!G1092,Sheet1!A:B,2,0))</f>
        <v>Energy</v>
      </c>
      <c r="J1092">
        <f>VLOOKUP(I1092,Sheet3!$F:$G,2,0)</f>
        <v>2</v>
      </c>
      <c r="K1092" t="s">
        <v>6147</v>
      </c>
      <c r="L1092">
        <v>1</v>
      </c>
      <c r="M1092" t="s">
        <v>26</v>
      </c>
      <c r="N1092">
        <f>VLOOKUP(M1092,Sheet4!$A:$B,2,0)</f>
        <v>217</v>
      </c>
      <c r="O1092" t="s">
        <v>821</v>
      </c>
      <c r="P1092" t="s">
        <v>49</v>
      </c>
      <c r="Q1092">
        <f>VLOOKUP(P1092,Sheet5!$A:$B,2,0)</f>
        <v>55</v>
      </c>
      <c r="R1092">
        <v>128809</v>
      </c>
      <c r="S1092" t="s">
        <v>6147</v>
      </c>
      <c r="T1092">
        <v>9</v>
      </c>
      <c r="U1092" t="s">
        <v>6147</v>
      </c>
      <c r="V1092" t="s">
        <v>6147</v>
      </c>
      <c r="W1092" t="s">
        <v>6147</v>
      </c>
      <c r="X1092" t="s">
        <v>6147</v>
      </c>
      <c r="Y1092" t="s">
        <v>6147</v>
      </c>
    </row>
    <row r="1093" spans="2:25" ht="24.95" customHeight="1" x14ac:dyDescent="0.25">
      <c r="B1093">
        <v>2</v>
      </c>
      <c r="C1093">
        <v>7752</v>
      </c>
      <c r="D1093" t="s">
        <v>2267</v>
      </c>
      <c r="E1093" t="s">
        <v>2265</v>
      </c>
      <c r="F1093">
        <f>VLOOKUP(E1093,Sheet2!$A:$B,2,0)</f>
        <v>2027</v>
      </c>
      <c r="G1093" t="s">
        <v>176</v>
      </c>
      <c r="H1093">
        <f>VLOOKUP(G1093,Sheet3!$A:$B,2,0)</f>
        <v>48</v>
      </c>
      <c r="I1093" t="str">
        <f>IF(G1093="Other",VLOOKUP(D1093,Sheet1!A:B,2,0),VLOOKUP(Projetos!G1093,Sheet1!A:B,2,0))</f>
        <v>Energy</v>
      </c>
      <c r="J1093">
        <f>VLOOKUP(I1093,Sheet3!$F:$G,2,0)</f>
        <v>2</v>
      </c>
      <c r="K1093" t="s">
        <v>6147</v>
      </c>
      <c r="L1093">
        <v>1</v>
      </c>
      <c r="M1093" t="s">
        <v>26</v>
      </c>
      <c r="N1093">
        <f>VLOOKUP(M1093,Sheet4!$A:$B,2,0)</f>
        <v>217</v>
      </c>
      <c r="O1093" t="s">
        <v>6</v>
      </c>
      <c r="P1093" t="s">
        <v>49</v>
      </c>
      <c r="Q1093">
        <f>VLOOKUP(P1093,Sheet5!$A:$B,2,0)</f>
        <v>55</v>
      </c>
      <c r="R1093">
        <v>840956</v>
      </c>
      <c r="S1093" t="s">
        <v>6147</v>
      </c>
      <c r="T1093">
        <v>9</v>
      </c>
      <c r="U1093" t="s">
        <v>6147</v>
      </c>
      <c r="V1093" t="s">
        <v>6147</v>
      </c>
      <c r="W1093" t="s">
        <v>6147</v>
      </c>
      <c r="X1093" t="s">
        <v>6147</v>
      </c>
      <c r="Y1093" t="s">
        <v>6147</v>
      </c>
    </row>
    <row r="1094" spans="2:25" ht="24.95" customHeight="1" x14ac:dyDescent="0.25">
      <c r="B1094">
        <v>2</v>
      </c>
      <c r="C1094">
        <v>7751</v>
      </c>
      <c r="D1094" t="s">
        <v>2269</v>
      </c>
      <c r="E1094" t="s">
        <v>2265</v>
      </c>
      <c r="F1094">
        <f>VLOOKUP(E1094,Sheet2!$A:$B,2,0)</f>
        <v>2027</v>
      </c>
      <c r="G1094" t="s">
        <v>1226</v>
      </c>
      <c r="H1094">
        <f>VLOOKUP(G1094,Sheet3!$A:$B,2,0)</f>
        <v>55</v>
      </c>
      <c r="I1094" t="str">
        <f>IF(G1094="Other",VLOOKUP(D1094,Sheet1!A:B,2,0),VLOOKUP(Projetos!G1094,Sheet1!A:B,2,0))</f>
        <v>Energy</v>
      </c>
      <c r="J1094">
        <f>VLOOKUP(I1094,Sheet3!$F:$G,2,0)</f>
        <v>2</v>
      </c>
      <c r="K1094" t="s">
        <v>6147</v>
      </c>
      <c r="L1094">
        <v>1</v>
      </c>
      <c r="M1094" t="s">
        <v>26</v>
      </c>
      <c r="N1094">
        <f>VLOOKUP(M1094,Sheet4!$A:$B,2,0)</f>
        <v>217</v>
      </c>
      <c r="O1094" t="s">
        <v>6</v>
      </c>
      <c r="P1094" t="s">
        <v>49</v>
      </c>
      <c r="Q1094">
        <f>VLOOKUP(P1094,Sheet5!$A:$B,2,0)</f>
        <v>55</v>
      </c>
      <c r="R1094">
        <v>132328</v>
      </c>
      <c r="S1094" t="s">
        <v>6147</v>
      </c>
      <c r="T1094">
        <v>9</v>
      </c>
      <c r="U1094" t="s">
        <v>6147</v>
      </c>
      <c r="V1094" t="s">
        <v>6147</v>
      </c>
      <c r="W1094" t="s">
        <v>6147</v>
      </c>
      <c r="X1094" t="s">
        <v>6147</v>
      </c>
      <c r="Y1094" t="s">
        <v>6147</v>
      </c>
    </row>
    <row r="1095" spans="2:25" ht="24.95" customHeight="1" x14ac:dyDescent="0.25">
      <c r="B1095">
        <v>2</v>
      </c>
      <c r="C1095">
        <v>7750</v>
      </c>
      <c r="D1095" t="s">
        <v>2271</v>
      </c>
      <c r="E1095" t="s">
        <v>2265</v>
      </c>
      <c r="F1095">
        <f>VLOOKUP(E1095,Sheet2!$A:$B,2,0)</f>
        <v>2027</v>
      </c>
      <c r="G1095" t="s">
        <v>176</v>
      </c>
      <c r="H1095">
        <f>VLOOKUP(G1095,Sheet3!$A:$B,2,0)</f>
        <v>48</v>
      </c>
      <c r="I1095" t="str">
        <f>IF(G1095="Other",VLOOKUP(D1095,Sheet1!A:B,2,0),VLOOKUP(Projetos!G1095,Sheet1!A:B,2,0))</f>
        <v>Energy</v>
      </c>
      <c r="J1095">
        <f>VLOOKUP(I1095,Sheet3!$F:$G,2,0)</f>
        <v>2</v>
      </c>
      <c r="K1095" t="s">
        <v>6147</v>
      </c>
      <c r="L1095">
        <v>1</v>
      </c>
      <c r="M1095" t="s">
        <v>26</v>
      </c>
      <c r="N1095">
        <f>VLOOKUP(M1095,Sheet4!$A:$B,2,0)</f>
        <v>217</v>
      </c>
      <c r="O1095" t="s">
        <v>90</v>
      </c>
      <c r="P1095" t="s">
        <v>49</v>
      </c>
      <c r="Q1095">
        <f>VLOOKUP(P1095,Sheet5!$A:$B,2,0)</f>
        <v>55</v>
      </c>
      <c r="R1095">
        <v>301069</v>
      </c>
      <c r="S1095" t="s">
        <v>6147</v>
      </c>
      <c r="T1095">
        <v>9</v>
      </c>
      <c r="U1095" t="s">
        <v>6147</v>
      </c>
      <c r="V1095" t="s">
        <v>6147</v>
      </c>
      <c r="W1095" t="s">
        <v>6147</v>
      </c>
      <c r="X1095" t="s">
        <v>6147</v>
      </c>
      <c r="Y1095" t="s">
        <v>6147</v>
      </c>
    </row>
    <row r="1096" spans="2:25" ht="24.95" customHeight="1" x14ac:dyDescent="0.25">
      <c r="B1096">
        <v>2</v>
      </c>
      <c r="C1096">
        <v>7749</v>
      </c>
      <c r="D1096" t="s">
        <v>2273</v>
      </c>
      <c r="E1096" t="s">
        <v>2265</v>
      </c>
      <c r="F1096">
        <f>VLOOKUP(E1096,Sheet2!$A:$B,2,0)</f>
        <v>2027</v>
      </c>
      <c r="G1096" t="s">
        <v>1226</v>
      </c>
      <c r="H1096">
        <f>VLOOKUP(G1096,Sheet3!$A:$B,2,0)</f>
        <v>55</v>
      </c>
      <c r="I1096" t="str">
        <f>IF(G1096="Other",VLOOKUP(D1096,Sheet1!A:B,2,0),VLOOKUP(Projetos!G1096,Sheet1!A:B,2,0))</f>
        <v>Energy</v>
      </c>
      <c r="J1096">
        <f>VLOOKUP(I1096,Sheet3!$F:$G,2,0)</f>
        <v>2</v>
      </c>
      <c r="K1096" t="s">
        <v>6147</v>
      </c>
      <c r="L1096">
        <v>1</v>
      </c>
      <c r="M1096" t="s">
        <v>26</v>
      </c>
      <c r="N1096">
        <f>VLOOKUP(M1096,Sheet4!$A:$B,2,0)</f>
        <v>217</v>
      </c>
      <c r="O1096" t="s">
        <v>6</v>
      </c>
      <c r="P1096" t="s">
        <v>49</v>
      </c>
      <c r="Q1096">
        <f>VLOOKUP(P1096,Sheet5!$A:$B,2,0)</f>
        <v>55</v>
      </c>
      <c r="R1096">
        <v>132328</v>
      </c>
      <c r="S1096" t="s">
        <v>6147</v>
      </c>
      <c r="T1096">
        <v>9</v>
      </c>
      <c r="U1096" t="s">
        <v>6147</v>
      </c>
      <c r="V1096" t="s">
        <v>6147</v>
      </c>
      <c r="W1096" t="s">
        <v>6147</v>
      </c>
      <c r="X1096" t="s">
        <v>6147</v>
      </c>
      <c r="Y1096" t="s">
        <v>6147</v>
      </c>
    </row>
    <row r="1097" spans="2:25" ht="24.95" customHeight="1" x14ac:dyDescent="0.25">
      <c r="B1097">
        <v>2</v>
      </c>
      <c r="C1097">
        <v>7748</v>
      </c>
      <c r="D1097" t="s">
        <v>2275</v>
      </c>
      <c r="E1097" t="s">
        <v>2265</v>
      </c>
      <c r="F1097">
        <f>VLOOKUP(E1097,Sheet2!$A:$B,2,0)</f>
        <v>2027</v>
      </c>
      <c r="G1097" t="s">
        <v>1226</v>
      </c>
      <c r="H1097">
        <f>VLOOKUP(G1097,Sheet3!$A:$B,2,0)</f>
        <v>55</v>
      </c>
      <c r="I1097" t="str">
        <f>IF(G1097="Other",VLOOKUP(D1097,Sheet1!A:B,2,0),VLOOKUP(Projetos!G1097,Sheet1!A:B,2,0))</f>
        <v>Energy</v>
      </c>
      <c r="J1097">
        <f>VLOOKUP(I1097,Sheet3!$F:$G,2,0)</f>
        <v>2</v>
      </c>
      <c r="K1097" t="s">
        <v>6147</v>
      </c>
      <c r="L1097">
        <v>1</v>
      </c>
      <c r="M1097" t="s">
        <v>26</v>
      </c>
      <c r="N1097">
        <f>VLOOKUP(M1097,Sheet4!$A:$B,2,0)</f>
        <v>217</v>
      </c>
      <c r="O1097" t="s">
        <v>6</v>
      </c>
      <c r="P1097" t="s">
        <v>49</v>
      </c>
      <c r="Q1097">
        <f>VLOOKUP(P1097,Sheet5!$A:$B,2,0)</f>
        <v>55</v>
      </c>
      <c r="R1097">
        <v>105862</v>
      </c>
      <c r="S1097" t="s">
        <v>6147</v>
      </c>
      <c r="T1097">
        <v>9</v>
      </c>
      <c r="U1097" t="s">
        <v>6147</v>
      </c>
      <c r="V1097" t="s">
        <v>6147</v>
      </c>
      <c r="W1097" t="s">
        <v>6147</v>
      </c>
      <c r="X1097" t="s">
        <v>6147</v>
      </c>
      <c r="Y1097" t="s">
        <v>6147</v>
      </c>
    </row>
    <row r="1098" spans="2:25" ht="24.95" customHeight="1" x14ac:dyDescent="0.25">
      <c r="B1098">
        <v>2</v>
      </c>
      <c r="C1098">
        <v>7747</v>
      </c>
      <c r="D1098" t="s">
        <v>2277</v>
      </c>
      <c r="E1098" t="s">
        <v>2265</v>
      </c>
      <c r="F1098">
        <f>VLOOKUP(E1098,Sheet2!$A:$B,2,0)</f>
        <v>2027</v>
      </c>
      <c r="G1098" t="s">
        <v>1226</v>
      </c>
      <c r="H1098">
        <f>VLOOKUP(G1098,Sheet3!$A:$B,2,0)</f>
        <v>55</v>
      </c>
      <c r="I1098" t="str">
        <f>IF(G1098="Other",VLOOKUP(D1098,Sheet1!A:B,2,0),VLOOKUP(Projetos!G1098,Sheet1!A:B,2,0))</f>
        <v>Energy</v>
      </c>
      <c r="J1098">
        <f>VLOOKUP(I1098,Sheet3!$F:$G,2,0)</f>
        <v>2</v>
      </c>
      <c r="K1098" t="s">
        <v>6147</v>
      </c>
      <c r="L1098">
        <v>1</v>
      </c>
      <c r="M1098" t="s">
        <v>26</v>
      </c>
      <c r="N1098">
        <f>VLOOKUP(M1098,Sheet4!$A:$B,2,0)</f>
        <v>217</v>
      </c>
      <c r="O1098" t="s">
        <v>6</v>
      </c>
      <c r="P1098" t="s">
        <v>49</v>
      </c>
      <c r="Q1098">
        <f>VLOOKUP(P1098,Sheet5!$A:$B,2,0)</f>
        <v>55</v>
      </c>
      <c r="R1098">
        <v>38193</v>
      </c>
      <c r="S1098" t="s">
        <v>6147</v>
      </c>
      <c r="T1098">
        <v>9</v>
      </c>
      <c r="U1098" t="s">
        <v>6147</v>
      </c>
      <c r="V1098" t="s">
        <v>6147</v>
      </c>
      <c r="W1098" t="s">
        <v>6147</v>
      </c>
      <c r="X1098" t="s">
        <v>6147</v>
      </c>
      <c r="Y1098" t="s">
        <v>6147</v>
      </c>
    </row>
    <row r="1099" spans="2:25" ht="24.95" customHeight="1" x14ac:dyDescent="0.25">
      <c r="B1099">
        <v>2</v>
      </c>
      <c r="C1099">
        <v>7746</v>
      </c>
      <c r="D1099" t="s">
        <v>2279</v>
      </c>
      <c r="E1099" t="s">
        <v>2265</v>
      </c>
      <c r="F1099">
        <f>VLOOKUP(E1099,Sheet2!$A:$B,2,0)</f>
        <v>2027</v>
      </c>
      <c r="G1099" t="s">
        <v>176</v>
      </c>
      <c r="H1099">
        <f>VLOOKUP(G1099,Sheet3!$A:$B,2,0)</f>
        <v>48</v>
      </c>
      <c r="I1099" t="str">
        <f>IF(G1099="Other",VLOOKUP(D1099,Sheet1!A:B,2,0),VLOOKUP(Projetos!G1099,Sheet1!A:B,2,0))</f>
        <v>Energy</v>
      </c>
      <c r="J1099">
        <f>VLOOKUP(I1099,Sheet3!$F:$G,2,0)</f>
        <v>2</v>
      </c>
      <c r="K1099" t="s">
        <v>6147</v>
      </c>
      <c r="L1099">
        <v>1</v>
      </c>
      <c r="M1099" t="s">
        <v>26</v>
      </c>
      <c r="N1099">
        <f>VLOOKUP(M1099,Sheet4!$A:$B,2,0)</f>
        <v>217</v>
      </c>
      <c r="O1099" t="s">
        <v>90</v>
      </c>
      <c r="P1099" t="s">
        <v>2280</v>
      </c>
      <c r="Q1099">
        <f>VLOOKUP(P1099,Sheet5!$A:$B,2,0)</f>
        <v>119</v>
      </c>
      <c r="R1099">
        <v>139035</v>
      </c>
      <c r="S1099" t="s">
        <v>6147</v>
      </c>
      <c r="T1099">
        <v>9</v>
      </c>
      <c r="U1099" t="s">
        <v>6147</v>
      </c>
      <c r="V1099" t="s">
        <v>6147</v>
      </c>
      <c r="W1099" t="s">
        <v>6147</v>
      </c>
      <c r="X1099" t="s">
        <v>6147</v>
      </c>
      <c r="Y1099" t="s">
        <v>6147</v>
      </c>
    </row>
    <row r="1100" spans="2:25" ht="24.95" customHeight="1" x14ac:dyDescent="0.25">
      <c r="B1100">
        <v>2</v>
      </c>
      <c r="C1100">
        <v>7745</v>
      </c>
      <c r="D1100" t="s">
        <v>2282</v>
      </c>
      <c r="E1100" t="s">
        <v>2265</v>
      </c>
      <c r="F1100">
        <f>VLOOKUP(E1100,Sheet2!$A:$B,2,0)</f>
        <v>2027</v>
      </c>
      <c r="G1100" t="s">
        <v>176</v>
      </c>
      <c r="H1100">
        <f>VLOOKUP(G1100,Sheet3!$A:$B,2,0)</f>
        <v>48</v>
      </c>
      <c r="I1100" t="str">
        <f>IF(G1100="Other",VLOOKUP(D1100,Sheet1!A:B,2,0),VLOOKUP(Projetos!G1100,Sheet1!A:B,2,0))</f>
        <v>Energy</v>
      </c>
      <c r="J1100">
        <f>VLOOKUP(I1100,Sheet3!$F:$G,2,0)</f>
        <v>2</v>
      </c>
      <c r="K1100" t="s">
        <v>6147</v>
      </c>
      <c r="L1100">
        <v>1</v>
      </c>
      <c r="M1100" t="s">
        <v>26</v>
      </c>
      <c r="N1100">
        <f>VLOOKUP(M1100,Sheet4!$A:$B,2,0)</f>
        <v>217</v>
      </c>
      <c r="O1100" t="s">
        <v>821</v>
      </c>
      <c r="P1100" t="s">
        <v>49</v>
      </c>
      <c r="Q1100">
        <f>VLOOKUP(P1100,Sheet5!$A:$B,2,0)</f>
        <v>55</v>
      </c>
      <c r="R1100">
        <v>840956</v>
      </c>
      <c r="S1100" t="s">
        <v>6147</v>
      </c>
      <c r="T1100">
        <v>9</v>
      </c>
      <c r="U1100" t="s">
        <v>6147</v>
      </c>
      <c r="V1100" t="s">
        <v>6147</v>
      </c>
      <c r="W1100" t="s">
        <v>6147</v>
      </c>
      <c r="X1100" t="s">
        <v>6147</v>
      </c>
      <c r="Y1100" t="s">
        <v>6147</v>
      </c>
    </row>
    <row r="1101" spans="2:25" ht="24.95" customHeight="1" x14ac:dyDescent="0.25">
      <c r="B1101">
        <v>2</v>
      </c>
      <c r="C1101">
        <v>7744</v>
      </c>
      <c r="D1101" t="s">
        <v>2284</v>
      </c>
      <c r="E1101" t="s">
        <v>2265</v>
      </c>
      <c r="F1101">
        <f>VLOOKUP(E1101,Sheet2!$A:$B,2,0)</f>
        <v>2027</v>
      </c>
      <c r="G1101" t="s">
        <v>176</v>
      </c>
      <c r="H1101">
        <f>VLOOKUP(G1101,Sheet3!$A:$B,2,0)</f>
        <v>48</v>
      </c>
      <c r="I1101" t="str">
        <f>IF(G1101="Other",VLOOKUP(D1101,Sheet1!A:B,2,0),VLOOKUP(Projetos!G1101,Sheet1!A:B,2,0))</f>
        <v>Energy</v>
      </c>
      <c r="J1101">
        <f>VLOOKUP(I1101,Sheet3!$F:$G,2,0)</f>
        <v>2</v>
      </c>
      <c r="K1101" t="s">
        <v>6147</v>
      </c>
      <c r="L1101">
        <v>1</v>
      </c>
      <c r="M1101" t="s">
        <v>26</v>
      </c>
      <c r="N1101">
        <f>VLOOKUP(M1101,Sheet4!$A:$B,2,0)</f>
        <v>217</v>
      </c>
      <c r="O1101" t="s">
        <v>821</v>
      </c>
      <c r="P1101" t="s">
        <v>2280</v>
      </c>
      <c r="Q1101">
        <f>VLOOKUP(P1101,Sheet5!$A:$B,2,0)</f>
        <v>119</v>
      </c>
      <c r="R1101">
        <v>124825</v>
      </c>
      <c r="S1101" t="s">
        <v>6147</v>
      </c>
      <c r="T1101">
        <v>9</v>
      </c>
      <c r="U1101" t="s">
        <v>6147</v>
      </c>
      <c r="V1101" t="s">
        <v>6147</v>
      </c>
      <c r="W1101" t="s">
        <v>6147</v>
      </c>
      <c r="X1101" t="s">
        <v>6147</v>
      </c>
      <c r="Y1101" t="s">
        <v>6147</v>
      </c>
    </row>
    <row r="1102" spans="2:25" ht="24.95" customHeight="1" x14ac:dyDescent="0.25">
      <c r="B1102">
        <v>2</v>
      </c>
      <c r="C1102">
        <v>7743</v>
      </c>
      <c r="D1102" t="s">
        <v>2286</v>
      </c>
      <c r="E1102" t="s">
        <v>2287</v>
      </c>
      <c r="F1102">
        <f>VLOOKUP(E1102,Sheet2!$A:$B,2,0)</f>
        <v>2028</v>
      </c>
      <c r="G1102" t="s">
        <v>176</v>
      </c>
      <c r="H1102">
        <f>VLOOKUP(G1102,Sheet3!$A:$B,2,0)</f>
        <v>48</v>
      </c>
      <c r="I1102" t="str">
        <f>IF(G1102="Other",VLOOKUP(D1102,Sheet1!A:B,2,0),VLOOKUP(Projetos!G1102,Sheet1!A:B,2,0))</f>
        <v>Energy</v>
      </c>
      <c r="J1102">
        <f>VLOOKUP(I1102,Sheet3!$F:$G,2,0)</f>
        <v>2</v>
      </c>
      <c r="K1102" t="s">
        <v>6147</v>
      </c>
      <c r="L1102">
        <v>1</v>
      </c>
      <c r="M1102" t="s">
        <v>141</v>
      </c>
      <c r="N1102">
        <f>VLOOKUP(M1102,Sheet4!$A:$B,2,0)</f>
        <v>227</v>
      </c>
      <c r="O1102" t="s">
        <v>6</v>
      </c>
      <c r="P1102" t="s">
        <v>785</v>
      </c>
      <c r="Q1102">
        <f>VLOOKUP(P1102,Sheet5!$A:$B,2,0)</f>
        <v>123</v>
      </c>
      <c r="R1102">
        <v>20055</v>
      </c>
      <c r="S1102" t="s">
        <v>6147</v>
      </c>
      <c r="T1102">
        <v>9</v>
      </c>
      <c r="U1102" t="s">
        <v>6147</v>
      </c>
      <c r="V1102" t="s">
        <v>6147</v>
      </c>
      <c r="W1102" t="s">
        <v>6147</v>
      </c>
      <c r="X1102" t="s">
        <v>6147</v>
      </c>
      <c r="Y1102" t="s">
        <v>6147</v>
      </c>
    </row>
    <row r="1103" spans="2:25" ht="24.95" customHeight="1" x14ac:dyDescent="0.25">
      <c r="B1103">
        <v>2</v>
      </c>
      <c r="C1103">
        <v>7742</v>
      </c>
      <c r="D1103" t="s">
        <v>2289</v>
      </c>
      <c r="E1103" t="s">
        <v>2287</v>
      </c>
      <c r="F1103">
        <f>VLOOKUP(E1103,Sheet2!$A:$B,2,0)</f>
        <v>2028</v>
      </c>
      <c r="G1103" t="s">
        <v>176</v>
      </c>
      <c r="H1103">
        <f>VLOOKUP(G1103,Sheet3!$A:$B,2,0)</f>
        <v>48</v>
      </c>
      <c r="I1103" t="str">
        <f>IF(G1103="Other",VLOOKUP(D1103,Sheet1!A:B,2,0),VLOOKUP(Projetos!G1103,Sheet1!A:B,2,0))</f>
        <v>Energy</v>
      </c>
      <c r="J1103">
        <f>VLOOKUP(I1103,Sheet3!$F:$G,2,0)</f>
        <v>2</v>
      </c>
      <c r="K1103" t="s">
        <v>6147</v>
      </c>
      <c r="L1103">
        <v>1</v>
      </c>
      <c r="M1103" t="s">
        <v>26</v>
      </c>
      <c r="N1103">
        <f>VLOOKUP(M1103,Sheet4!$A:$B,2,0)</f>
        <v>217</v>
      </c>
      <c r="O1103" t="s">
        <v>6</v>
      </c>
      <c r="P1103" t="s">
        <v>785</v>
      </c>
      <c r="Q1103">
        <f>VLOOKUP(P1103,Sheet5!$A:$B,2,0)</f>
        <v>123</v>
      </c>
      <c r="R1103">
        <v>140385</v>
      </c>
      <c r="S1103" t="s">
        <v>6147</v>
      </c>
      <c r="T1103">
        <v>9</v>
      </c>
      <c r="U1103" t="s">
        <v>6147</v>
      </c>
      <c r="V1103" t="s">
        <v>6147</v>
      </c>
      <c r="W1103" t="s">
        <v>6147</v>
      </c>
      <c r="X1103" t="s">
        <v>6147</v>
      </c>
      <c r="Y1103" t="s">
        <v>6147</v>
      </c>
    </row>
    <row r="1104" spans="2:25" ht="24.95" customHeight="1" x14ac:dyDescent="0.25">
      <c r="B1104">
        <v>2</v>
      </c>
      <c r="C1104">
        <v>7741</v>
      </c>
      <c r="D1104" t="s">
        <v>2291</v>
      </c>
      <c r="E1104" t="s">
        <v>2287</v>
      </c>
      <c r="F1104">
        <f>VLOOKUP(E1104,Sheet2!$A:$B,2,0)</f>
        <v>2028</v>
      </c>
      <c r="G1104" t="s">
        <v>176</v>
      </c>
      <c r="H1104">
        <f>VLOOKUP(G1104,Sheet3!$A:$B,2,0)</f>
        <v>48</v>
      </c>
      <c r="I1104" t="str">
        <f>IF(G1104="Other",VLOOKUP(D1104,Sheet1!A:B,2,0),VLOOKUP(Projetos!G1104,Sheet1!A:B,2,0))</f>
        <v>Energy</v>
      </c>
      <c r="J1104">
        <f>VLOOKUP(I1104,Sheet3!$F:$G,2,0)</f>
        <v>2</v>
      </c>
      <c r="K1104" t="s">
        <v>6147</v>
      </c>
      <c r="L1104">
        <v>1</v>
      </c>
      <c r="M1104" t="s">
        <v>26</v>
      </c>
      <c r="N1104">
        <f>VLOOKUP(M1104,Sheet4!$A:$B,2,0)</f>
        <v>217</v>
      </c>
      <c r="O1104" t="s">
        <v>6</v>
      </c>
      <c r="P1104" t="s">
        <v>785</v>
      </c>
      <c r="Q1104">
        <f>VLOOKUP(P1104,Sheet5!$A:$B,2,0)</f>
        <v>123</v>
      </c>
      <c r="R1104">
        <v>102281</v>
      </c>
      <c r="S1104" t="s">
        <v>6147</v>
      </c>
      <c r="T1104">
        <v>9</v>
      </c>
      <c r="U1104" t="s">
        <v>6147</v>
      </c>
      <c r="V1104" t="s">
        <v>6147</v>
      </c>
      <c r="W1104" t="s">
        <v>6147</v>
      </c>
      <c r="X1104" t="s">
        <v>6147</v>
      </c>
      <c r="Y1104" t="s">
        <v>6147</v>
      </c>
    </row>
    <row r="1105" spans="2:25" ht="24.95" customHeight="1" x14ac:dyDescent="0.25">
      <c r="B1105">
        <v>2</v>
      </c>
      <c r="C1105">
        <v>7740</v>
      </c>
      <c r="D1105" t="s">
        <v>2293</v>
      </c>
      <c r="E1105" t="s">
        <v>2287</v>
      </c>
      <c r="F1105">
        <f>VLOOKUP(E1105,Sheet2!$A:$B,2,0)</f>
        <v>2028</v>
      </c>
      <c r="G1105" t="s">
        <v>176</v>
      </c>
      <c r="H1105">
        <f>VLOOKUP(G1105,Sheet3!$A:$B,2,0)</f>
        <v>48</v>
      </c>
      <c r="I1105" t="str">
        <f>IF(G1105="Other",VLOOKUP(D1105,Sheet1!A:B,2,0),VLOOKUP(Projetos!G1105,Sheet1!A:B,2,0))</f>
        <v>Energy</v>
      </c>
      <c r="J1105">
        <f>VLOOKUP(I1105,Sheet3!$F:$G,2,0)</f>
        <v>2</v>
      </c>
      <c r="K1105" t="s">
        <v>6147</v>
      </c>
      <c r="L1105">
        <v>1</v>
      </c>
      <c r="M1105" t="s">
        <v>26</v>
      </c>
      <c r="N1105">
        <f>VLOOKUP(M1105,Sheet4!$A:$B,2,0)</f>
        <v>217</v>
      </c>
      <c r="O1105" t="s">
        <v>6</v>
      </c>
      <c r="P1105" t="s">
        <v>785</v>
      </c>
      <c r="Q1105">
        <f>VLOOKUP(P1105,Sheet5!$A:$B,2,0)</f>
        <v>123</v>
      </c>
      <c r="R1105">
        <v>83085</v>
      </c>
      <c r="S1105" t="s">
        <v>6147</v>
      </c>
      <c r="T1105">
        <v>9</v>
      </c>
      <c r="U1105" t="s">
        <v>6147</v>
      </c>
      <c r="V1105" t="s">
        <v>6147</v>
      </c>
      <c r="W1105" t="s">
        <v>6147</v>
      </c>
      <c r="X1105" t="s">
        <v>6147</v>
      </c>
      <c r="Y1105" t="s">
        <v>6147</v>
      </c>
    </row>
    <row r="1106" spans="2:25" ht="24.95" customHeight="1" x14ac:dyDescent="0.25">
      <c r="B1106">
        <v>2</v>
      </c>
      <c r="C1106">
        <v>7739</v>
      </c>
      <c r="D1106" t="s">
        <v>2295</v>
      </c>
      <c r="E1106" t="s">
        <v>1738</v>
      </c>
      <c r="F1106">
        <f>VLOOKUP(E1106,Sheet2!$A:$B,2,0)</f>
        <v>2003</v>
      </c>
      <c r="G1106" t="s">
        <v>176</v>
      </c>
      <c r="H1106">
        <f>VLOOKUP(G1106,Sheet3!$A:$B,2,0)</f>
        <v>48</v>
      </c>
      <c r="I1106" t="str">
        <f>IF(G1106="Other",VLOOKUP(D1106,Sheet1!A:B,2,0),VLOOKUP(Projetos!G1106,Sheet1!A:B,2,0))</f>
        <v>Energy</v>
      </c>
      <c r="J1106">
        <f>VLOOKUP(I1106,Sheet3!$F:$G,2,0)</f>
        <v>2</v>
      </c>
      <c r="K1106" t="s">
        <v>6147</v>
      </c>
      <c r="L1106">
        <v>1</v>
      </c>
      <c r="M1106" t="s">
        <v>26</v>
      </c>
      <c r="N1106">
        <f>VLOOKUP(M1106,Sheet4!$A:$B,2,0)</f>
        <v>217</v>
      </c>
      <c r="O1106" t="s">
        <v>90</v>
      </c>
      <c r="P1106" t="s">
        <v>446</v>
      </c>
      <c r="Q1106">
        <f>VLOOKUP(P1106,Sheet5!$A:$B,2,0)</f>
        <v>38</v>
      </c>
      <c r="R1106">
        <v>688021</v>
      </c>
      <c r="S1106" t="s">
        <v>6147</v>
      </c>
      <c r="T1106">
        <v>9</v>
      </c>
      <c r="U1106" t="s">
        <v>6147</v>
      </c>
      <c r="V1106" t="s">
        <v>6147</v>
      </c>
      <c r="W1106" t="s">
        <v>6147</v>
      </c>
      <c r="X1106" t="s">
        <v>6147</v>
      </c>
      <c r="Y1106" t="s">
        <v>6147</v>
      </c>
    </row>
    <row r="1107" spans="2:25" ht="24.95" customHeight="1" x14ac:dyDescent="0.25">
      <c r="B1107">
        <v>2</v>
      </c>
      <c r="C1107">
        <v>7738</v>
      </c>
      <c r="D1107" t="s">
        <v>2297</v>
      </c>
      <c r="E1107" t="s">
        <v>2298</v>
      </c>
      <c r="F1107">
        <f>VLOOKUP(E1107,Sheet2!$A:$B,2,0)</f>
        <v>2029</v>
      </c>
      <c r="G1107" t="s">
        <v>256</v>
      </c>
      <c r="H1107">
        <f>VLOOKUP(G1107,Sheet3!$A:$B,2,0)</f>
        <v>50</v>
      </c>
      <c r="I1107" t="str">
        <f>IF(G1107="Other",VLOOKUP(D1107,Sheet1!A:B,2,0),VLOOKUP(Projetos!G1107,Sheet1!A:B,2,0))</f>
        <v>Energy</v>
      </c>
      <c r="J1107">
        <f>VLOOKUP(I1107,Sheet3!$F:$G,2,0)</f>
        <v>2</v>
      </c>
      <c r="K1107" t="s">
        <v>6147</v>
      </c>
      <c r="L1107">
        <v>1</v>
      </c>
      <c r="M1107" t="s">
        <v>63</v>
      </c>
      <c r="N1107">
        <f>VLOOKUP(M1107,Sheet4!$A:$B,2,0)</f>
        <v>222</v>
      </c>
      <c r="O1107" t="s">
        <v>6</v>
      </c>
      <c r="P1107" t="s">
        <v>785</v>
      </c>
      <c r="Q1107">
        <f>VLOOKUP(P1107,Sheet5!$A:$B,2,0)</f>
        <v>123</v>
      </c>
      <c r="R1107">
        <v>564071</v>
      </c>
      <c r="S1107" t="s">
        <v>6147</v>
      </c>
      <c r="T1107">
        <v>9</v>
      </c>
      <c r="U1107" t="s">
        <v>6147</v>
      </c>
      <c r="V1107" t="s">
        <v>6147</v>
      </c>
      <c r="W1107" t="s">
        <v>6147</v>
      </c>
      <c r="X1107" t="s">
        <v>6147</v>
      </c>
      <c r="Y1107" t="s">
        <v>6147</v>
      </c>
    </row>
    <row r="1108" spans="2:25" ht="24.95" customHeight="1" x14ac:dyDescent="0.25">
      <c r="B1108">
        <v>2</v>
      </c>
      <c r="C1108">
        <v>7737</v>
      </c>
      <c r="D1108" t="s">
        <v>2300</v>
      </c>
      <c r="E1108" t="s">
        <v>2301</v>
      </c>
      <c r="F1108">
        <f>VLOOKUP(E1108,Sheet2!$A:$B,2,0)</f>
        <v>2030</v>
      </c>
      <c r="G1108" t="s">
        <v>1226</v>
      </c>
      <c r="H1108">
        <f>VLOOKUP(G1108,Sheet3!$A:$B,2,0)</f>
        <v>55</v>
      </c>
      <c r="I1108" t="str">
        <f>IF(G1108="Other",VLOOKUP(D1108,Sheet1!A:B,2,0),VLOOKUP(Projetos!G1108,Sheet1!A:B,2,0))</f>
        <v>Energy</v>
      </c>
      <c r="J1108">
        <f>VLOOKUP(I1108,Sheet3!$F:$G,2,0)</f>
        <v>2</v>
      </c>
      <c r="K1108" t="s">
        <v>6147</v>
      </c>
      <c r="L1108">
        <v>1</v>
      </c>
      <c r="M1108" t="s">
        <v>26</v>
      </c>
      <c r="N1108">
        <f>VLOOKUP(M1108,Sheet4!$A:$B,2,0)</f>
        <v>217</v>
      </c>
      <c r="O1108" t="s">
        <v>821</v>
      </c>
      <c r="P1108" t="s">
        <v>2303</v>
      </c>
      <c r="Q1108">
        <f>VLOOKUP(P1108,Sheet5!$A:$B,2,0)</f>
        <v>4</v>
      </c>
      <c r="R1108">
        <v>21578</v>
      </c>
      <c r="S1108" t="s">
        <v>6147</v>
      </c>
      <c r="T1108">
        <v>9</v>
      </c>
      <c r="U1108" t="s">
        <v>6147</v>
      </c>
      <c r="V1108" t="s">
        <v>6147</v>
      </c>
      <c r="W1108" t="s">
        <v>6147</v>
      </c>
      <c r="X1108" t="s">
        <v>6147</v>
      </c>
      <c r="Y1108" t="s">
        <v>6147</v>
      </c>
    </row>
    <row r="1109" spans="2:25" ht="24.95" customHeight="1" x14ac:dyDescent="0.25">
      <c r="B1109">
        <v>2</v>
      </c>
      <c r="C1109">
        <v>7736</v>
      </c>
      <c r="D1109" t="s">
        <v>2305</v>
      </c>
      <c r="E1109" t="s">
        <v>2306</v>
      </c>
      <c r="F1109">
        <f>VLOOKUP(E1109,Sheet2!$A:$B,2,0)</f>
        <v>2031</v>
      </c>
      <c r="G1109" t="s">
        <v>256</v>
      </c>
      <c r="H1109">
        <f>VLOOKUP(G1109,Sheet3!$A:$B,2,0)</f>
        <v>50</v>
      </c>
      <c r="I1109" t="str">
        <f>IF(G1109="Other",VLOOKUP(D1109,Sheet1!A:B,2,0),VLOOKUP(Projetos!G1109,Sheet1!A:B,2,0))</f>
        <v>Energy</v>
      </c>
      <c r="J1109">
        <f>VLOOKUP(I1109,Sheet3!$F:$G,2,0)</f>
        <v>2</v>
      </c>
      <c r="K1109" t="s">
        <v>6147</v>
      </c>
      <c r="L1109">
        <v>1</v>
      </c>
      <c r="M1109" t="s">
        <v>2308</v>
      </c>
      <c r="N1109">
        <f>VLOOKUP(M1109,Sheet4!$A:$B,2,0)</f>
        <v>259</v>
      </c>
      <c r="O1109" t="s">
        <v>90</v>
      </c>
      <c r="P1109" t="s">
        <v>785</v>
      </c>
      <c r="Q1109">
        <f>VLOOKUP(P1109,Sheet5!$A:$B,2,0)</f>
        <v>123</v>
      </c>
      <c r="R1109">
        <v>128341</v>
      </c>
      <c r="S1109" t="s">
        <v>6147</v>
      </c>
      <c r="T1109">
        <v>9</v>
      </c>
      <c r="U1109" t="s">
        <v>6147</v>
      </c>
      <c r="V1109" t="s">
        <v>6147</v>
      </c>
      <c r="W1109" t="s">
        <v>6147</v>
      </c>
      <c r="X1109" t="s">
        <v>6147</v>
      </c>
      <c r="Y1109" t="s">
        <v>6147</v>
      </c>
    </row>
    <row r="1110" spans="2:25" ht="24.95" customHeight="1" x14ac:dyDescent="0.25">
      <c r="B1110">
        <v>2</v>
      </c>
      <c r="C1110">
        <v>7735</v>
      </c>
      <c r="D1110" t="s">
        <v>2309</v>
      </c>
      <c r="E1110" t="s">
        <v>1344</v>
      </c>
      <c r="F1110">
        <f>VLOOKUP(E1110,Sheet2!$A:$B,2,0)</f>
        <v>1988</v>
      </c>
      <c r="G1110" t="s">
        <v>176</v>
      </c>
      <c r="H1110">
        <f>VLOOKUP(G1110,Sheet3!$A:$B,2,0)</f>
        <v>48</v>
      </c>
      <c r="I1110" t="str">
        <f>IF(G1110="Other",VLOOKUP(D1110,Sheet1!A:B,2,0),VLOOKUP(Projetos!G1110,Sheet1!A:B,2,0))</f>
        <v>Energy</v>
      </c>
      <c r="J1110">
        <f>VLOOKUP(I1110,Sheet3!$F:$G,2,0)</f>
        <v>2</v>
      </c>
      <c r="K1110" t="s">
        <v>6147</v>
      </c>
      <c r="L1110">
        <v>1</v>
      </c>
      <c r="M1110" t="s">
        <v>26</v>
      </c>
      <c r="N1110">
        <f>VLOOKUP(M1110,Sheet4!$A:$B,2,0)</f>
        <v>217</v>
      </c>
      <c r="O1110" t="s">
        <v>90</v>
      </c>
      <c r="P1110" t="s">
        <v>785</v>
      </c>
      <c r="Q1110">
        <f>VLOOKUP(P1110,Sheet5!$A:$B,2,0)</f>
        <v>123</v>
      </c>
      <c r="R1110">
        <v>51541</v>
      </c>
      <c r="S1110" t="s">
        <v>6147</v>
      </c>
      <c r="T1110">
        <v>9</v>
      </c>
      <c r="U1110" t="s">
        <v>6147</v>
      </c>
      <c r="V1110" t="s">
        <v>6147</v>
      </c>
      <c r="W1110" t="s">
        <v>6147</v>
      </c>
      <c r="X1110" t="s">
        <v>6147</v>
      </c>
      <c r="Y1110" t="s">
        <v>6147</v>
      </c>
    </row>
    <row r="1111" spans="2:25" ht="24.95" customHeight="1" x14ac:dyDescent="0.25">
      <c r="B1111">
        <v>2</v>
      </c>
      <c r="C1111">
        <v>7734</v>
      </c>
      <c r="D1111" t="s">
        <v>2311</v>
      </c>
      <c r="E1111" t="s">
        <v>2312</v>
      </c>
      <c r="F1111">
        <f>VLOOKUP(E1111,Sheet2!$A:$B,2,0)</f>
        <v>2032</v>
      </c>
      <c r="G1111" t="s">
        <v>176</v>
      </c>
      <c r="H1111">
        <f>VLOOKUP(G1111,Sheet3!$A:$B,2,0)</f>
        <v>48</v>
      </c>
      <c r="I1111" t="str">
        <f>IF(G1111="Other",VLOOKUP(D1111,Sheet1!A:B,2,0),VLOOKUP(Projetos!G1111,Sheet1!A:B,2,0))</f>
        <v>Energy</v>
      </c>
      <c r="J1111">
        <f>VLOOKUP(I1111,Sheet3!$F:$G,2,0)</f>
        <v>2</v>
      </c>
      <c r="K1111" t="s">
        <v>6147</v>
      </c>
      <c r="L1111">
        <v>1</v>
      </c>
      <c r="M1111" t="s">
        <v>26</v>
      </c>
      <c r="N1111">
        <f>VLOOKUP(M1111,Sheet4!$A:$B,2,0)</f>
        <v>217</v>
      </c>
      <c r="O1111" t="s">
        <v>821</v>
      </c>
      <c r="P1111" t="s">
        <v>785</v>
      </c>
      <c r="Q1111">
        <f>VLOOKUP(P1111,Sheet5!$A:$B,2,0)</f>
        <v>123</v>
      </c>
      <c r="R1111">
        <v>28910</v>
      </c>
      <c r="S1111" t="s">
        <v>6147</v>
      </c>
      <c r="T1111">
        <v>9</v>
      </c>
      <c r="U1111" t="s">
        <v>6147</v>
      </c>
      <c r="V1111" t="s">
        <v>6147</v>
      </c>
      <c r="W1111" t="s">
        <v>6147</v>
      </c>
      <c r="X1111" t="s">
        <v>6147</v>
      </c>
      <c r="Y1111" t="s">
        <v>6147</v>
      </c>
    </row>
    <row r="1112" spans="2:25" ht="24.95" customHeight="1" x14ac:dyDescent="0.25">
      <c r="B1112">
        <v>2</v>
      </c>
      <c r="C1112">
        <v>7733</v>
      </c>
      <c r="D1112" t="s">
        <v>2315</v>
      </c>
      <c r="E1112" t="s">
        <v>2306</v>
      </c>
      <c r="F1112">
        <f>VLOOKUP(E1112,Sheet2!$A:$B,2,0)</f>
        <v>2031</v>
      </c>
      <c r="G1112" t="s">
        <v>176</v>
      </c>
      <c r="H1112">
        <f>VLOOKUP(G1112,Sheet3!$A:$B,2,0)</f>
        <v>48</v>
      </c>
      <c r="I1112" t="str">
        <f>IF(G1112="Other",VLOOKUP(D1112,Sheet1!A:B,2,0),VLOOKUP(Projetos!G1112,Sheet1!A:B,2,0))</f>
        <v>Energy</v>
      </c>
      <c r="J1112">
        <f>VLOOKUP(I1112,Sheet3!$F:$G,2,0)</f>
        <v>2</v>
      </c>
      <c r="K1112" t="s">
        <v>6147</v>
      </c>
      <c r="L1112">
        <v>1</v>
      </c>
      <c r="M1112" t="s">
        <v>26</v>
      </c>
      <c r="N1112">
        <f>VLOOKUP(M1112,Sheet4!$A:$B,2,0)</f>
        <v>217</v>
      </c>
      <c r="O1112" t="s">
        <v>90</v>
      </c>
      <c r="P1112" t="s">
        <v>785</v>
      </c>
      <c r="Q1112">
        <f>VLOOKUP(P1112,Sheet5!$A:$B,2,0)</f>
        <v>123</v>
      </c>
      <c r="R1112">
        <v>79388</v>
      </c>
      <c r="S1112" t="s">
        <v>6147</v>
      </c>
      <c r="T1112">
        <v>9</v>
      </c>
      <c r="U1112" t="s">
        <v>6147</v>
      </c>
      <c r="V1112" t="s">
        <v>6147</v>
      </c>
      <c r="W1112" t="s">
        <v>6147</v>
      </c>
      <c r="X1112" t="s">
        <v>6147</v>
      </c>
      <c r="Y1112" t="s">
        <v>6147</v>
      </c>
    </row>
    <row r="1113" spans="2:25" ht="24.95" customHeight="1" x14ac:dyDescent="0.25">
      <c r="B1113">
        <v>2</v>
      </c>
      <c r="C1113">
        <v>7732</v>
      </c>
      <c r="D1113" t="s">
        <v>2317</v>
      </c>
      <c r="E1113" t="s">
        <v>2318</v>
      </c>
      <c r="F1113">
        <f>VLOOKUP(E1113,Sheet2!$A:$B,2,0)</f>
        <v>2033</v>
      </c>
      <c r="G1113" t="s">
        <v>1226</v>
      </c>
      <c r="H1113">
        <f>VLOOKUP(G1113,Sheet3!$A:$B,2,0)</f>
        <v>55</v>
      </c>
      <c r="I1113" t="str">
        <f>IF(G1113="Other",VLOOKUP(D1113,Sheet1!A:B,2,0),VLOOKUP(Projetos!G1113,Sheet1!A:B,2,0))</f>
        <v>Energy</v>
      </c>
      <c r="J1113">
        <f>VLOOKUP(I1113,Sheet3!$F:$G,2,0)</f>
        <v>2</v>
      </c>
      <c r="K1113" t="s">
        <v>6147</v>
      </c>
      <c r="L1113">
        <v>1</v>
      </c>
      <c r="M1113" t="s">
        <v>352</v>
      </c>
      <c r="N1113">
        <f>VLOOKUP(M1113,Sheet4!$A:$B,2,0)</f>
        <v>234</v>
      </c>
      <c r="O1113" t="s">
        <v>6</v>
      </c>
      <c r="P1113" t="s">
        <v>186</v>
      </c>
      <c r="Q1113">
        <f>VLOOKUP(P1113,Sheet5!$A:$B,2,0)</f>
        <v>64</v>
      </c>
      <c r="R1113">
        <v>42000</v>
      </c>
      <c r="S1113" t="s">
        <v>6147</v>
      </c>
      <c r="T1113">
        <v>9</v>
      </c>
      <c r="U1113" t="s">
        <v>6147</v>
      </c>
      <c r="V1113" t="s">
        <v>6147</v>
      </c>
      <c r="W1113" t="s">
        <v>6147</v>
      </c>
      <c r="X1113" t="s">
        <v>6147</v>
      </c>
      <c r="Y1113" t="s">
        <v>6147</v>
      </c>
    </row>
    <row r="1114" spans="2:25" ht="24.95" customHeight="1" x14ac:dyDescent="0.25">
      <c r="B1114">
        <v>2</v>
      </c>
      <c r="C1114">
        <v>7731</v>
      </c>
      <c r="D1114" t="s">
        <v>2320</v>
      </c>
      <c r="E1114" t="s">
        <v>2318</v>
      </c>
      <c r="F1114">
        <f>VLOOKUP(E1114,Sheet2!$A:$B,2,0)</f>
        <v>2033</v>
      </c>
      <c r="G1114" t="s">
        <v>1226</v>
      </c>
      <c r="H1114">
        <f>VLOOKUP(G1114,Sheet3!$A:$B,2,0)</f>
        <v>55</v>
      </c>
      <c r="I1114" t="str">
        <f>IF(G1114="Other",VLOOKUP(D1114,Sheet1!A:B,2,0),VLOOKUP(Projetos!G1114,Sheet1!A:B,2,0))</f>
        <v>Energy</v>
      </c>
      <c r="J1114">
        <f>VLOOKUP(I1114,Sheet3!$F:$G,2,0)</f>
        <v>2</v>
      </c>
      <c r="K1114" t="s">
        <v>6147</v>
      </c>
      <c r="L1114">
        <v>1</v>
      </c>
      <c r="M1114" t="s">
        <v>352</v>
      </c>
      <c r="N1114">
        <f>VLOOKUP(M1114,Sheet4!$A:$B,2,0)</f>
        <v>234</v>
      </c>
      <c r="O1114" t="s">
        <v>6</v>
      </c>
      <c r="P1114" t="s">
        <v>186</v>
      </c>
      <c r="Q1114">
        <f>VLOOKUP(P1114,Sheet5!$A:$B,2,0)</f>
        <v>64</v>
      </c>
      <c r="R1114">
        <v>42000</v>
      </c>
      <c r="S1114" t="s">
        <v>6147</v>
      </c>
      <c r="T1114">
        <v>9</v>
      </c>
      <c r="U1114" t="s">
        <v>6147</v>
      </c>
      <c r="V1114" t="s">
        <v>6147</v>
      </c>
      <c r="W1114" t="s">
        <v>6147</v>
      </c>
      <c r="X1114" t="s">
        <v>6147</v>
      </c>
      <c r="Y1114" t="s">
        <v>6147</v>
      </c>
    </row>
    <row r="1115" spans="2:25" ht="24.95" customHeight="1" x14ac:dyDescent="0.25">
      <c r="B1115">
        <v>2</v>
      </c>
      <c r="C1115">
        <v>7727</v>
      </c>
      <c r="D1115" t="s">
        <v>2321</v>
      </c>
      <c r="E1115" t="s">
        <v>1203</v>
      </c>
      <c r="F1115">
        <f>VLOOKUP(E1115,Sheet2!$A:$B,2,0)</f>
        <v>281</v>
      </c>
      <c r="G1115" t="s">
        <v>1226</v>
      </c>
      <c r="H1115">
        <f>VLOOKUP(G1115,Sheet3!$A:$B,2,0)</f>
        <v>55</v>
      </c>
      <c r="I1115" t="str">
        <f>IF(G1115="Other",VLOOKUP(D1115,Sheet1!A:B,2,0),VLOOKUP(Projetos!G1115,Sheet1!A:B,2,0))</f>
        <v>Energy</v>
      </c>
      <c r="J1115">
        <f>VLOOKUP(I1115,Sheet3!$F:$G,2,0)</f>
        <v>2</v>
      </c>
      <c r="K1115" t="s">
        <v>6147</v>
      </c>
      <c r="L1115">
        <v>1</v>
      </c>
      <c r="M1115" t="s">
        <v>26</v>
      </c>
      <c r="N1115">
        <f>VLOOKUP(M1115,Sheet4!$A:$B,2,0)</f>
        <v>217</v>
      </c>
      <c r="O1115" t="s">
        <v>821</v>
      </c>
      <c r="P1115" t="s">
        <v>49</v>
      </c>
      <c r="Q1115">
        <f>VLOOKUP(P1115,Sheet5!$A:$B,2,0)</f>
        <v>55</v>
      </c>
      <c r="R1115">
        <v>410318</v>
      </c>
      <c r="S1115" t="s">
        <v>6147</v>
      </c>
      <c r="T1115">
        <v>9</v>
      </c>
      <c r="U1115" t="s">
        <v>6147</v>
      </c>
      <c r="V1115" t="s">
        <v>6147</v>
      </c>
      <c r="W1115" t="s">
        <v>6147</v>
      </c>
      <c r="X1115" t="s">
        <v>6147</v>
      </c>
      <c r="Y1115" t="s">
        <v>6147</v>
      </c>
    </row>
    <row r="1116" spans="2:25" ht="24.95" customHeight="1" x14ac:dyDescent="0.25">
      <c r="B1116">
        <v>2</v>
      </c>
      <c r="C1116">
        <v>7726</v>
      </c>
      <c r="D1116" t="s">
        <v>2323</v>
      </c>
      <c r="E1116" t="s">
        <v>1203</v>
      </c>
      <c r="F1116">
        <f>VLOOKUP(E1116,Sheet2!$A:$B,2,0)</f>
        <v>281</v>
      </c>
      <c r="G1116" t="s">
        <v>1226</v>
      </c>
      <c r="H1116">
        <f>VLOOKUP(G1116,Sheet3!$A:$B,2,0)</f>
        <v>55</v>
      </c>
      <c r="I1116" t="str">
        <f>IF(G1116="Other",VLOOKUP(D1116,Sheet1!A:B,2,0),VLOOKUP(Projetos!G1116,Sheet1!A:B,2,0))</f>
        <v>Energy</v>
      </c>
      <c r="J1116">
        <f>VLOOKUP(I1116,Sheet3!$F:$G,2,0)</f>
        <v>2</v>
      </c>
      <c r="K1116" t="s">
        <v>6147</v>
      </c>
      <c r="L1116">
        <v>1</v>
      </c>
      <c r="M1116" t="s">
        <v>26</v>
      </c>
      <c r="N1116">
        <f>VLOOKUP(M1116,Sheet4!$A:$B,2,0)</f>
        <v>217</v>
      </c>
      <c r="O1116" t="s">
        <v>821</v>
      </c>
      <c r="P1116" t="s">
        <v>49</v>
      </c>
      <c r="Q1116">
        <f>VLOOKUP(P1116,Sheet5!$A:$B,2,0)</f>
        <v>55</v>
      </c>
      <c r="R1116">
        <v>693327</v>
      </c>
      <c r="S1116" t="s">
        <v>6147</v>
      </c>
      <c r="T1116">
        <v>9</v>
      </c>
      <c r="U1116" t="s">
        <v>6147</v>
      </c>
      <c r="V1116" t="s">
        <v>6147</v>
      </c>
      <c r="W1116" t="s">
        <v>6147</v>
      </c>
      <c r="X1116" t="s">
        <v>6147</v>
      </c>
      <c r="Y1116" t="s">
        <v>6147</v>
      </c>
    </row>
    <row r="1117" spans="2:25" ht="24.95" customHeight="1" x14ac:dyDescent="0.25">
      <c r="B1117">
        <v>2</v>
      </c>
      <c r="C1117">
        <v>7725</v>
      </c>
      <c r="D1117" t="s">
        <v>2325</v>
      </c>
      <c r="E1117" t="s">
        <v>2326</v>
      </c>
      <c r="F1117">
        <f>VLOOKUP(E1117,Sheet2!$A:$B,2,0)</f>
        <v>1181</v>
      </c>
      <c r="G1117" t="s">
        <v>1226</v>
      </c>
      <c r="H1117">
        <f>VLOOKUP(G1117,Sheet3!$A:$B,2,0)</f>
        <v>55</v>
      </c>
      <c r="I1117" t="str">
        <f>IF(G1117="Other",VLOOKUP(D1117,Sheet1!A:B,2,0),VLOOKUP(Projetos!G1117,Sheet1!A:B,2,0))</f>
        <v>Energy</v>
      </c>
      <c r="J1117">
        <f>VLOOKUP(I1117,Sheet3!$F:$G,2,0)</f>
        <v>2</v>
      </c>
      <c r="K1117" t="s">
        <v>6147</v>
      </c>
      <c r="L1117">
        <v>1</v>
      </c>
      <c r="M1117" t="s">
        <v>26</v>
      </c>
      <c r="N1117">
        <f>VLOOKUP(M1117,Sheet4!$A:$B,2,0)</f>
        <v>217</v>
      </c>
      <c r="O1117" t="s">
        <v>90</v>
      </c>
      <c r="P1117" t="s">
        <v>49</v>
      </c>
      <c r="Q1117">
        <f>VLOOKUP(P1117,Sheet5!$A:$B,2,0)</f>
        <v>55</v>
      </c>
      <c r="R1117">
        <v>649943</v>
      </c>
      <c r="S1117" t="s">
        <v>6147</v>
      </c>
      <c r="T1117">
        <v>9</v>
      </c>
      <c r="U1117" t="s">
        <v>6147</v>
      </c>
      <c r="V1117" t="s">
        <v>6147</v>
      </c>
      <c r="W1117" t="s">
        <v>6147</v>
      </c>
      <c r="X1117" t="s">
        <v>6147</v>
      </c>
      <c r="Y1117" t="s">
        <v>6147</v>
      </c>
    </row>
    <row r="1118" spans="2:25" ht="24.95" customHeight="1" x14ac:dyDescent="0.25">
      <c r="B1118">
        <v>2</v>
      </c>
      <c r="C1118">
        <v>7724</v>
      </c>
      <c r="D1118" t="s">
        <v>2328</v>
      </c>
      <c r="E1118" t="s">
        <v>2329</v>
      </c>
      <c r="F1118">
        <f>VLOOKUP(E1118,Sheet2!$A:$B,2,0)</f>
        <v>2034</v>
      </c>
      <c r="G1118" t="s">
        <v>1226</v>
      </c>
      <c r="H1118">
        <f>VLOOKUP(G1118,Sheet3!$A:$B,2,0)</f>
        <v>55</v>
      </c>
      <c r="I1118" t="str">
        <f>IF(G1118="Other",VLOOKUP(D1118,Sheet1!A:B,2,0),VLOOKUP(Projetos!G1118,Sheet1!A:B,2,0))</f>
        <v>Energy</v>
      </c>
      <c r="J1118">
        <f>VLOOKUP(I1118,Sheet3!$F:$G,2,0)</f>
        <v>2</v>
      </c>
      <c r="K1118" t="s">
        <v>6147</v>
      </c>
      <c r="L1118">
        <v>1</v>
      </c>
      <c r="M1118" t="s">
        <v>26</v>
      </c>
      <c r="N1118">
        <f>VLOOKUP(M1118,Sheet4!$A:$B,2,0)</f>
        <v>217</v>
      </c>
      <c r="O1118" t="s">
        <v>821</v>
      </c>
      <c r="P1118" t="s">
        <v>49</v>
      </c>
      <c r="Q1118">
        <f>VLOOKUP(P1118,Sheet5!$A:$B,2,0)</f>
        <v>55</v>
      </c>
      <c r="R1118">
        <v>327729</v>
      </c>
      <c r="S1118" t="s">
        <v>6147</v>
      </c>
      <c r="T1118">
        <v>9</v>
      </c>
      <c r="U1118" t="s">
        <v>6147</v>
      </c>
      <c r="V1118" t="s">
        <v>6147</v>
      </c>
      <c r="W1118" t="s">
        <v>6147</v>
      </c>
      <c r="X1118" t="s">
        <v>6147</v>
      </c>
      <c r="Y1118" t="s">
        <v>6147</v>
      </c>
    </row>
    <row r="1119" spans="2:25" ht="24.95" customHeight="1" x14ac:dyDescent="0.25">
      <c r="B1119">
        <v>2</v>
      </c>
      <c r="C1119">
        <v>7723</v>
      </c>
      <c r="D1119" t="s">
        <v>2331</v>
      </c>
      <c r="E1119" t="s">
        <v>2326</v>
      </c>
      <c r="F1119">
        <f>VLOOKUP(E1119,Sheet2!$A:$B,2,0)</f>
        <v>1181</v>
      </c>
      <c r="G1119" t="s">
        <v>176</v>
      </c>
      <c r="H1119">
        <f>VLOOKUP(G1119,Sheet3!$A:$B,2,0)</f>
        <v>48</v>
      </c>
      <c r="I1119" t="str">
        <f>IF(G1119="Other",VLOOKUP(D1119,Sheet1!A:B,2,0),VLOOKUP(Projetos!G1119,Sheet1!A:B,2,0))</f>
        <v>Energy</v>
      </c>
      <c r="J1119">
        <f>VLOOKUP(I1119,Sheet3!$F:$G,2,0)</f>
        <v>2</v>
      </c>
      <c r="K1119" t="s">
        <v>6147</v>
      </c>
      <c r="L1119">
        <v>1</v>
      </c>
      <c r="M1119" t="s">
        <v>26</v>
      </c>
      <c r="N1119">
        <f>VLOOKUP(M1119,Sheet4!$A:$B,2,0)</f>
        <v>217</v>
      </c>
      <c r="O1119" t="s">
        <v>90</v>
      </c>
      <c r="P1119" t="s">
        <v>49</v>
      </c>
      <c r="Q1119">
        <f>VLOOKUP(P1119,Sheet5!$A:$B,2,0)</f>
        <v>55</v>
      </c>
      <c r="R1119">
        <v>826791</v>
      </c>
      <c r="S1119" t="s">
        <v>6147</v>
      </c>
      <c r="T1119">
        <v>9</v>
      </c>
      <c r="U1119" t="s">
        <v>6147</v>
      </c>
      <c r="V1119" t="s">
        <v>6147</v>
      </c>
      <c r="W1119" t="s">
        <v>6147</v>
      </c>
      <c r="X1119" t="s">
        <v>6147</v>
      </c>
      <c r="Y1119" t="s">
        <v>6147</v>
      </c>
    </row>
    <row r="1120" spans="2:25" ht="24.95" customHeight="1" x14ac:dyDescent="0.25">
      <c r="B1120">
        <v>2</v>
      </c>
      <c r="C1120">
        <v>7722</v>
      </c>
      <c r="D1120" t="s">
        <v>2333</v>
      </c>
      <c r="E1120" t="s">
        <v>2334</v>
      </c>
      <c r="F1120">
        <f>VLOOKUP(E1120,Sheet2!$A:$B,2,0)</f>
        <v>2035</v>
      </c>
      <c r="G1120" t="s">
        <v>1226</v>
      </c>
      <c r="H1120">
        <f>VLOOKUP(G1120,Sheet3!$A:$B,2,0)</f>
        <v>55</v>
      </c>
      <c r="I1120" t="str">
        <f>IF(G1120="Other",VLOOKUP(D1120,Sheet1!A:B,2,0),VLOOKUP(Projetos!G1120,Sheet1!A:B,2,0))</f>
        <v>Energy</v>
      </c>
      <c r="J1120">
        <f>VLOOKUP(I1120,Sheet3!$F:$G,2,0)</f>
        <v>2</v>
      </c>
      <c r="K1120" t="s">
        <v>6147</v>
      </c>
      <c r="L1120">
        <v>1</v>
      </c>
      <c r="M1120" t="s">
        <v>26</v>
      </c>
      <c r="N1120">
        <f>VLOOKUP(M1120,Sheet4!$A:$B,2,0)</f>
        <v>217</v>
      </c>
      <c r="O1120" t="s">
        <v>6</v>
      </c>
      <c r="P1120" t="s">
        <v>49</v>
      </c>
      <c r="Q1120">
        <f>VLOOKUP(P1120,Sheet5!$A:$B,2,0)</f>
        <v>55</v>
      </c>
      <c r="R1120">
        <v>492382</v>
      </c>
      <c r="S1120" t="s">
        <v>6147</v>
      </c>
      <c r="T1120">
        <v>9</v>
      </c>
      <c r="U1120" t="s">
        <v>6147</v>
      </c>
      <c r="V1120" t="s">
        <v>6147</v>
      </c>
      <c r="W1120" t="s">
        <v>6147</v>
      </c>
      <c r="X1120" t="s">
        <v>6147</v>
      </c>
      <c r="Y1120" t="s">
        <v>6147</v>
      </c>
    </row>
    <row r="1121" spans="2:25" ht="24.95" customHeight="1" x14ac:dyDescent="0.25">
      <c r="B1121">
        <v>2</v>
      </c>
      <c r="C1121">
        <v>7721</v>
      </c>
      <c r="D1121" t="s">
        <v>2336</v>
      </c>
      <c r="E1121" t="s">
        <v>2326</v>
      </c>
      <c r="F1121">
        <f>VLOOKUP(E1121,Sheet2!$A:$B,2,0)</f>
        <v>1181</v>
      </c>
      <c r="G1121" t="s">
        <v>1226</v>
      </c>
      <c r="H1121">
        <f>VLOOKUP(G1121,Sheet3!$A:$B,2,0)</f>
        <v>55</v>
      </c>
      <c r="I1121" t="str">
        <f>IF(G1121="Other",VLOOKUP(D1121,Sheet1!A:B,2,0),VLOOKUP(Projetos!G1121,Sheet1!A:B,2,0))</f>
        <v>Energy</v>
      </c>
      <c r="J1121">
        <f>VLOOKUP(I1121,Sheet3!$F:$G,2,0)</f>
        <v>2</v>
      </c>
      <c r="K1121" t="s">
        <v>6147</v>
      </c>
      <c r="L1121">
        <v>1</v>
      </c>
      <c r="M1121" t="s">
        <v>26</v>
      </c>
      <c r="N1121">
        <f>VLOOKUP(M1121,Sheet4!$A:$B,2,0)</f>
        <v>217</v>
      </c>
      <c r="O1121" t="s">
        <v>90</v>
      </c>
      <c r="P1121" t="s">
        <v>49</v>
      </c>
      <c r="Q1121">
        <f>VLOOKUP(P1121,Sheet5!$A:$B,2,0)</f>
        <v>55</v>
      </c>
      <c r="R1121">
        <v>590858</v>
      </c>
      <c r="S1121" t="s">
        <v>6147</v>
      </c>
      <c r="T1121">
        <v>9</v>
      </c>
      <c r="U1121" t="s">
        <v>6147</v>
      </c>
      <c r="V1121" t="s">
        <v>6147</v>
      </c>
      <c r="W1121" t="s">
        <v>6147</v>
      </c>
      <c r="X1121" t="s">
        <v>6147</v>
      </c>
      <c r="Y1121" t="s">
        <v>6147</v>
      </c>
    </row>
    <row r="1122" spans="2:25" ht="24.95" customHeight="1" x14ac:dyDescent="0.25">
      <c r="B1122">
        <v>2</v>
      </c>
      <c r="C1122">
        <v>7720</v>
      </c>
      <c r="D1122" t="s">
        <v>2338</v>
      </c>
      <c r="E1122" t="s">
        <v>2326</v>
      </c>
      <c r="F1122">
        <f>VLOOKUP(E1122,Sheet2!$A:$B,2,0)</f>
        <v>1181</v>
      </c>
      <c r="G1122" t="s">
        <v>60</v>
      </c>
      <c r="H1122">
        <f>VLOOKUP(G1122,Sheet3!$A:$B,2,0)</f>
        <v>43</v>
      </c>
      <c r="I1122" t="str">
        <f>IF(G1122="Other",VLOOKUP(D1122,Sheet1!A:B,2,0),VLOOKUP(Projetos!G1122,Sheet1!A:B,2,0))</f>
        <v>Energy</v>
      </c>
      <c r="J1122">
        <f>VLOOKUP(I1122,Sheet3!$F:$G,2,0)</f>
        <v>2</v>
      </c>
      <c r="K1122" t="s">
        <v>6147</v>
      </c>
      <c r="L1122">
        <v>1</v>
      </c>
      <c r="M1122" t="s">
        <v>26</v>
      </c>
      <c r="N1122">
        <f>VLOOKUP(M1122,Sheet4!$A:$B,2,0)</f>
        <v>217</v>
      </c>
      <c r="O1122" t="s">
        <v>6</v>
      </c>
      <c r="P1122" t="s">
        <v>49</v>
      </c>
      <c r="Q1122">
        <f>VLOOKUP(P1122,Sheet5!$A:$B,2,0)</f>
        <v>55</v>
      </c>
      <c r="R1122">
        <v>780946</v>
      </c>
      <c r="S1122" t="s">
        <v>6147</v>
      </c>
      <c r="T1122">
        <v>9</v>
      </c>
      <c r="U1122" t="s">
        <v>6147</v>
      </c>
      <c r="V1122" t="s">
        <v>6147</v>
      </c>
      <c r="W1122" t="s">
        <v>6147</v>
      </c>
      <c r="X1122" t="s">
        <v>6147</v>
      </c>
      <c r="Y1122" t="s">
        <v>6147</v>
      </c>
    </row>
    <row r="1123" spans="2:25" ht="24.95" customHeight="1" x14ac:dyDescent="0.25">
      <c r="B1123">
        <v>2</v>
      </c>
      <c r="C1123">
        <v>7719</v>
      </c>
      <c r="D1123" t="s">
        <v>2340</v>
      </c>
      <c r="E1123" t="s">
        <v>2334</v>
      </c>
      <c r="F1123">
        <f>VLOOKUP(E1123,Sheet2!$A:$B,2,0)</f>
        <v>2035</v>
      </c>
      <c r="G1123" t="s">
        <v>1226</v>
      </c>
      <c r="H1123">
        <f>VLOOKUP(G1123,Sheet3!$A:$B,2,0)</f>
        <v>55</v>
      </c>
      <c r="I1123" t="str">
        <f>IF(G1123="Other",VLOOKUP(D1123,Sheet1!A:B,2,0),VLOOKUP(Projetos!G1123,Sheet1!A:B,2,0))</f>
        <v>Energy</v>
      </c>
      <c r="J1123">
        <f>VLOOKUP(I1123,Sheet3!$F:$G,2,0)</f>
        <v>2</v>
      </c>
      <c r="K1123" t="s">
        <v>6147</v>
      </c>
      <c r="L1123">
        <v>1</v>
      </c>
      <c r="M1123" t="s">
        <v>26</v>
      </c>
      <c r="N1123">
        <f>VLOOKUP(M1123,Sheet4!$A:$B,2,0)</f>
        <v>217</v>
      </c>
      <c r="O1123" t="s">
        <v>6</v>
      </c>
      <c r="P1123" t="s">
        <v>49</v>
      </c>
      <c r="Q1123">
        <f>VLOOKUP(P1123,Sheet5!$A:$B,2,0)</f>
        <v>55</v>
      </c>
      <c r="R1123">
        <v>1164137</v>
      </c>
      <c r="S1123" t="s">
        <v>6147</v>
      </c>
      <c r="T1123">
        <v>9</v>
      </c>
      <c r="U1123" t="s">
        <v>6147</v>
      </c>
      <c r="V1123" t="s">
        <v>6147</v>
      </c>
      <c r="W1123" t="s">
        <v>6147</v>
      </c>
      <c r="X1123" t="s">
        <v>6147</v>
      </c>
      <c r="Y1123" t="s">
        <v>6147</v>
      </c>
    </row>
    <row r="1124" spans="2:25" ht="24.95" customHeight="1" x14ac:dyDescent="0.25">
      <c r="B1124">
        <v>2</v>
      </c>
      <c r="C1124">
        <v>7718</v>
      </c>
      <c r="D1124" t="s">
        <v>2342</v>
      </c>
      <c r="E1124" t="s">
        <v>2334</v>
      </c>
      <c r="F1124">
        <f>VLOOKUP(E1124,Sheet2!$A:$B,2,0)</f>
        <v>2035</v>
      </c>
      <c r="G1124" t="s">
        <v>1226</v>
      </c>
      <c r="H1124">
        <f>VLOOKUP(G1124,Sheet3!$A:$B,2,0)</f>
        <v>55</v>
      </c>
      <c r="I1124" t="str">
        <f>IF(G1124="Other",VLOOKUP(D1124,Sheet1!A:B,2,0),VLOOKUP(Projetos!G1124,Sheet1!A:B,2,0))</f>
        <v>Energy</v>
      </c>
      <c r="J1124">
        <f>VLOOKUP(I1124,Sheet3!$F:$G,2,0)</f>
        <v>2</v>
      </c>
      <c r="K1124" t="s">
        <v>6147</v>
      </c>
      <c r="L1124">
        <v>1</v>
      </c>
      <c r="M1124" t="s">
        <v>26</v>
      </c>
      <c r="N1124">
        <f>VLOOKUP(M1124,Sheet4!$A:$B,2,0)</f>
        <v>217</v>
      </c>
      <c r="O1124" t="s">
        <v>6</v>
      </c>
      <c r="P1124" t="s">
        <v>49</v>
      </c>
      <c r="Q1124">
        <f>VLOOKUP(P1124,Sheet5!$A:$B,2,0)</f>
        <v>55</v>
      </c>
      <c r="R1124">
        <v>393905</v>
      </c>
      <c r="S1124" t="s">
        <v>6147</v>
      </c>
      <c r="T1124">
        <v>9</v>
      </c>
      <c r="U1124" t="s">
        <v>6147</v>
      </c>
      <c r="V1124" t="s">
        <v>6147</v>
      </c>
      <c r="W1124" t="s">
        <v>6147</v>
      </c>
      <c r="X1124" t="s">
        <v>6147</v>
      </c>
      <c r="Y1124" t="s">
        <v>6147</v>
      </c>
    </row>
    <row r="1125" spans="2:25" ht="24.95" customHeight="1" x14ac:dyDescent="0.25">
      <c r="B1125">
        <v>2</v>
      </c>
      <c r="C1125">
        <v>7717</v>
      </c>
      <c r="D1125" t="s">
        <v>2344</v>
      </c>
      <c r="E1125" t="s">
        <v>2334</v>
      </c>
      <c r="F1125">
        <f>VLOOKUP(E1125,Sheet2!$A:$B,2,0)</f>
        <v>2035</v>
      </c>
      <c r="G1125" t="s">
        <v>1226</v>
      </c>
      <c r="H1125">
        <f>VLOOKUP(G1125,Sheet3!$A:$B,2,0)</f>
        <v>55</v>
      </c>
      <c r="I1125" t="str">
        <f>IF(G1125="Other",VLOOKUP(D1125,Sheet1!A:B,2,0),VLOOKUP(Projetos!G1125,Sheet1!A:B,2,0))</f>
        <v>Energy</v>
      </c>
      <c r="J1125">
        <f>VLOOKUP(I1125,Sheet3!$F:$G,2,0)</f>
        <v>2</v>
      </c>
      <c r="K1125" t="s">
        <v>6147</v>
      </c>
      <c r="L1125">
        <v>1</v>
      </c>
      <c r="M1125" t="s">
        <v>26</v>
      </c>
      <c r="N1125">
        <f>VLOOKUP(M1125,Sheet4!$A:$B,2,0)</f>
        <v>217</v>
      </c>
      <c r="O1125" t="s">
        <v>6</v>
      </c>
      <c r="P1125" t="s">
        <v>49</v>
      </c>
      <c r="Q1125">
        <f>VLOOKUP(P1125,Sheet5!$A:$B,2,0)</f>
        <v>55</v>
      </c>
      <c r="R1125">
        <v>492382</v>
      </c>
      <c r="S1125" t="s">
        <v>6147</v>
      </c>
      <c r="T1125">
        <v>9</v>
      </c>
      <c r="U1125" t="s">
        <v>6147</v>
      </c>
      <c r="V1125" t="s">
        <v>6147</v>
      </c>
      <c r="W1125" t="s">
        <v>6147</v>
      </c>
      <c r="X1125" t="s">
        <v>6147</v>
      </c>
      <c r="Y1125" t="s">
        <v>6147</v>
      </c>
    </row>
    <row r="1126" spans="2:25" ht="24.95" customHeight="1" x14ac:dyDescent="0.25">
      <c r="B1126">
        <v>2</v>
      </c>
      <c r="C1126">
        <v>7716</v>
      </c>
      <c r="D1126" t="s">
        <v>2346</v>
      </c>
      <c r="E1126" t="s">
        <v>29</v>
      </c>
      <c r="F1126">
        <f>VLOOKUP(E1126,Sheet2!$A:$B,2,0)</f>
        <v>1863</v>
      </c>
      <c r="G1126" t="s">
        <v>8</v>
      </c>
      <c r="H1126">
        <f>VLOOKUP(G1126,Sheet3!$A:$B,2,0)</f>
        <v>41</v>
      </c>
      <c r="I1126" t="str">
        <f>IF(G1126="Other",VLOOKUP(D1126,Sheet1!A:B,2,0),VLOOKUP(Projetos!G1126,Sheet1!A:B,2,0))</f>
        <v>Energy</v>
      </c>
      <c r="J1126">
        <f>VLOOKUP(I1126,Sheet3!$F:$G,2,0)</f>
        <v>2</v>
      </c>
      <c r="K1126" t="s">
        <v>6147</v>
      </c>
      <c r="L1126">
        <v>1</v>
      </c>
      <c r="M1126" t="s">
        <v>2092</v>
      </c>
      <c r="N1126">
        <f>VLOOKUP(M1126,Sheet4!$A:$B,2,0)</f>
        <v>258</v>
      </c>
      <c r="O1126" t="s">
        <v>6</v>
      </c>
      <c r="P1126" t="s">
        <v>186</v>
      </c>
      <c r="Q1126">
        <f>VLOOKUP(P1126,Sheet5!$A:$B,2,0)</f>
        <v>64</v>
      </c>
      <c r="R1126">
        <v>10000</v>
      </c>
      <c r="S1126" t="s">
        <v>6147</v>
      </c>
      <c r="T1126">
        <v>9</v>
      </c>
      <c r="U1126" t="s">
        <v>6147</v>
      </c>
      <c r="V1126" t="s">
        <v>6147</v>
      </c>
      <c r="W1126" t="s">
        <v>6147</v>
      </c>
      <c r="X1126" t="s">
        <v>6147</v>
      </c>
      <c r="Y1126" t="s">
        <v>6147</v>
      </c>
    </row>
    <row r="1127" spans="2:25" ht="24.95" customHeight="1" x14ac:dyDescent="0.25">
      <c r="B1127">
        <v>2</v>
      </c>
      <c r="C1127">
        <v>7715</v>
      </c>
      <c r="D1127" t="s">
        <v>2348</v>
      </c>
      <c r="E1127" t="s">
        <v>29</v>
      </c>
      <c r="F1127">
        <f>VLOOKUP(E1127,Sheet2!$A:$B,2,0)</f>
        <v>1863</v>
      </c>
      <c r="G1127" t="s">
        <v>8</v>
      </c>
      <c r="H1127">
        <f>VLOOKUP(G1127,Sheet3!$A:$B,2,0)</f>
        <v>41</v>
      </c>
      <c r="I1127" t="str">
        <f>IF(G1127="Other",VLOOKUP(D1127,Sheet1!A:B,2,0),VLOOKUP(Projetos!G1127,Sheet1!A:B,2,0))</f>
        <v>Energy</v>
      </c>
      <c r="J1127">
        <f>VLOOKUP(I1127,Sheet3!$F:$G,2,0)</f>
        <v>2</v>
      </c>
      <c r="K1127" t="s">
        <v>6147</v>
      </c>
      <c r="L1127">
        <v>1</v>
      </c>
      <c r="M1127" t="s">
        <v>2092</v>
      </c>
      <c r="N1127">
        <f>VLOOKUP(M1127,Sheet4!$A:$B,2,0)</f>
        <v>258</v>
      </c>
      <c r="O1127" t="s">
        <v>6</v>
      </c>
      <c r="P1127" t="s">
        <v>186</v>
      </c>
      <c r="Q1127">
        <f>VLOOKUP(P1127,Sheet5!$A:$B,2,0)</f>
        <v>64</v>
      </c>
      <c r="R1127">
        <v>10000</v>
      </c>
      <c r="S1127" t="s">
        <v>6147</v>
      </c>
      <c r="T1127">
        <v>9</v>
      </c>
      <c r="U1127" t="s">
        <v>6147</v>
      </c>
      <c r="V1127" t="s">
        <v>6147</v>
      </c>
      <c r="W1127" t="s">
        <v>6147</v>
      </c>
      <c r="X1127" t="s">
        <v>6147</v>
      </c>
      <c r="Y1127" t="s">
        <v>6147</v>
      </c>
    </row>
    <row r="1128" spans="2:25" ht="24.95" customHeight="1" x14ac:dyDescent="0.25">
      <c r="B1128">
        <v>2</v>
      </c>
      <c r="C1128">
        <v>7714</v>
      </c>
      <c r="D1128" t="s">
        <v>2349</v>
      </c>
      <c r="E1128" t="s">
        <v>29</v>
      </c>
      <c r="F1128">
        <f>VLOOKUP(E1128,Sheet2!$A:$B,2,0)</f>
        <v>1863</v>
      </c>
      <c r="G1128" t="s">
        <v>8</v>
      </c>
      <c r="H1128">
        <f>VLOOKUP(G1128,Sheet3!$A:$B,2,0)</f>
        <v>41</v>
      </c>
      <c r="I1128" t="str">
        <f>IF(G1128="Other",VLOOKUP(D1128,Sheet1!A:B,2,0),VLOOKUP(Projetos!G1128,Sheet1!A:B,2,0))</f>
        <v>Energy</v>
      </c>
      <c r="J1128">
        <f>VLOOKUP(I1128,Sheet3!$F:$G,2,0)</f>
        <v>2</v>
      </c>
      <c r="K1128" t="s">
        <v>6147</v>
      </c>
      <c r="L1128">
        <v>1</v>
      </c>
      <c r="M1128" t="s">
        <v>2092</v>
      </c>
      <c r="N1128">
        <f>VLOOKUP(M1128,Sheet4!$A:$B,2,0)</f>
        <v>258</v>
      </c>
      <c r="O1128" t="s">
        <v>6</v>
      </c>
      <c r="P1128" t="s">
        <v>186</v>
      </c>
      <c r="Q1128">
        <f>VLOOKUP(P1128,Sheet5!$A:$B,2,0)</f>
        <v>64</v>
      </c>
      <c r="R1128">
        <v>10000</v>
      </c>
      <c r="S1128" t="s">
        <v>6147</v>
      </c>
      <c r="T1128">
        <v>9</v>
      </c>
      <c r="U1128" t="s">
        <v>6147</v>
      </c>
      <c r="V1128" t="s">
        <v>6147</v>
      </c>
      <c r="W1128" t="s">
        <v>6147</v>
      </c>
      <c r="X1128" t="s">
        <v>6147</v>
      </c>
      <c r="Y1128" t="s">
        <v>6147</v>
      </c>
    </row>
    <row r="1129" spans="2:25" ht="24.95" customHeight="1" x14ac:dyDescent="0.25">
      <c r="B1129">
        <v>2</v>
      </c>
      <c r="C1129">
        <v>7713</v>
      </c>
      <c r="D1129" t="s">
        <v>2350</v>
      </c>
      <c r="E1129" t="s">
        <v>29</v>
      </c>
      <c r="F1129">
        <f>VLOOKUP(E1129,Sheet2!$A:$B,2,0)</f>
        <v>1863</v>
      </c>
      <c r="G1129" t="s">
        <v>8</v>
      </c>
      <c r="H1129">
        <f>VLOOKUP(G1129,Sheet3!$A:$B,2,0)</f>
        <v>41</v>
      </c>
      <c r="I1129" t="str">
        <f>IF(G1129="Other",VLOOKUP(D1129,Sheet1!A:B,2,0),VLOOKUP(Projetos!G1129,Sheet1!A:B,2,0))</f>
        <v>Energy</v>
      </c>
      <c r="J1129">
        <f>VLOOKUP(I1129,Sheet3!$F:$G,2,0)</f>
        <v>2</v>
      </c>
      <c r="K1129" t="s">
        <v>6147</v>
      </c>
      <c r="L1129">
        <v>1</v>
      </c>
      <c r="M1129" t="s">
        <v>2092</v>
      </c>
      <c r="N1129">
        <f>VLOOKUP(M1129,Sheet4!$A:$B,2,0)</f>
        <v>258</v>
      </c>
      <c r="O1129" t="s">
        <v>6</v>
      </c>
      <c r="P1129" t="s">
        <v>186</v>
      </c>
      <c r="Q1129">
        <f>VLOOKUP(P1129,Sheet5!$A:$B,2,0)</f>
        <v>64</v>
      </c>
      <c r="R1129">
        <v>10000</v>
      </c>
      <c r="S1129" t="s">
        <v>6147</v>
      </c>
      <c r="T1129">
        <v>9</v>
      </c>
      <c r="U1129" t="s">
        <v>6147</v>
      </c>
      <c r="V1129" t="s">
        <v>6147</v>
      </c>
      <c r="W1129" t="s">
        <v>6147</v>
      </c>
      <c r="X1129" t="s">
        <v>6147</v>
      </c>
      <c r="Y1129" t="s">
        <v>6147</v>
      </c>
    </row>
    <row r="1130" spans="2:25" ht="24.95" customHeight="1" x14ac:dyDescent="0.25">
      <c r="B1130">
        <v>2</v>
      </c>
      <c r="C1130">
        <v>7712</v>
      </c>
      <c r="D1130" t="s">
        <v>2351</v>
      </c>
      <c r="E1130" t="s">
        <v>29</v>
      </c>
      <c r="F1130">
        <f>VLOOKUP(E1130,Sheet2!$A:$B,2,0)</f>
        <v>1863</v>
      </c>
      <c r="G1130" t="s">
        <v>8</v>
      </c>
      <c r="H1130">
        <f>VLOOKUP(G1130,Sheet3!$A:$B,2,0)</f>
        <v>41</v>
      </c>
      <c r="I1130" t="str">
        <f>IF(G1130="Other",VLOOKUP(D1130,Sheet1!A:B,2,0),VLOOKUP(Projetos!G1130,Sheet1!A:B,2,0))</f>
        <v>Energy</v>
      </c>
      <c r="J1130">
        <f>VLOOKUP(I1130,Sheet3!$F:$G,2,0)</f>
        <v>2</v>
      </c>
      <c r="K1130" t="s">
        <v>6147</v>
      </c>
      <c r="L1130">
        <v>1</v>
      </c>
      <c r="M1130" t="s">
        <v>2092</v>
      </c>
      <c r="N1130">
        <f>VLOOKUP(M1130,Sheet4!$A:$B,2,0)</f>
        <v>258</v>
      </c>
      <c r="O1130" t="s">
        <v>6</v>
      </c>
      <c r="P1130" t="s">
        <v>186</v>
      </c>
      <c r="Q1130">
        <f>VLOOKUP(P1130,Sheet5!$A:$B,2,0)</f>
        <v>64</v>
      </c>
      <c r="R1130">
        <v>10000</v>
      </c>
      <c r="S1130" t="s">
        <v>6147</v>
      </c>
      <c r="T1130">
        <v>9</v>
      </c>
      <c r="U1130" t="s">
        <v>6147</v>
      </c>
      <c r="V1130" t="s">
        <v>6147</v>
      </c>
      <c r="W1130" t="s">
        <v>6147</v>
      </c>
      <c r="X1130" t="s">
        <v>6147</v>
      </c>
      <c r="Y1130" t="s">
        <v>6147</v>
      </c>
    </row>
    <row r="1131" spans="2:25" ht="24.95" customHeight="1" x14ac:dyDescent="0.25">
      <c r="B1131">
        <v>2</v>
      </c>
      <c r="C1131">
        <v>7711</v>
      </c>
      <c r="D1131" t="s">
        <v>2352</v>
      </c>
      <c r="E1131" t="s">
        <v>29</v>
      </c>
      <c r="F1131">
        <f>VLOOKUP(E1131,Sheet2!$A:$B,2,0)</f>
        <v>1863</v>
      </c>
      <c r="G1131" t="s">
        <v>8</v>
      </c>
      <c r="H1131">
        <f>VLOOKUP(G1131,Sheet3!$A:$B,2,0)</f>
        <v>41</v>
      </c>
      <c r="I1131" t="str">
        <f>IF(G1131="Other",VLOOKUP(D1131,Sheet1!A:B,2,0),VLOOKUP(Projetos!G1131,Sheet1!A:B,2,0))</f>
        <v>Energy</v>
      </c>
      <c r="J1131">
        <f>VLOOKUP(I1131,Sheet3!$F:$G,2,0)</f>
        <v>2</v>
      </c>
      <c r="K1131" t="s">
        <v>6147</v>
      </c>
      <c r="L1131">
        <v>1</v>
      </c>
      <c r="M1131" t="s">
        <v>2092</v>
      </c>
      <c r="N1131">
        <f>VLOOKUP(M1131,Sheet4!$A:$B,2,0)</f>
        <v>258</v>
      </c>
      <c r="O1131" t="s">
        <v>6</v>
      </c>
      <c r="P1131" t="s">
        <v>186</v>
      </c>
      <c r="Q1131">
        <f>VLOOKUP(P1131,Sheet5!$A:$B,2,0)</f>
        <v>64</v>
      </c>
      <c r="R1131">
        <v>10000</v>
      </c>
      <c r="S1131" t="s">
        <v>6147</v>
      </c>
      <c r="T1131">
        <v>9</v>
      </c>
      <c r="U1131" t="s">
        <v>6147</v>
      </c>
      <c r="V1131" t="s">
        <v>6147</v>
      </c>
      <c r="W1131" t="s">
        <v>6147</v>
      </c>
      <c r="X1131" t="s">
        <v>6147</v>
      </c>
      <c r="Y1131" t="s">
        <v>6147</v>
      </c>
    </row>
    <row r="1132" spans="2:25" ht="24.95" customHeight="1" x14ac:dyDescent="0.25">
      <c r="B1132">
        <v>2</v>
      </c>
      <c r="C1132">
        <v>7710</v>
      </c>
      <c r="D1132" t="s">
        <v>2353</v>
      </c>
      <c r="E1132" t="s">
        <v>29</v>
      </c>
      <c r="F1132">
        <f>VLOOKUP(E1132,Sheet2!$A:$B,2,0)</f>
        <v>1863</v>
      </c>
      <c r="G1132" t="s">
        <v>8</v>
      </c>
      <c r="H1132">
        <f>VLOOKUP(G1132,Sheet3!$A:$B,2,0)</f>
        <v>41</v>
      </c>
      <c r="I1132" t="str">
        <f>IF(G1132="Other",VLOOKUP(D1132,Sheet1!A:B,2,0),VLOOKUP(Projetos!G1132,Sheet1!A:B,2,0))</f>
        <v>Energy</v>
      </c>
      <c r="J1132">
        <f>VLOOKUP(I1132,Sheet3!$F:$G,2,0)</f>
        <v>2</v>
      </c>
      <c r="K1132" t="s">
        <v>6147</v>
      </c>
      <c r="L1132">
        <v>1</v>
      </c>
      <c r="M1132" t="s">
        <v>2092</v>
      </c>
      <c r="N1132">
        <f>VLOOKUP(M1132,Sheet4!$A:$B,2,0)</f>
        <v>258</v>
      </c>
      <c r="O1132" t="s">
        <v>6</v>
      </c>
      <c r="P1132" t="s">
        <v>186</v>
      </c>
      <c r="Q1132">
        <f>VLOOKUP(P1132,Sheet5!$A:$B,2,0)</f>
        <v>64</v>
      </c>
      <c r="R1132">
        <v>10000</v>
      </c>
      <c r="S1132" t="s">
        <v>6147</v>
      </c>
      <c r="T1132">
        <v>9</v>
      </c>
      <c r="U1132" t="s">
        <v>6147</v>
      </c>
      <c r="V1132" t="s">
        <v>6147</v>
      </c>
      <c r="W1132" t="s">
        <v>6147</v>
      </c>
      <c r="X1132" t="s">
        <v>6147</v>
      </c>
      <c r="Y1132" t="s">
        <v>6147</v>
      </c>
    </row>
    <row r="1133" spans="2:25" ht="24.95" customHeight="1" x14ac:dyDescent="0.25">
      <c r="B1133">
        <v>2</v>
      </c>
      <c r="C1133">
        <v>7709</v>
      </c>
      <c r="D1133" t="s">
        <v>2354</v>
      </c>
      <c r="E1133" t="s">
        <v>29</v>
      </c>
      <c r="F1133">
        <f>VLOOKUP(E1133,Sheet2!$A:$B,2,0)</f>
        <v>1863</v>
      </c>
      <c r="G1133" t="s">
        <v>8</v>
      </c>
      <c r="H1133">
        <f>VLOOKUP(G1133,Sheet3!$A:$B,2,0)</f>
        <v>41</v>
      </c>
      <c r="I1133" t="str">
        <f>IF(G1133="Other",VLOOKUP(D1133,Sheet1!A:B,2,0),VLOOKUP(Projetos!G1133,Sheet1!A:B,2,0))</f>
        <v>Energy</v>
      </c>
      <c r="J1133">
        <f>VLOOKUP(I1133,Sheet3!$F:$G,2,0)</f>
        <v>2</v>
      </c>
      <c r="K1133" t="s">
        <v>6147</v>
      </c>
      <c r="L1133">
        <v>1</v>
      </c>
      <c r="M1133" t="s">
        <v>2092</v>
      </c>
      <c r="N1133">
        <f>VLOOKUP(M1133,Sheet4!$A:$B,2,0)</f>
        <v>258</v>
      </c>
      <c r="O1133" t="s">
        <v>6</v>
      </c>
      <c r="P1133" t="s">
        <v>186</v>
      </c>
      <c r="Q1133">
        <f>VLOOKUP(P1133,Sheet5!$A:$B,2,0)</f>
        <v>64</v>
      </c>
      <c r="R1133">
        <v>10000</v>
      </c>
      <c r="S1133" t="s">
        <v>6147</v>
      </c>
      <c r="T1133">
        <v>9</v>
      </c>
      <c r="U1133" t="s">
        <v>6147</v>
      </c>
      <c r="V1133" t="s">
        <v>6147</v>
      </c>
      <c r="W1133" t="s">
        <v>6147</v>
      </c>
      <c r="X1133" t="s">
        <v>6147</v>
      </c>
      <c r="Y1133" t="s">
        <v>6147</v>
      </c>
    </row>
    <row r="1134" spans="2:25" ht="24.95" customHeight="1" x14ac:dyDescent="0.25">
      <c r="B1134">
        <v>2</v>
      </c>
      <c r="C1134">
        <v>7708</v>
      </c>
      <c r="D1134" t="s">
        <v>2355</v>
      </c>
      <c r="E1134" t="s">
        <v>29</v>
      </c>
      <c r="F1134">
        <f>VLOOKUP(E1134,Sheet2!$A:$B,2,0)</f>
        <v>1863</v>
      </c>
      <c r="G1134" t="s">
        <v>8</v>
      </c>
      <c r="H1134">
        <f>VLOOKUP(G1134,Sheet3!$A:$B,2,0)</f>
        <v>41</v>
      </c>
      <c r="I1134" t="str">
        <f>IF(G1134="Other",VLOOKUP(D1134,Sheet1!A:B,2,0),VLOOKUP(Projetos!G1134,Sheet1!A:B,2,0))</f>
        <v>Energy</v>
      </c>
      <c r="J1134">
        <f>VLOOKUP(I1134,Sheet3!$F:$G,2,0)</f>
        <v>2</v>
      </c>
      <c r="K1134" t="s">
        <v>6147</v>
      </c>
      <c r="L1134">
        <v>1</v>
      </c>
      <c r="M1134" t="s">
        <v>2092</v>
      </c>
      <c r="N1134">
        <f>VLOOKUP(M1134,Sheet4!$A:$B,2,0)</f>
        <v>258</v>
      </c>
      <c r="O1134" t="s">
        <v>6</v>
      </c>
      <c r="P1134" t="s">
        <v>186</v>
      </c>
      <c r="Q1134">
        <f>VLOOKUP(P1134,Sheet5!$A:$B,2,0)</f>
        <v>64</v>
      </c>
      <c r="R1134">
        <v>10000</v>
      </c>
      <c r="S1134" t="s">
        <v>6147</v>
      </c>
      <c r="T1134">
        <v>9</v>
      </c>
      <c r="U1134" t="s">
        <v>6147</v>
      </c>
      <c r="V1134" t="s">
        <v>6147</v>
      </c>
      <c r="W1134" t="s">
        <v>6147</v>
      </c>
      <c r="X1134" t="s">
        <v>6147</v>
      </c>
      <c r="Y1134" t="s">
        <v>6147</v>
      </c>
    </row>
    <row r="1135" spans="2:25" ht="24.95" customHeight="1" x14ac:dyDescent="0.25">
      <c r="B1135">
        <v>2</v>
      </c>
      <c r="C1135">
        <v>7707</v>
      </c>
      <c r="D1135" t="s">
        <v>2356</v>
      </c>
      <c r="E1135" t="s">
        <v>29</v>
      </c>
      <c r="F1135">
        <f>VLOOKUP(E1135,Sheet2!$A:$B,2,0)</f>
        <v>1863</v>
      </c>
      <c r="G1135" t="s">
        <v>8</v>
      </c>
      <c r="H1135">
        <f>VLOOKUP(G1135,Sheet3!$A:$B,2,0)</f>
        <v>41</v>
      </c>
      <c r="I1135" t="str">
        <f>IF(G1135="Other",VLOOKUP(D1135,Sheet1!A:B,2,0),VLOOKUP(Projetos!G1135,Sheet1!A:B,2,0))</f>
        <v>Energy</v>
      </c>
      <c r="J1135">
        <f>VLOOKUP(I1135,Sheet3!$F:$G,2,0)</f>
        <v>2</v>
      </c>
      <c r="K1135" t="s">
        <v>6147</v>
      </c>
      <c r="L1135">
        <v>1</v>
      </c>
      <c r="M1135" t="s">
        <v>2092</v>
      </c>
      <c r="N1135">
        <f>VLOOKUP(M1135,Sheet4!$A:$B,2,0)</f>
        <v>258</v>
      </c>
      <c r="O1135" t="s">
        <v>6</v>
      </c>
      <c r="P1135" t="s">
        <v>186</v>
      </c>
      <c r="Q1135">
        <f>VLOOKUP(P1135,Sheet5!$A:$B,2,0)</f>
        <v>64</v>
      </c>
      <c r="R1135">
        <v>10000</v>
      </c>
      <c r="S1135" t="s">
        <v>6147</v>
      </c>
      <c r="T1135">
        <v>9</v>
      </c>
      <c r="U1135" t="s">
        <v>6147</v>
      </c>
      <c r="V1135" t="s">
        <v>6147</v>
      </c>
      <c r="W1135" t="s">
        <v>6147</v>
      </c>
      <c r="X1135" t="s">
        <v>6147</v>
      </c>
      <c r="Y1135" t="s">
        <v>6147</v>
      </c>
    </row>
    <row r="1136" spans="2:25" ht="24.95" customHeight="1" x14ac:dyDescent="0.25">
      <c r="B1136">
        <v>2</v>
      </c>
      <c r="C1136">
        <v>7706</v>
      </c>
      <c r="D1136" t="s">
        <v>2357</v>
      </c>
      <c r="E1136" t="s">
        <v>29</v>
      </c>
      <c r="F1136">
        <f>VLOOKUP(E1136,Sheet2!$A:$B,2,0)</f>
        <v>1863</v>
      </c>
      <c r="G1136" t="s">
        <v>8</v>
      </c>
      <c r="H1136">
        <f>VLOOKUP(G1136,Sheet3!$A:$B,2,0)</f>
        <v>41</v>
      </c>
      <c r="I1136" t="str">
        <f>IF(G1136="Other",VLOOKUP(D1136,Sheet1!A:B,2,0),VLOOKUP(Projetos!G1136,Sheet1!A:B,2,0))</f>
        <v>Energy</v>
      </c>
      <c r="J1136">
        <f>VLOOKUP(I1136,Sheet3!$F:$G,2,0)</f>
        <v>2</v>
      </c>
      <c r="K1136" t="s">
        <v>6147</v>
      </c>
      <c r="L1136">
        <v>1</v>
      </c>
      <c r="M1136" t="s">
        <v>2092</v>
      </c>
      <c r="N1136">
        <f>VLOOKUP(M1136,Sheet4!$A:$B,2,0)</f>
        <v>258</v>
      </c>
      <c r="O1136" t="s">
        <v>6</v>
      </c>
      <c r="P1136" t="s">
        <v>186</v>
      </c>
      <c r="Q1136">
        <f>VLOOKUP(P1136,Sheet5!$A:$B,2,0)</f>
        <v>64</v>
      </c>
      <c r="R1136">
        <v>10000</v>
      </c>
      <c r="S1136" t="s">
        <v>6147</v>
      </c>
      <c r="T1136">
        <v>9</v>
      </c>
      <c r="U1136" t="s">
        <v>6147</v>
      </c>
      <c r="V1136" t="s">
        <v>6147</v>
      </c>
      <c r="W1136" t="s">
        <v>6147</v>
      </c>
      <c r="X1136" t="s">
        <v>6147</v>
      </c>
      <c r="Y1136" t="s">
        <v>6147</v>
      </c>
    </row>
    <row r="1137" spans="2:25" ht="24.95" customHeight="1" x14ac:dyDescent="0.25">
      <c r="B1137">
        <v>2</v>
      </c>
      <c r="C1137">
        <v>7705</v>
      </c>
      <c r="D1137" t="s">
        <v>2358</v>
      </c>
      <c r="E1137" t="s">
        <v>29</v>
      </c>
      <c r="F1137">
        <f>VLOOKUP(E1137,Sheet2!$A:$B,2,0)</f>
        <v>1863</v>
      </c>
      <c r="G1137" t="s">
        <v>8</v>
      </c>
      <c r="H1137">
        <f>VLOOKUP(G1137,Sheet3!$A:$B,2,0)</f>
        <v>41</v>
      </c>
      <c r="I1137" t="str">
        <f>IF(G1137="Other",VLOOKUP(D1137,Sheet1!A:B,2,0),VLOOKUP(Projetos!G1137,Sheet1!A:B,2,0))</f>
        <v>Energy</v>
      </c>
      <c r="J1137">
        <f>VLOOKUP(I1137,Sheet3!$F:$G,2,0)</f>
        <v>2</v>
      </c>
      <c r="K1137" t="s">
        <v>6147</v>
      </c>
      <c r="L1137">
        <v>1</v>
      </c>
      <c r="M1137" t="s">
        <v>2092</v>
      </c>
      <c r="N1137">
        <f>VLOOKUP(M1137,Sheet4!$A:$B,2,0)</f>
        <v>258</v>
      </c>
      <c r="O1137" t="s">
        <v>6</v>
      </c>
      <c r="P1137" t="s">
        <v>186</v>
      </c>
      <c r="Q1137">
        <f>VLOOKUP(P1137,Sheet5!$A:$B,2,0)</f>
        <v>64</v>
      </c>
      <c r="R1137">
        <v>10000</v>
      </c>
      <c r="S1137" t="s">
        <v>6147</v>
      </c>
      <c r="T1137">
        <v>9</v>
      </c>
      <c r="U1137" t="s">
        <v>6147</v>
      </c>
      <c r="V1137" t="s">
        <v>6147</v>
      </c>
      <c r="W1137" t="s">
        <v>6147</v>
      </c>
      <c r="X1137" t="s">
        <v>6147</v>
      </c>
      <c r="Y1137" t="s">
        <v>6147</v>
      </c>
    </row>
    <row r="1138" spans="2:25" ht="24.95" customHeight="1" x14ac:dyDescent="0.25">
      <c r="B1138">
        <v>2</v>
      </c>
      <c r="C1138">
        <v>7704</v>
      </c>
      <c r="D1138" t="s">
        <v>2359</v>
      </c>
      <c r="E1138" t="s">
        <v>29</v>
      </c>
      <c r="F1138">
        <f>VLOOKUP(E1138,Sheet2!$A:$B,2,0)</f>
        <v>1863</v>
      </c>
      <c r="G1138" t="s">
        <v>8</v>
      </c>
      <c r="H1138">
        <f>VLOOKUP(G1138,Sheet3!$A:$B,2,0)</f>
        <v>41</v>
      </c>
      <c r="I1138" t="str">
        <f>IF(G1138="Other",VLOOKUP(D1138,Sheet1!A:B,2,0),VLOOKUP(Projetos!G1138,Sheet1!A:B,2,0))</f>
        <v>Energy</v>
      </c>
      <c r="J1138">
        <f>VLOOKUP(I1138,Sheet3!$F:$G,2,0)</f>
        <v>2</v>
      </c>
      <c r="K1138" t="s">
        <v>6147</v>
      </c>
      <c r="L1138">
        <v>1</v>
      </c>
      <c r="M1138" t="s">
        <v>2092</v>
      </c>
      <c r="N1138">
        <f>VLOOKUP(M1138,Sheet4!$A:$B,2,0)</f>
        <v>258</v>
      </c>
      <c r="O1138" t="s">
        <v>6</v>
      </c>
      <c r="P1138" t="s">
        <v>186</v>
      </c>
      <c r="Q1138">
        <f>VLOOKUP(P1138,Sheet5!$A:$B,2,0)</f>
        <v>64</v>
      </c>
      <c r="R1138">
        <v>10000</v>
      </c>
      <c r="S1138" t="s">
        <v>6147</v>
      </c>
      <c r="T1138">
        <v>9</v>
      </c>
      <c r="U1138" t="s">
        <v>6147</v>
      </c>
      <c r="V1138" t="s">
        <v>6147</v>
      </c>
      <c r="W1138" t="s">
        <v>6147</v>
      </c>
      <c r="X1138" t="s">
        <v>6147</v>
      </c>
      <c r="Y1138" t="s">
        <v>6147</v>
      </c>
    </row>
    <row r="1139" spans="2:25" ht="24.95" customHeight="1" x14ac:dyDescent="0.25">
      <c r="B1139">
        <v>2</v>
      </c>
      <c r="C1139">
        <v>7703</v>
      </c>
      <c r="D1139" t="s">
        <v>2360</v>
      </c>
      <c r="E1139" t="s">
        <v>29</v>
      </c>
      <c r="F1139">
        <f>VLOOKUP(E1139,Sheet2!$A:$B,2,0)</f>
        <v>1863</v>
      </c>
      <c r="G1139" t="s">
        <v>8</v>
      </c>
      <c r="H1139">
        <f>VLOOKUP(G1139,Sheet3!$A:$B,2,0)</f>
        <v>41</v>
      </c>
      <c r="I1139" t="str">
        <f>IF(G1139="Other",VLOOKUP(D1139,Sheet1!A:B,2,0),VLOOKUP(Projetos!G1139,Sheet1!A:B,2,0))</f>
        <v>Energy</v>
      </c>
      <c r="J1139">
        <f>VLOOKUP(I1139,Sheet3!$F:$G,2,0)</f>
        <v>2</v>
      </c>
      <c r="K1139" t="s">
        <v>6147</v>
      </c>
      <c r="L1139">
        <v>1</v>
      </c>
      <c r="M1139" t="s">
        <v>2092</v>
      </c>
      <c r="N1139">
        <f>VLOOKUP(M1139,Sheet4!$A:$B,2,0)</f>
        <v>258</v>
      </c>
      <c r="O1139" t="s">
        <v>6</v>
      </c>
      <c r="P1139" t="s">
        <v>186</v>
      </c>
      <c r="Q1139">
        <f>VLOOKUP(P1139,Sheet5!$A:$B,2,0)</f>
        <v>64</v>
      </c>
      <c r="R1139">
        <v>10000</v>
      </c>
      <c r="S1139" t="s">
        <v>6147</v>
      </c>
      <c r="T1139">
        <v>9</v>
      </c>
      <c r="U1139" t="s">
        <v>6147</v>
      </c>
      <c r="V1139" t="s">
        <v>6147</v>
      </c>
      <c r="W1139" t="s">
        <v>6147</v>
      </c>
      <c r="X1139" t="s">
        <v>6147</v>
      </c>
      <c r="Y1139" t="s">
        <v>6147</v>
      </c>
    </row>
    <row r="1140" spans="2:25" ht="24.95" customHeight="1" x14ac:dyDescent="0.25">
      <c r="B1140">
        <v>2</v>
      </c>
      <c r="C1140">
        <v>7702</v>
      </c>
      <c r="D1140" t="s">
        <v>2361</v>
      </c>
      <c r="E1140" t="s">
        <v>29</v>
      </c>
      <c r="F1140">
        <f>VLOOKUP(E1140,Sheet2!$A:$B,2,0)</f>
        <v>1863</v>
      </c>
      <c r="G1140" t="s">
        <v>8</v>
      </c>
      <c r="H1140">
        <f>VLOOKUP(G1140,Sheet3!$A:$B,2,0)</f>
        <v>41</v>
      </c>
      <c r="I1140" t="str">
        <f>IF(G1140="Other",VLOOKUP(D1140,Sheet1!A:B,2,0),VLOOKUP(Projetos!G1140,Sheet1!A:B,2,0))</f>
        <v>Energy</v>
      </c>
      <c r="J1140">
        <f>VLOOKUP(I1140,Sheet3!$F:$G,2,0)</f>
        <v>2</v>
      </c>
      <c r="K1140" t="s">
        <v>6147</v>
      </c>
      <c r="L1140">
        <v>1</v>
      </c>
      <c r="M1140" t="s">
        <v>2092</v>
      </c>
      <c r="N1140">
        <f>VLOOKUP(M1140,Sheet4!$A:$B,2,0)</f>
        <v>258</v>
      </c>
      <c r="O1140" t="s">
        <v>6</v>
      </c>
      <c r="P1140" t="s">
        <v>186</v>
      </c>
      <c r="Q1140">
        <f>VLOOKUP(P1140,Sheet5!$A:$B,2,0)</f>
        <v>64</v>
      </c>
      <c r="R1140">
        <v>10000</v>
      </c>
      <c r="S1140" t="s">
        <v>6147</v>
      </c>
      <c r="T1140">
        <v>9</v>
      </c>
      <c r="U1140" t="s">
        <v>6147</v>
      </c>
      <c r="V1140" t="s">
        <v>6147</v>
      </c>
      <c r="W1140" t="s">
        <v>6147</v>
      </c>
      <c r="X1140" t="s">
        <v>6147</v>
      </c>
      <c r="Y1140" t="s">
        <v>6147</v>
      </c>
    </row>
    <row r="1141" spans="2:25" ht="24.95" customHeight="1" x14ac:dyDescent="0.25">
      <c r="B1141">
        <v>2</v>
      </c>
      <c r="C1141">
        <v>7701</v>
      </c>
      <c r="D1141" t="s">
        <v>2362</v>
      </c>
      <c r="E1141" t="s">
        <v>29</v>
      </c>
      <c r="F1141">
        <f>VLOOKUP(E1141,Sheet2!$A:$B,2,0)</f>
        <v>1863</v>
      </c>
      <c r="G1141" t="s">
        <v>8</v>
      </c>
      <c r="H1141">
        <f>VLOOKUP(G1141,Sheet3!$A:$B,2,0)</f>
        <v>41</v>
      </c>
      <c r="I1141" t="str">
        <f>IF(G1141="Other",VLOOKUP(D1141,Sheet1!A:B,2,0),VLOOKUP(Projetos!G1141,Sheet1!A:B,2,0))</f>
        <v>Energy</v>
      </c>
      <c r="J1141">
        <f>VLOOKUP(I1141,Sheet3!$F:$G,2,0)</f>
        <v>2</v>
      </c>
      <c r="K1141" t="s">
        <v>6147</v>
      </c>
      <c r="L1141">
        <v>1</v>
      </c>
      <c r="M1141" t="s">
        <v>2092</v>
      </c>
      <c r="N1141">
        <f>VLOOKUP(M1141,Sheet4!$A:$B,2,0)</f>
        <v>258</v>
      </c>
      <c r="O1141" t="s">
        <v>6</v>
      </c>
      <c r="P1141" t="s">
        <v>186</v>
      </c>
      <c r="Q1141">
        <f>VLOOKUP(P1141,Sheet5!$A:$B,2,0)</f>
        <v>64</v>
      </c>
      <c r="R1141">
        <v>10000</v>
      </c>
      <c r="S1141" t="s">
        <v>6147</v>
      </c>
      <c r="T1141">
        <v>9</v>
      </c>
      <c r="U1141" t="s">
        <v>6147</v>
      </c>
      <c r="V1141" t="s">
        <v>6147</v>
      </c>
      <c r="W1141" t="s">
        <v>6147</v>
      </c>
      <c r="X1141" t="s">
        <v>6147</v>
      </c>
      <c r="Y1141" t="s">
        <v>6147</v>
      </c>
    </row>
    <row r="1142" spans="2:25" ht="24.95" customHeight="1" x14ac:dyDescent="0.25">
      <c r="B1142">
        <v>2</v>
      </c>
      <c r="C1142">
        <v>7700</v>
      </c>
      <c r="D1142" t="s">
        <v>2363</v>
      </c>
      <c r="E1142" t="s">
        <v>29</v>
      </c>
      <c r="F1142">
        <f>VLOOKUP(E1142,Sheet2!$A:$B,2,0)</f>
        <v>1863</v>
      </c>
      <c r="G1142" t="s">
        <v>8</v>
      </c>
      <c r="H1142">
        <f>VLOOKUP(G1142,Sheet3!$A:$B,2,0)</f>
        <v>41</v>
      </c>
      <c r="I1142" t="str">
        <f>IF(G1142="Other",VLOOKUP(D1142,Sheet1!A:B,2,0),VLOOKUP(Projetos!G1142,Sheet1!A:B,2,0))</f>
        <v>Energy</v>
      </c>
      <c r="J1142">
        <f>VLOOKUP(I1142,Sheet3!$F:$G,2,0)</f>
        <v>2</v>
      </c>
      <c r="K1142" t="s">
        <v>6147</v>
      </c>
      <c r="L1142">
        <v>1</v>
      </c>
      <c r="M1142" t="s">
        <v>2092</v>
      </c>
      <c r="N1142">
        <f>VLOOKUP(M1142,Sheet4!$A:$B,2,0)</f>
        <v>258</v>
      </c>
      <c r="O1142" t="s">
        <v>6</v>
      </c>
      <c r="P1142" t="s">
        <v>186</v>
      </c>
      <c r="Q1142">
        <f>VLOOKUP(P1142,Sheet5!$A:$B,2,0)</f>
        <v>64</v>
      </c>
      <c r="R1142">
        <v>10000</v>
      </c>
      <c r="S1142" t="s">
        <v>6147</v>
      </c>
      <c r="T1142">
        <v>9</v>
      </c>
      <c r="U1142" t="s">
        <v>6147</v>
      </c>
      <c r="V1142" t="s">
        <v>6147</v>
      </c>
      <c r="W1142" t="s">
        <v>6147</v>
      </c>
      <c r="X1142" t="s">
        <v>6147</v>
      </c>
      <c r="Y1142" t="s">
        <v>6147</v>
      </c>
    </row>
    <row r="1143" spans="2:25" ht="24.95" customHeight="1" x14ac:dyDescent="0.25">
      <c r="B1143">
        <v>2</v>
      </c>
      <c r="C1143">
        <v>7699</v>
      </c>
      <c r="D1143" t="s">
        <v>2364</v>
      </c>
      <c r="E1143" t="s">
        <v>29</v>
      </c>
      <c r="F1143">
        <f>VLOOKUP(E1143,Sheet2!$A:$B,2,0)</f>
        <v>1863</v>
      </c>
      <c r="G1143" t="s">
        <v>8</v>
      </c>
      <c r="H1143">
        <f>VLOOKUP(G1143,Sheet3!$A:$B,2,0)</f>
        <v>41</v>
      </c>
      <c r="I1143" t="str">
        <f>IF(G1143="Other",VLOOKUP(D1143,Sheet1!A:B,2,0),VLOOKUP(Projetos!G1143,Sheet1!A:B,2,0))</f>
        <v>Energy</v>
      </c>
      <c r="J1143">
        <f>VLOOKUP(I1143,Sheet3!$F:$G,2,0)</f>
        <v>2</v>
      </c>
      <c r="K1143" t="s">
        <v>6147</v>
      </c>
      <c r="L1143">
        <v>1</v>
      </c>
      <c r="M1143" t="s">
        <v>2092</v>
      </c>
      <c r="N1143">
        <f>VLOOKUP(M1143,Sheet4!$A:$B,2,0)</f>
        <v>258</v>
      </c>
      <c r="O1143" t="s">
        <v>6</v>
      </c>
      <c r="P1143" t="s">
        <v>186</v>
      </c>
      <c r="Q1143">
        <f>VLOOKUP(P1143,Sheet5!$A:$B,2,0)</f>
        <v>64</v>
      </c>
      <c r="R1143">
        <v>10000</v>
      </c>
      <c r="S1143" t="s">
        <v>6147</v>
      </c>
      <c r="T1143">
        <v>9</v>
      </c>
      <c r="U1143" t="s">
        <v>6147</v>
      </c>
      <c r="V1143" t="s">
        <v>6147</v>
      </c>
      <c r="W1143" t="s">
        <v>6147</v>
      </c>
      <c r="X1143" t="s">
        <v>6147</v>
      </c>
      <c r="Y1143" t="s">
        <v>6147</v>
      </c>
    </row>
    <row r="1144" spans="2:25" ht="24.95" customHeight="1" x14ac:dyDescent="0.25">
      <c r="B1144">
        <v>2</v>
      </c>
      <c r="C1144">
        <v>7698</v>
      </c>
      <c r="D1144" t="s">
        <v>2365</v>
      </c>
      <c r="E1144" t="s">
        <v>29</v>
      </c>
      <c r="F1144">
        <f>VLOOKUP(E1144,Sheet2!$A:$B,2,0)</f>
        <v>1863</v>
      </c>
      <c r="G1144" t="s">
        <v>8</v>
      </c>
      <c r="H1144">
        <f>VLOOKUP(G1144,Sheet3!$A:$B,2,0)</f>
        <v>41</v>
      </c>
      <c r="I1144" t="str">
        <f>IF(G1144="Other",VLOOKUP(D1144,Sheet1!A:B,2,0),VLOOKUP(Projetos!G1144,Sheet1!A:B,2,0))</f>
        <v>Energy</v>
      </c>
      <c r="J1144">
        <f>VLOOKUP(I1144,Sheet3!$F:$G,2,0)</f>
        <v>2</v>
      </c>
      <c r="K1144" t="s">
        <v>6147</v>
      </c>
      <c r="L1144">
        <v>1</v>
      </c>
      <c r="M1144" t="s">
        <v>2092</v>
      </c>
      <c r="N1144">
        <f>VLOOKUP(M1144,Sheet4!$A:$B,2,0)</f>
        <v>258</v>
      </c>
      <c r="O1144" t="s">
        <v>6</v>
      </c>
      <c r="P1144" t="s">
        <v>186</v>
      </c>
      <c r="Q1144">
        <f>VLOOKUP(P1144,Sheet5!$A:$B,2,0)</f>
        <v>64</v>
      </c>
      <c r="R1144">
        <v>10000</v>
      </c>
      <c r="S1144" t="s">
        <v>6147</v>
      </c>
      <c r="T1144">
        <v>9</v>
      </c>
      <c r="U1144" t="s">
        <v>6147</v>
      </c>
      <c r="V1144" t="s">
        <v>6147</v>
      </c>
      <c r="W1144" t="s">
        <v>6147</v>
      </c>
      <c r="X1144" t="s">
        <v>6147</v>
      </c>
      <c r="Y1144" t="s">
        <v>6147</v>
      </c>
    </row>
    <row r="1145" spans="2:25" ht="24.95" customHeight="1" x14ac:dyDescent="0.25">
      <c r="B1145">
        <v>2</v>
      </c>
      <c r="C1145">
        <v>7697</v>
      </c>
      <c r="D1145" t="s">
        <v>2366</v>
      </c>
      <c r="E1145" t="s">
        <v>29</v>
      </c>
      <c r="F1145">
        <f>VLOOKUP(E1145,Sheet2!$A:$B,2,0)</f>
        <v>1863</v>
      </c>
      <c r="G1145" t="s">
        <v>8</v>
      </c>
      <c r="H1145">
        <f>VLOOKUP(G1145,Sheet3!$A:$B,2,0)</f>
        <v>41</v>
      </c>
      <c r="I1145" t="str">
        <f>IF(G1145="Other",VLOOKUP(D1145,Sheet1!A:B,2,0),VLOOKUP(Projetos!G1145,Sheet1!A:B,2,0))</f>
        <v>Energy</v>
      </c>
      <c r="J1145">
        <f>VLOOKUP(I1145,Sheet3!$F:$G,2,0)</f>
        <v>2</v>
      </c>
      <c r="K1145" t="s">
        <v>6147</v>
      </c>
      <c r="L1145">
        <v>1</v>
      </c>
      <c r="M1145" t="s">
        <v>2092</v>
      </c>
      <c r="N1145">
        <f>VLOOKUP(M1145,Sheet4!$A:$B,2,0)</f>
        <v>258</v>
      </c>
      <c r="O1145" t="s">
        <v>6</v>
      </c>
      <c r="P1145" t="s">
        <v>186</v>
      </c>
      <c r="Q1145">
        <f>VLOOKUP(P1145,Sheet5!$A:$B,2,0)</f>
        <v>64</v>
      </c>
      <c r="R1145">
        <v>10000</v>
      </c>
      <c r="S1145" t="s">
        <v>6147</v>
      </c>
      <c r="T1145">
        <v>9</v>
      </c>
      <c r="U1145" t="s">
        <v>6147</v>
      </c>
      <c r="V1145" t="s">
        <v>6147</v>
      </c>
      <c r="W1145" t="s">
        <v>6147</v>
      </c>
      <c r="X1145" t="s">
        <v>6147</v>
      </c>
      <c r="Y1145" t="s">
        <v>6147</v>
      </c>
    </row>
    <row r="1146" spans="2:25" ht="24.95" customHeight="1" x14ac:dyDescent="0.25">
      <c r="B1146">
        <v>2</v>
      </c>
      <c r="C1146">
        <v>7696</v>
      </c>
      <c r="D1146" t="s">
        <v>2367</v>
      </c>
      <c r="E1146" t="s">
        <v>29</v>
      </c>
      <c r="F1146">
        <f>VLOOKUP(E1146,Sheet2!$A:$B,2,0)</f>
        <v>1863</v>
      </c>
      <c r="G1146" t="s">
        <v>8</v>
      </c>
      <c r="H1146">
        <f>VLOOKUP(G1146,Sheet3!$A:$B,2,0)</f>
        <v>41</v>
      </c>
      <c r="I1146" t="str">
        <f>IF(G1146="Other",VLOOKUP(D1146,Sheet1!A:B,2,0),VLOOKUP(Projetos!G1146,Sheet1!A:B,2,0))</f>
        <v>Energy</v>
      </c>
      <c r="J1146">
        <f>VLOOKUP(I1146,Sheet3!$F:$G,2,0)</f>
        <v>2</v>
      </c>
      <c r="K1146" t="s">
        <v>6147</v>
      </c>
      <c r="L1146">
        <v>1</v>
      </c>
      <c r="M1146" t="s">
        <v>2092</v>
      </c>
      <c r="N1146">
        <f>VLOOKUP(M1146,Sheet4!$A:$B,2,0)</f>
        <v>258</v>
      </c>
      <c r="O1146" t="s">
        <v>6</v>
      </c>
      <c r="P1146" t="s">
        <v>186</v>
      </c>
      <c r="Q1146">
        <f>VLOOKUP(P1146,Sheet5!$A:$B,2,0)</f>
        <v>64</v>
      </c>
      <c r="R1146">
        <v>10000</v>
      </c>
      <c r="S1146" t="s">
        <v>6147</v>
      </c>
      <c r="T1146">
        <v>9</v>
      </c>
      <c r="U1146" t="s">
        <v>6147</v>
      </c>
      <c r="V1146" t="s">
        <v>6147</v>
      </c>
      <c r="W1146" t="s">
        <v>6147</v>
      </c>
      <c r="X1146" t="s">
        <v>6147</v>
      </c>
      <c r="Y1146" t="s">
        <v>6147</v>
      </c>
    </row>
    <row r="1147" spans="2:25" ht="24.95" customHeight="1" x14ac:dyDescent="0.25">
      <c r="B1147">
        <v>2</v>
      </c>
      <c r="C1147">
        <v>7695</v>
      </c>
      <c r="D1147" t="s">
        <v>2368</v>
      </c>
      <c r="E1147" t="s">
        <v>29</v>
      </c>
      <c r="F1147">
        <f>VLOOKUP(E1147,Sheet2!$A:$B,2,0)</f>
        <v>1863</v>
      </c>
      <c r="G1147" t="s">
        <v>8</v>
      </c>
      <c r="H1147">
        <f>VLOOKUP(G1147,Sheet3!$A:$B,2,0)</f>
        <v>41</v>
      </c>
      <c r="I1147" t="str">
        <f>IF(G1147="Other",VLOOKUP(D1147,Sheet1!A:B,2,0),VLOOKUP(Projetos!G1147,Sheet1!A:B,2,0))</f>
        <v>Energy</v>
      </c>
      <c r="J1147">
        <f>VLOOKUP(I1147,Sheet3!$F:$G,2,0)</f>
        <v>2</v>
      </c>
      <c r="K1147" t="s">
        <v>6147</v>
      </c>
      <c r="L1147">
        <v>1</v>
      </c>
      <c r="M1147" t="s">
        <v>2092</v>
      </c>
      <c r="N1147">
        <f>VLOOKUP(M1147,Sheet4!$A:$B,2,0)</f>
        <v>258</v>
      </c>
      <c r="O1147" t="s">
        <v>6</v>
      </c>
      <c r="P1147" t="s">
        <v>186</v>
      </c>
      <c r="Q1147">
        <f>VLOOKUP(P1147,Sheet5!$A:$B,2,0)</f>
        <v>64</v>
      </c>
      <c r="R1147">
        <v>10000</v>
      </c>
      <c r="S1147" t="s">
        <v>6147</v>
      </c>
      <c r="T1147">
        <v>9</v>
      </c>
      <c r="U1147" t="s">
        <v>6147</v>
      </c>
      <c r="V1147" t="s">
        <v>6147</v>
      </c>
      <c r="W1147" t="s">
        <v>6147</v>
      </c>
      <c r="X1147" t="s">
        <v>6147</v>
      </c>
      <c r="Y1147" t="s">
        <v>6147</v>
      </c>
    </row>
    <row r="1148" spans="2:25" ht="24.95" customHeight="1" x14ac:dyDescent="0.25">
      <c r="B1148">
        <v>2</v>
      </c>
      <c r="C1148">
        <v>7694</v>
      </c>
      <c r="D1148" t="s">
        <v>2369</v>
      </c>
      <c r="E1148" t="s">
        <v>29</v>
      </c>
      <c r="F1148">
        <f>VLOOKUP(E1148,Sheet2!$A:$B,2,0)</f>
        <v>1863</v>
      </c>
      <c r="G1148" t="s">
        <v>8</v>
      </c>
      <c r="H1148">
        <f>VLOOKUP(G1148,Sheet3!$A:$B,2,0)</f>
        <v>41</v>
      </c>
      <c r="I1148" t="str">
        <f>IF(G1148="Other",VLOOKUP(D1148,Sheet1!A:B,2,0),VLOOKUP(Projetos!G1148,Sheet1!A:B,2,0))</f>
        <v>Energy</v>
      </c>
      <c r="J1148">
        <f>VLOOKUP(I1148,Sheet3!$F:$G,2,0)</f>
        <v>2</v>
      </c>
      <c r="K1148" t="s">
        <v>6147</v>
      </c>
      <c r="L1148">
        <v>1</v>
      </c>
      <c r="M1148" t="s">
        <v>2092</v>
      </c>
      <c r="N1148">
        <f>VLOOKUP(M1148,Sheet4!$A:$B,2,0)</f>
        <v>258</v>
      </c>
      <c r="O1148" t="s">
        <v>6</v>
      </c>
      <c r="P1148" t="s">
        <v>186</v>
      </c>
      <c r="Q1148">
        <f>VLOOKUP(P1148,Sheet5!$A:$B,2,0)</f>
        <v>64</v>
      </c>
      <c r="R1148">
        <v>10000</v>
      </c>
      <c r="S1148" t="s">
        <v>6147</v>
      </c>
      <c r="T1148">
        <v>9</v>
      </c>
      <c r="U1148" t="s">
        <v>6147</v>
      </c>
      <c r="V1148" t="s">
        <v>6147</v>
      </c>
      <c r="W1148" t="s">
        <v>6147</v>
      </c>
      <c r="X1148" t="s">
        <v>6147</v>
      </c>
      <c r="Y1148" t="s">
        <v>6147</v>
      </c>
    </row>
    <row r="1149" spans="2:25" ht="24.95" customHeight="1" x14ac:dyDescent="0.25">
      <c r="B1149">
        <v>2</v>
      </c>
      <c r="C1149">
        <v>7693</v>
      </c>
      <c r="D1149" t="s">
        <v>2370</v>
      </c>
      <c r="E1149" t="s">
        <v>29</v>
      </c>
      <c r="F1149">
        <f>VLOOKUP(E1149,Sheet2!$A:$B,2,0)</f>
        <v>1863</v>
      </c>
      <c r="G1149" t="s">
        <v>8</v>
      </c>
      <c r="H1149">
        <f>VLOOKUP(G1149,Sheet3!$A:$B,2,0)</f>
        <v>41</v>
      </c>
      <c r="I1149" t="str">
        <f>IF(G1149="Other",VLOOKUP(D1149,Sheet1!A:B,2,0),VLOOKUP(Projetos!G1149,Sheet1!A:B,2,0))</f>
        <v>Energy</v>
      </c>
      <c r="J1149">
        <f>VLOOKUP(I1149,Sheet3!$F:$G,2,0)</f>
        <v>2</v>
      </c>
      <c r="K1149" t="s">
        <v>6147</v>
      </c>
      <c r="L1149">
        <v>1</v>
      </c>
      <c r="M1149" t="s">
        <v>2092</v>
      </c>
      <c r="N1149">
        <f>VLOOKUP(M1149,Sheet4!$A:$B,2,0)</f>
        <v>258</v>
      </c>
      <c r="O1149" t="s">
        <v>6</v>
      </c>
      <c r="P1149" t="s">
        <v>186</v>
      </c>
      <c r="Q1149">
        <f>VLOOKUP(P1149,Sheet5!$A:$B,2,0)</f>
        <v>64</v>
      </c>
      <c r="R1149">
        <v>10000</v>
      </c>
      <c r="S1149" t="s">
        <v>6147</v>
      </c>
      <c r="T1149">
        <v>9</v>
      </c>
      <c r="U1149" t="s">
        <v>6147</v>
      </c>
      <c r="V1149" t="s">
        <v>6147</v>
      </c>
      <c r="W1149" t="s">
        <v>6147</v>
      </c>
      <c r="X1149" t="s">
        <v>6147</v>
      </c>
      <c r="Y1149" t="s">
        <v>6147</v>
      </c>
    </row>
    <row r="1150" spans="2:25" ht="24.95" customHeight="1" x14ac:dyDescent="0.25">
      <c r="B1150">
        <v>2</v>
      </c>
      <c r="C1150">
        <v>7692</v>
      </c>
      <c r="D1150" t="s">
        <v>2371</v>
      </c>
      <c r="E1150" t="s">
        <v>29</v>
      </c>
      <c r="F1150">
        <f>VLOOKUP(E1150,Sheet2!$A:$B,2,0)</f>
        <v>1863</v>
      </c>
      <c r="G1150" t="s">
        <v>8</v>
      </c>
      <c r="H1150">
        <f>VLOOKUP(G1150,Sheet3!$A:$B,2,0)</f>
        <v>41</v>
      </c>
      <c r="I1150" t="str">
        <f>IF(G1150="Other",VLOOKUP(D1150,Sheet1!A:B,2,0),VLOOKUP(Projetos!G1150,Sheet1!A:B,2,0))</f>
        <v>Energy</v>
      </c>
      <c r="J1150">
        <f>VLOOKUP(I1150,Sheet3!$F:$G,2,0)</f>
        <v>2</v>
      </c>
      <c r="K1150" t="s">
        <v>6147</v>
      </c>
      <c r="L1150">
        <v>1</v>
      </c>
      <c r="M1150" t="s">
        <v>2092</v>
      </c>
      <c r="N1150">
        <f>VLOOKUP(M1150,Sheet4!$A:$B,2,0)</f>
        <v>258</v>
      </c>
      <c r="O1150" t="s">
        <v>90</v>
      </c>
      <c r="P1150" t="s">
        <v>186</v>
      </c>
      <c r="Q1150">
        <f>VLOOKUP(P1150,Sheet5!$A:$B,2,0)</f>
        <v>64</v>
      </c>
      <c r="R1150">
        <v>60000</v>
      </c>
      <c r="S1150" t="s">
        <v>6147</v>
      </c>
      <c r="T1150">
        <v>9</v>
      </c>
      <c r="U1150" t="s">
        <v>6147</v>
      </c>
      <c r="V1150" t="s">
        <v>6147</v>
      </c>
      <c r="W1150" t="s">
        <v>6147</v>
      </c>
      <c r="X1150" t="s">
        <v>6147</v>
      </c>
      <c r="Y1150" t="s">
        <v>6147</v>
      </c>
    </row>
    <row r="1151" spans="2:25" ht="24.95" customHeight="1" x14ac:dyDescent="0.25">
      <c r="B1151">
        <v>2</v>
      </c>
      <c r="C1151">
        <v>7691</v>
      </c>
      <c r="D1151" t="s">
        <v>2373</v>
      </c>
      <c r="E1151" t="s">
        <v>29</v>
      </c>
      <c r="F1151">
        <f>VLOOKUP(E1151,Sheet2!$A:$B,2,0)</f>
        <v>1863</v>
      </c>
      <c r="G1151" t="s">
        <v>8</v>
      </c>
      <c r="H1151">
        <f>VLOOKUP(G1151,Sheet3!$A:$B,2,0)</f>
        <v>41</v>
      </c>
      <c r="I1151" t="str">
        <f>IF(G1151="Other",VLOOKUP(D1151,Sheet1!A:B,2,0),VLOOKUP(Projetos!G1151,Sheet1!A:B,2,0))</f>
        <v>Energy</v>
      </c>
      <c r="J1151">
        <f>VLOOKUP(I1151,Sheet3!$F:$G,2,0)</f>
        <v>2</v>
      </c>
      <c r="K1151" t="s">
        <v>6147</v>
      </c>
      <c r="L1151">
        <v>1</v>
      </c>
      <c r="M1151" t="s">
        <v>36</v>
      </c>
      <c r="N1151">
        <f>VLOOKUP(M1151,Sheet4!$A:$B,2,0)</f>
        <v>219</v>
      </c>
      <c r="O1151" t="s">
        <v>90</v>
      </c>
      <c r="P1151" t="s">
        <v>133</v>
      </c>
      <c r="Q1151">
        <f>VLOOKUP(P1151,Sheet5!$A:$B,2,0)</f>
        <v>132</v>
      </c>
      <c r="R1151">
        <v>70000</v>
      </c>
      <c r="S1151" t="s">
        <v>6147</v>
      </c>
      <c r="T1151">
        <v>9</v>
      </c>
      <c r="U1151" t="s">
        <v>6147</v>
      </c>
      <c r="V1151" t="s">
        <v>6147</v>
      </c>
      <c r="W1151" t="s">
        <v>6147</v>
      </c>
      <c r="X1151" t="s">
        <v>6147</v>
      </c>
      <c r="Y1151" t="s">
        <v>6147</v>
      </c>
    </row>
    <row r="1152" spans="2:25" ht="24.95" customHeight="1" x14ac:dyDescent="0.25">
      <c r="B1152">
        <v>2</v>
      </c>
      <c r="C1152">
        <v>7690</v>
      </c>
      <c r="D1152" t="s">
        <v>2375</v>
      </c>
      <c r="E1152" t="s">
        <v>29</v>
      </c>
      <c r="F1152">
        <f>VLOOKUP(E1152,Sheet2!$A:$B,2,0)</f>
        <v>1863</v>
      </c>
      <c r="G1152" t="s">
        <v>8</v>
      </c>
      <c r="H1152">
        <f>VLOOKUP(G1152,Sheet3!$A:$B,2,0)</f>
        <v>41</v>
      </c>
      <c r="I1152" t="str">
        <f>IF(G1152="Other",VLOOKUP(D1152,Sheet1!A:B,2,0),VLOOKUP(Projetos!G1152,Sheet1!A:B,2,0))</f>
        <v>Energy</v>
      </c>
      <c r="J1152">
        <f>VLOOKUP(I1152,Sheet3!$F:$G,2,0)</f>
        <v>2</v>
      </c>
      <c r="K1152" t="s">
        <v>6147</v>
      </c>
      <c r="L1152">
        <v>1</v>
      </c>
      <c r="M1152" t="s">
        <v>36</v>
      </c>
      <c r="N1152">
        <f>VLOOKUP(M1152,Sheet4!$A:$B,2,0)</f>
        <v>219</v>
      </c>
      <c r="O1152" t="s">
        <v>90</v>
      </c>
      <c r="P1152" t="s">
        <v>133</v>
      </c>
      <c r="Q1152">
        <f>VLOOKUP(P1152,Sheet5!$A:$B,2,0)</f>
        <v>132</v>
      </c>
      <c r="R1152">
        <v>70000</v>
      </c>
      <c r="S1152" t="s">
        <v>6147</v>
      </c>
      <c r="T1152">
        <v>9</v>
      </c>
      <c r="U1152" t="s">
        <v>6147</v>
      </c>
      <c r="V1152" t="s">
        <v>6147</v>
      </c>
      <c r="W1152" t="s">
        <v>6147</v>
      </c>
      <c r="X1152" t="s">
        <v>6147</v>
      </c>
      <c r="Y1152" t="s">
        <v>6147</v>
      </c>
    </row>
    <row r="1153" spans="2:25" ht="24.95" customHeight="1" x14ac:dyDescent="0.25">
      <c r="B1153">
        <v>2</v>
      </c>
      <c r="C1153">
        <v>7689</v>
      </c>
      <c r="D1153" t="s">
        <v>2376</v>
      </c>
      <c r="E1153" t="s">
        <v>29</v>
      </c>
      <c r="F1153">
        <f>VLOOKUP(E1153,Sheet2!$A:$B,2,0)</f>
        <v>1863</v>
      </c>
      <c r="G1153" t="s">
        <v>8</v>
      </c>
      <c r="H1153">
        <f>VLOOKUP(G1153,Sheet3!$A:$B,2,0)</f>
        <v>41</v>
      </c>
      <c r="I1153" t="str">
        <f>IF(G1153="Other",VLOOKUP(D1153,Sheet1!A:B,2,0),VLOOKUP(Projetos!G1153,Sheet1!A:B,2,0))</f>
        <v>Energy</v>
      </c>
      <c r="J1153">
        <f>VLOOKUP(I1153,Sheet3!$F:$G,2,0)</f>
        <v>2</v>
      </c>
      <c r="K1153" t="s">
        <v>6147</v>
      </c>
      <c r="L1153">
        <v>1</v>
      </c>
      <c r="M1153" t="s">
        <v>36</v>
      </c>
      <c r="N1153">
        <f>VLOOKUP(M1153,Sheet4!$A:$B,2,0)</f>
        <v>219</v>
      </c>
      <c r="O1153" t="s">
        <v>821</v>
      </c>
      <c r="P1153" t="s">
        <v>133</v>
      </c>
      <c r="Q1153">
        <f>VLOOKUP(P1153,Sheet5!$A:$B,2,0)</f>
        <v>132</v>
      </c>
      <c r="R1153">
        <v>70000</v>
      </c>
      <c r="S1153" t="s">
        <v>6147</v>
      </c>
      <c r="T1153">
        <v>9</v>
      </c>
      <c r="U1153" t="s">
        <v>6147</v>
      </c>
      <c r="V1153" t="s">
        <v>6147</v>
      </c>
      <c r="W1153" t="s">
        <v>6147</v>
      </c>
      <c r="X1153" t="s">
        <v>6147</v>
      </c>
      <c r="Y1153" t="s">
        <v>6147</v>
      </c>
    </row>
    <row r="1154" spans="2:25" ht="24.95" customHeight="1" x14ac:dyDescent="0.25">
      <c r="B1154">
        <v>2</v>
      </c>
      <c r="C1154">
        <v>7687</v>
      </c>
      <c r="D1154" t="s">
        <v>2377</v>
      </c>
      <c r="E1154" t="s">
        <v>29</v>
      </c>
      <c r="F1154">
        <f>VLOOKUP(E1154,Sheet2!$A:$B,2,0)</f>
        <v>1863</v>
      </c>
      <c r="G1154" t="s">
        <v>8</v>
      </c>
      <c r="H1154">
        <f>VLOOKUP(G1154,Sheet3!$A:$B,2,0)</f>
        <v>41</v>
      </c>
      <c r="I1154" t="str">
        <f>IF(G1154="Other",VLOOKUP(D1154,Sheet1!A:B,2,0),VLOOKUP(Projetos!G1154,Sheet1!A:B,2,0))</f>
        <v>Energy</v>
      </c>
      <c r="J1154">
        <f>VLOOKUP(I1154,Sheet3!$F:$G,2,0)</f>
        <v>2</v>
      </c>
      <c r="K1154" t="s">
        <v>6147</v>
      </c>
      <c r="L1154">
        <v>1</v>
      </c>
      <c r="M1154" t="s">
        <v>36</v>
      </c>
      <c r="N1154">
        <f>VLOOKUP(M1154,Sheet4!$A:$B,2,0)</f>
        <v>219</v>
      </c>
      <c r="O1154" t="s">
        <v>821</v>
      </c>
      <c r="P1154" t="s">
        <v>133</v>
      </c>
      <c r="Q1154">
        <f>VLOOKUP(P1154,Sheet5!$A:$B,2,0)</f>
        <v>132</v>
      </c>
      <c r="R1154">
        <v>70000</v>
      </c>
      <c r="S1154" t="s">
        <v>6147</v>
      </c>
      <c r="T1154">
        <v>9</v>
      </c>
      <c r="U1154" t="s">
        <v>6147</v>
      </c>
      <c r="V1154" t="s">
        <v>6147</v>
      </c>
      <c r="W1154" t="s">
        <v>6147</v>
      </c>
      <c r="X1154" t="s">
        <v>6147</v>
      </c>
      <c r="Y1154" t="s">
        <v>6147</v>
      </c>
    </row>
    <row r="1155" spans="2:25" ht="24.95" customHeight="1" x14ac:dyDescent="0.25">
      <c r="B1155">
        <v>2</v>
      </c>
      <c r="C1155">
        <v>7688</v>
      </c>
      <c r="D1155" t="s">
        <v>2378</v>
      </c>
      <c r="E1155" t="s">
        <v>29</v>
      </c>
      <c r="F1155">
        <f>VLOOKUP(E1155,Sheet2!$A:$B,2,0)</f>
        <v>1863</v>
      </c>
      <c r="G1155" t="s">
        <v>8</v>
      </c>
      <c r="H1155">
        <f>VLOOKUP(G1155,Sheet3!$A:$B,2,0)</f>
        <v>41</v>
      </c>
      <c r="I1155" t="str">
        <f>IF(G1155="Other",VLOOKUP(D1155,Sheet1!A:B,2,0),VLOOKUP(Projetos!G1155,Sheet1!A:B,2,0))</f>
        <v>Energy</v>
      </c>
      <c r="J1155">
        <f>VLOOKUP(I1155,Sheet3!$F:$G,2,0)</f>
        <v>2</v>
      </c>
      <c r="K1155" t="s">
        <v>6147</v>
      </c>
      <c r="L1155">
        <v>1</v>
      </c>
      <c r="M1155" t="s">
        <v>36</v>
      </c>
      <c r="N1155">
        <f>VLOOKUP(M1155,Sheet4!$A:$B,2,0)</f>
        <v>219</v>
      </c>
      <c r="O1155" t="s">
        <v>821</v>
      </c>
      <c r="P1155" t="s">
        <v>133</v>
      </c>
      <c r="Q1155">
        <f>VLOOKUP(P1155,Sheet5!$A:$B,2,0)</f>
        <v>132</v>
      </c>
      <c r="R1155">
        <v>70000</v>
      </c>
      <c r="S1155" t="s">
        <v>6147</v>
      </c>
      <c r="T1155">
        <v>9</v>
      </c>
      <c r="U1155" t="s">
        <v>6147</v>
      </c>
      <c r="V1155" t="s">
        <v>6147</v>
      </c>
      <c r="W1155" t="s">
        <v>6147</v>
      </c>
      <c r="X1155" t="s">
        <v>6147</v>
      </c>
      <c r="Y1155" t="s">
        <v>6147</v>
      </c>
    </row>
    <row r="1156" spans="2:25" ht="24.95" customHeight="1" x14ac:dyDescent="0.25">
      <c r="B1156">
        <v>2</v>
      </c>
      <c r="C1156">
        <v>7686</v>
      </c>
      <c r="D1156" t="s">
        <v>2379</v>
      </c>
      <c r="E1156" t="s">
        <v>136</v>
      </c>
      <c r="F1156">
        <f>VLOOKUP(E1156,Sheet2!$A:$B,2,0)</f>
        <v>9</v>
      </c>
      <c r="G1156" t="s">
        <v>176</v>
      </c>
      <c r="H1156">
        <f>VLOOKUP(G1156,Sheet3!$A:$B,2,0)</f>
        <v>48</v>
      </c>
      <c r="I1156" t="str">
        <f>IF(G1156="Other",VLOOKUP(D1156,Sheet1!A:B,2,0),VLOOKUP(Projetos!G1156,Sheet1!A:B,2,0))</f>
        <v>Energy</v>
      </c>
      <c r="J1156">
        <f>VLOOKUP(I1156,Sheet3!$F:$G,2,0)</f>
        <v>2</v>
      </c>
      <c r="K1156" t="s">
        <v>6147</v>
      </c>
      <c r="L1156">
        <v>1</v>
      </c>
      <c r="M1156" t="s">
        <v>141</v>
      </c>
      <c r="N1156">
        <f>VLOOKUP(M1156,Sheet4!$A:$B,2,0)</f>
        <v>227</v>
      </c>
      <c r="O1156" t="s">
        <v>821</v>
      </c>
      <c r="P1156" t="s">
        <v>49</v>
      </c>
      <c r="Q1156">
        <f>VLOOKUP(P1156,Sheet5!$A:$B,2,0)</f>
        <v>55</v>
      </c>
      <c r="R1156">
        <v>11435</v>
      </c>
      <c r="S1156" t="s">
        <v>6147</v>
      </c>
      <c r="T1156">
        <v>9</v>
      </c>
      <c r="U1156" t="s">
        <v>6147</v>
      </c>
      <c r="V1156" t="s">
        <v>6147</v>
      </c>
      <c r="W1156" t="s">
        <v>6147</v>
      </c>
      <c r="X1156" t="s">
        <v>6147</v>
      </c>
      <c r="Y1156" t="s">
        <v>6147</v>
      </c>
    </row>
    <row r="1157" spans="2:25" ht="24.95" customHeight="1" x14ac:dyDescent="0.25">
      <c r="B1157">
        <v>2</v>
      </c>
      <c r="C1157">
        <v>7685</v>
      </c>
      <c r="D1157" t="s">
        <v>2381</v>
      </c>
      <c r="E1157" t="s">
        <v>136</v>
      </c>
      <c r="F1157">
        <f>VLOOKUP(E1157,Sheet2!$A:$B,2,0)</f>
        <v>9</v>
      </c>
      <c r="G1157" t="s">
        <v>176</v>
      </c>
      <c r="H1157">
        <f>VLOOKUP(G1157,Sheet3!$A:$B,2,0)</f>
        <v>48</v>
      </c>
      <c r="I1157" t="str">
        <f>IF(G1157="Other",VLOOKUP(D1157,Sheet1!A:B,2,0),VLOOKUP(Projetos!G1157,Sheet1!A:B,2,0))</f>
        <v>Energy</v>
      </c>
      <c r="J1157">
        <f>VLOOKUP(I1157,Sheet3!$F:$G,2,0)</f>
        <v>2</v>
      </c>
      <c r="K1157" t="s">
        <v>6147</v>
      </c>
      <c r="L1157">
        <v>1</v>
      </c>
      <c r="M1157" t="s">
        <v>26</v>
      </c>
      <c r="N1157">
        <f>VLOOKUP(M1157,Sheet4!$A:$B,2,0)</f>
        <v>217</v>
      </c>
      <c r="O1157" t="s">
        <v>821</v>
      </c>
      <c r="P1157" t="s">
        <v>49</v>
      </c>
      <c r="Q1157">
        <f>VLOOKUP(P1157,Sheet5!$A:$B,2,0)</f>
        <v>55</v>
      </c>
      <c r="R1157">
        <v>37478</v>
      </c>
      <c r="S1157" t="s">
        <v>6147</v>
      </c>
      <c r="T1157">
        <v>9</v>
      </c>
      <c r="U1157" t="s">
        <v>6147</v>
      </c>
      <c r="V1157" t="s">
        <v>6147</v>
      </c>
      <c r="W1157" t="s">
        <v>6147</v>
      </c>
      <c r="X1157" t="s">
        <v>6147</v>
      </c>
      <c r="Y1157" t="s">
        <v>6147</v>
      </c>
    </row>
    <row r="1158" spans="2:25" ht="24.95" customHeight="1" x14ac:dyDescent="0.25">
      <c r="B1158">
        <v>2</v>
      </c>
      <c r="C1158">
        <v>10646</v>
      </c>
      <c r="D1158" t="s">
        <v>2383</v>
      </c>
      <c r="E1158" t="s">
        <v>2117</v>
      </c>
      <c r="F1158">
        <f>VLOOKUP(E1158,Sheet2!$A:$B,2,0)</f>
        <v>2016</v>
      </c>
      <c r="G1158" t="s">
        <v>67</v>
      </c>
      <c r="H1158">
        <f>VLOOKUP(G1158,Sheet3!$A:$B,2,0)</f>
        <v>44</v>
      </c>
      <c r="I1158" t="str">
        <f>IF(G1158="Other",VLOOKUP(D1158,Sheet1!A:B,2,0),VLOOKUP(Projetos!G1158,Sheet1!A:B,2,0))</f>
        <v>Energy</v>
      </c>
      <c r="J1158">
        <f>VLOOKUP(I1158,Sheet3!$F:$G,2,0)</f>
        <v>2</v>
      </c>
      <c r="K1158" t="s">
        <v>6147</v>
      </c>
      <c r="L1158">
        <v>1</v>
      </c>
      <c r="M1158" t="s">
        <v>141</v>
      </c>
      <c r="N1158">
        <f>VLOOKUP(M1158,Sheet4!$A:$B,2,0)</f>
        <v>227</v>
      </c>
      <c r="O1158" t="s">
        <v>90</v>
      </c>
      <c r="P1158" t="s">
        <v>2118</v>
      </c>
      <c r="Q1158">
        <f>VLOOKUP(P1158,Sheet5!$A:$B,2,0)</f>
        <v>97</v>
      </c>
      <c r="R1158">
        <v>81119</v>
      </c>
      <c r="S1158" t="s">
        <v>6147</v>
      </c>
      <c r="T1158">
        <v>9</v>
      </c>
      <c r="U1158" t="s">
        <v>6147</v>
      </c>
      <c r="V1158" t="s">
        <v>6147</v>
      </c>
      <c r="W1158" t="s">
        <v>6147</v>
      </c>
      <c r="X1158" t="s">
        <v>6147</v>
      </c>
      <c r="Y1158" t="s">
        <v>6147</v>
      </c>
    </row>
    <row r="1159" spans="2:25" ht="24.95" customHeight="1" x14ac:dyDescent="0.25">
      <c r="B1159">
        <v>2</v>
      </c>
      <c r="C1159">
        <v>10641</v>
      </c>
      <c r="D1159" t="s">
        <v>2385</v>
      </c>
      <c r="E1159" t="s">
        <v>2386</v>
      </c>
      <c r="F1159">
        <f>VLOOKUP(E1159,Sheet2!$A:$B,2,0)</f>
        <v>2036</v>
      </c>
      <c r="G1159" t="s">
        <v>1275</v>
      </c>
      <c r="H1159">
        <f>VLOOKUP(G1159,Sheet3!$A:$B,2,0)</f>
        <v>56</v>
      </c>
      <c r="I1159" t="str">
        <f>IF(G1159="Other",VLOOKUP(D1159,Sheet1!A:B,2,0),VLOOKUP(Projetos!G1159,Sheet1!A:B,2,0))</f>
        <v>Energy</v>
      </c>
      <c r="J1159">
        <f>VLOOKUP(I1159,Sheet3!$F:$G,2,0)</f>
        <v>2</v>
      </c>
      <c r="K1159" t="s">
        <v>6147</v>
      </c>
      <c r="L1159">
        <v>1</v>
      </c>
      <c r="M1159" t="s">
        <v>63</v>
      </c>
      <c r="N1159">
        <f>VLOOKUP(M1159,Sheet4!$A:$B,2,0)</f>
        <v>222</v>
      </c>
      <c r="O1159" t="s">
        <v>90</v>
      </c>
      <c r="P1159" t="s">
        <v>2387</v>
      </c>
      <c r="Q1159">
        <f>VLOOKUP(P1159,Sheet5!$A:$B,2,0)</f>
        <v>104</v>
      </c>
      <c r="R1159">
        <v>217970</v>
      </c>
      <c r="S1159" t="s">
        <v>6147</v>
      </c>
      <c r="T1159">
        <v>9</v>
      </c>
      <c r="U1159" t="s">
        <v>6147</v>
      </c>
      <c r="V1159" t="s">
        <v>6147</v>
      </c>
      <c r="W1159" t="s">
        <v>6147</v>
      </c>
      <c r="X1159" t="s">
        <v>6147</v>
      </c>
      <c r="Y1159" t="s">
        <v>6147</v>
      </c>
    </row>
    <row r="1160" spans="2:25" ht="24.95" customHeight="1" x14ac:dyDescent="0.25">
      <c r="B1160">
        <v>2</v>
      </c>
      <c r="C1160">
        <v>7684</v>
      </c>
      <c r="D1160" t="s">
        <v>2389</v>
      </c>
      <c r="E1160" t="s">
        <v>136</v>
      </c>
      <c r="F1160">
        <f>VLOOKUP(E1160,Sheet2!$A:$B,2,0)</f>
        <v>9</v>
      </c>
      <c r="G1160" t="s">
        <v>176</v>
      </c>
      <c r="H1160">
        <f>VLOOKUP(G1160,Sheet3!$A:$B,2,0)</f>
        <v>48</v>
      </c>
      <c r="I1160" t="str">
        <f>IF(G1160="Other",VLOOKUP(D1160,Sheet1!A:B,2,0),VLOOKUP(Projetos!G1160,Sheet1!A:B,2,0))</f>
        <v>Energy</v>
      </c>
      <c r="J1160">
        <f>VLOOKUP(I1160,Sheet3!$F:$G,2,0)</f>
        <v>2</v>
      </c>
      <c r="K1160" t="s">
        <v>6147</v>
      </c>
      <c r="L1160">
        <v>1</v>
      </c>
      <c r="M1160" t="s">
        <v>141</v>
      </c>
      <c r="N1160">
        <f>VLOOKUP(M1160,Sheet4!$A:$B,2,0)</f>
        <v>227</v>
      </c>
      <c r="O1160" t="s">
        <v>90</v>
      </c>
      <c r="P1160" t="s">
        <v>49</v>
      </c>
      <c r="Q1160">
        <f>VLOOKUP(P1160,Sheet5!$A:$B,2,0)</f>
        <v>55</v>
      </c>
      <c r="R1160">
        <v>14239</v>
      </c>
      <c r="S1160" t="s">
        <v>6147</v>
      </c>
      <c r="T1160">
        <v>9</v>
      </c>
      <c r="U1160" t="s">
        <v>6147</v>
      </c>
      <c r="V1160" t="s">
        <v>6147</v>
      </c>
      <c r="W1160" t="s">
        <v>6147</v>
      </c>
      <c r="X1160" t="s">
        <v>6147</v>
      </c>
      <c r="Y1160" t="s">
        <v>6147</v>
      </c>
    </row>
    <row r="1161" spans="2:25" ht="24.95" customHeight="1" x14ac:dyDescent="0.25">
      <c r="B1161">
        <v>2</v>
      </c>
      <c r="C1161">
        <v>7683</v>
      </c>
      <c r="D1161" t="s">
        <v>2391</v>
      </c>
      <c r="E1161" t="s">
        <v>136</v>
      </c>
      <c r="F1161">
        <f>VLOOKUP(E1161,Sheet2!$A:$B,2,0)</f>
        <v>9</v>
      </c>
      <c r="G1161" t="s">
        <v>176</v>
      </c>
      <c r="H1161">
        <f>VLOOKUP(G1161,Sheet3!$A:$B,2,0)</f>
        <v>48</v>
      </c>
      <c r="I1161" t="str">
        <f>IF(G1161="Other",VLOOKUP(D1161,Sheet1!A:B,2,0),VLOOKUP(Projetos!G1161,Sheet1!A:B,2,0))</f>
        <v>Energy</v>
      </c>
      <c r="J1161">
        <f>VLOOKUP(I1161,Sheet3!$F:$G,2,0)</f>
        <v>2</v>
      </c>
      <c r="K1161" t="s">
        <v>6147</v>
      </c>
      <c r="L1161">
        <v>1</v>
      </c>
      <c r="M1161" t="s">
        <v>141</v>
      </c>
      <c r="N1161">
        <f>VLOOKUP(M1161,Sheet4!$A:$B,2,0)</f>
        <v>227</v>
      </c>
      <c r="O1161" t="s">
        <v>821</v>
      </c>
      <c r="P1161" t="s">
        <v>49</v>
      </c>
      <c r="Q1161">
        <f>VLOOKUP(P1161,Sheet5!$A:$B,2,0)</f>
        <v>55</v>
      </c>
      <c r="R1161">
        <v>11569</v>
      </c>
      <c r="S1161" t="s">
        <v>6147</v>
      </c>
      <c r="T1161">
        <v>9</v>
      </c>
      <c r="U1161" t="s">
        <v>6147</v>
      </c>
      <c r="V1161" t="s">
        <v>6147</v>
      </c>
      <c r="W1161" t="s">
        <v>6147</v>
      </c>
      <c r="X1161" t="s">
        <v>6147</v>
      </c>
      <c r="Y1161" t="s">
        <v>6147</v>
      </c>
    </row>
    <row r="1162" spans="2:25" ht="24.95" customHeight="1" x14ac:dyDescent="0.25">
      <c r="B1162">
        <v>2</v>
      </c>
      <c r="C1162">
        <v>7682</v>
      </c>
      <c r="D1162" t="s">
        <v>2393</v>
      </c>
      <c r="E1162" t="s">
        <v>136</v>
      </c>
      <c r="F1162">
        <f>VLOOKUP(E1162,Sheet2!$A:$B,2,0)</f>
        <v>9</v>
      </c>
      <c r="G1162" t="s">
        <v>67</v>
      </c>
      <c r="H1162">
        <f>VLOOKUP(G1162,Sheet3!$A:$B,2,0)</f>
        <v>44</v>
      </c>
      <c r="I1162" t="str">
        <f>IF(G1162="Other",VLOOKUP(D1162,Sheet1!A:B,2,0),VLOOKUP(Projetos!G1162,Sheet1!A:B,2,0))</f>
        <v>Energy</v>
      </c>
      <c r="J1162">
        <f>VLOOKUP(I1162,Sheet3!$F:$G,2,0)</f>
        <v>2</v>
      </c>
      <c r="K1162" t="s">
        <v>6147</v>
      </c>
      <c r="L1162">
        <v>1</v>
      </c>
      <c r="M1162" t="s">
        <v>141</v>
      </c>
      <c r="N1162">
        <f>VLOOKUP(M1162,Sheet4!$A:$B,2,0)</f>
        <v>227</v>
      </c>
      <c r="O1162" t="s">
        <v>821</v>
      </c>
      <c r="P1162" t="s">
        <v>49</v>
      </c>
      <c r="Q1162">
        <f>VLOOKUP(P1162,Sheet5!$A:$B,2,0)</f>
        <v>55</v>
      </c>
      <c r="R1162">
        <v>20795</v>
      </c>
      <c r="S1162" t="s">
        <v>6147</v>
      </c>
      <c r="T1162">
        <v>9</v>
      </c>
      <c r="U1162" t="s">
        <v>6147</v>
      </c>
      <c r="V1162" t="s">
        <v>6147</v>
      </c>
      <c r="W1162" t="s">
        <v>6147</v>
      </c>
      <c r="X1162" t="s">
        <v>6147</v>
      </c>
      <c r="Y1162" t="s">
        <v>6147</v>
      </c>
    </row>
    <row r="1163" spans="2:25" ht="24.95" customHeight="1" x14ac:dyDescent="0.25">
      <c r="B1163">
        <v>2</v>
      </c>
      <c r="C1163">
        <v>7681</v>
      </c>
      <c r="D1163" t="s">
        <v>2395</v>
      </c>
      <c r="E1163" t="s">
        <v>136</v>
      </c>
      <c r="F1163">
        <f>VLOOKUP(E1163,Sheet2!$A:$B,2,0)</f>
        <v>9</v>
      </c>
      <c r="G1163" t="s">
        <v>287</v>
      </c>
      <c r="H1163">
        <f>VLOOKUP(G1163,Sheet3!$A:$B,2,0)</f>
        <v>51</v>
      </c>
      <c r="I1163" t="str">
        <f>IF(G1163="Other",VLOOKUP(D1163,Sheet1!A:B,2,0),VLOOKUP(Projetos!G1163,Sheet1!A:B,2,0))</f>
        <v>Energy</v>
      </c>
      <c r="J1163">
        <f>VLOOKUP(I1163,Sheet3!$F:$G,2,0)</f>
        <v>2</v>
      </c>
      <c r="K1163" t="s">
        <v>6147</v>
      </c>
      <c r="L1163">
        <v>1</v>
      </c>
      <c r="M1163" t="s">
        <v>289</v>
      </c>
      <c r="N1163">
        <f>VLOOKUP(M1163,Sheet4!$A:$B,2,0)</f>
        <v>233</v>
      </c>
      <c r="O1163" t="s">
        <v>6</v>
      </c>
      <c r="P1163" t="s">
        <v>49</v>
      </c>
      <c r="Q1163">
        <f>VLOOKUP(P1163,Sheet5!$A:$B,2,0)</f>
        <v>55</v>
      </c>
      <c r="R1163">
        <v>31646</v>
      </c>
      <c r="S1163" t="s">
        <v>6147</v>
      </c>
      <c r="T1163">
        <v>9</v>
      </c>
      <c r="U1163" t="s">
        <v>6147</v>
      </c>
      <c r="V1163" t="s">
        <v>6147</v>
      </c>
      <c r="W1163" t="s">
        <v>6147</v>
      </c>
      <c r="X1163" t="s">
        <v>6147</v>
      </c>
      <c r="Y1163" t="s">
        <v>6147</v>
      </c>
    </row>
    <row r="1164" spans="2:25" ht="24.95" customHeight="1" x14ac:dyDescent="0.25">
      <c r="B1164">
        <v>2</v>
      </c>
      <c r="C1164">
        <v>7680</v>
      </c>
      <c r="D1164" t="s">
        <v>2397</v>
      </c>
      <c r="E1164" t="s">
        <v>136</v>
      </c>
      <c r="F1164">
        <f>VLOOKUP(E1164,Sheet2!$A:$B,2,0)</f>
        <v>9</v>
      </c>
      <c r="G1164" t="s">
        <v>479</v>
      </c>
      <c r="H1164">
        <f>VLOOKUP(G1164,Sheet3!$A:$B,2,0)</f>
        <v>52</v>
      </c>
      <c r="I1164" t="str">
        <f>IF(G1164="Other",VLOOKUP(D1164,Sheet1!A:B,2,0),VLOOKUP(Projetos!G1164,Sheet1!A:B,2,0))</f>
        <v>Energy</v>
      </c>
      <c r="J1164">
        <f>VLOOKUP(I1164,Sheet3!$F:$G,2,0)</f>
        <v>2</v>
      </c>
      <c r="K1164" t="s">
        <v>6147</v>
      </c>
      <c r="L1164">
        <v>1</v>
      </c>
      <c r="M1164" t="s">
        <v>141</v>
      </c>
      <c r="N1164">
        <f>VLOOKUP(M1164,Sheet4!$A:$B,2,0)</f>
        <v>227</v>
      </c>
      <c r="O1164" t="s">
        <v>90</v>
      </c>
      <c r="P1164" t="s">
        <v>49</v>
      </c>
      <c r="Q1164">
        <f>VLOOKUP(P1164,Sheet5!$A:$B,2,0)</f>
        <v>55</v>
      </c>
      <c r="R1164">
        <v>54101</v>
      </c>
      <c r="S1164" t="s">
        <v>6147</v>
      </c>
      <c r="T1164">
        <v>9</v>
      </c>
      <c r="U1164" t="s">
        <v>6147</v>
      </c>
      <c r="V1164" t="s">
        <v>6147</v>
      </c>
      <c r="W1164" t="s">
        <v>6147</v>
      </c>
      <c r="X1164" t="s">
        <v>6147</v>
      </c>
      <c r="Y1164" t="s">
        <v>6147</v>
      </c>
    </row>
    <row r="1165" spans="2:25" ht="24.95" customHeight="1" x14ac:dyDescent="0.25">
      <c r="B1165">
        <v>2</v>
      </c>
      <c r="C1165">
        <v>7679</v>
      </c>
      <c r="D1165" t="s">
        <v>2399</v>
      </c>
      <c r="E1165" t="s">
        <v>1203</v>
      </c>
      <c r="F1165">
        <f>VLOOKUP(E1165,Sheet2!$A:$B,2,0)</f>
        <v>281</v>
      </c>
      <c r="G1165" t="s">
        <v>176</v>
      </c>
      <c r="H1165">
        <f>VLOOKUP(G1165,Sheet3!$A:$B,2,0)</f>
        <v>48</v>
      </c>
      <c r="I1165" t="str">
        <f>IF(G1165="Other",VLOOKUP(D1165,Sheet1!A:B,2,0),VLOOKUP(Projetos!G1165,Sheet1!A:B,2,0))</f>
        <v>Energy</v>
      </c>
      <c r="J1165">
        <f>VLOOKUP(I1165,Sheet3!$F:$G,2,0)</f>
        <v>2</v>
      </c>
      <c r="K1165" t="s">
        <v>6147</v>
      </c>
      <c r="L1165">
        <v>1</v>
      </c>
      <c r="M1165" t="s">
        <v>26</v>
      </c>
      <c r="N1165">
        <f>VLOOKUP(M1165,Sheet4!$A:$B,2,0)</f>
        <v>217</v>
      </c>
      <c r="O1165" t="s">
        <v>90</v>
      </c>
      <c r="P1165" t="s">
        <v>49</v>
      </c>
      <c r="Q1165">
        <f>VLOOKUP(P1165,Sheet5!$A:$B,2,0)</f>
        <v>55</v>
      </c>
      <c r="R1165">
        <v>42006</v>
      </c>
      <c r="S1165" t="s">
        <v>6147</v>
      </c>
      <c r="T1165">
        <v>9</v>
      </c>
      <c r="U1165" t="s">
        <v>6147</v>
      </c>
      <c r="V1165" t="s">
        <v>6147</v>
      </c>
      <c r="W1165" t="s">
        <v>6147</v>
      </c>
      <c r="X1165" t="s">
        <v>6147</v>
      </c>
      <c r="Y1165" t="s">
        <v>6147</v>
      </c>
    </row>
    <row r="1166" spans="2:25" ht="24.95" customHeight="1" x14ac:dyDescent="0.25">
      <c r="B1166">
        <v>2</v>
      </c>
      <c r="C1166">
        <v>7678</v>
      </c>
      <c r="D1166" t="s">
        <v>2401</v>
      </c>
      <c r="E1166" t="s">
        <v>1203</v>
      </c>
      <c r="F1166">
        <f>VLOOKUP(E1166,Sheet2!$A:$B,2,0)</f>
        <v>281</v>
      </c>
      <c r="G1166" t="s">
        <v>176</v>
      </c>
      <c r="H1166">
        <f>VLOOKUP(G1166,Sheet3!$A:$B,2,0)</f>
        <v>48</v>
      </c>
      <c r="I1166" t="str">
        <f>IF(G1166="Other",VLOOKUP(D1166,Sheet1!A:B,2,0),VLOOKUP(Projetos!G1166,Sheet1!A:B,2,0))</f>
        <v>Energy</v>
      </c>
      <c r="J1166">
        <f>VLOOKUP(I1166,Sheet3!$F:$G,2,0)</f>
        <v>2</v>
      </c>
      <c r="K1166" t="s">
        <v>6147</v>
      </c>
      <c r="L1166">
        <v>1</v>
      </c>
      <c r="M1166" t="s">
        <v>26</v>
      </c>
      <c r="N1166">
        <f>VLOOKUP(M1166,Sheet4!$A:$B,2,0)</f>
        <v>217</v>
      </c>
      <c r="O1166" t="s">
        <v>90</v>
      </c>
      <c r="P1166" t="s">
        <v>49</v>
      </c>
      <c r="Q1166">
        <f>VLOOKUP(P1166,Sheet5!$A:$B,2,0)</f>
        <v>55</v>
      </c>
      <c r="R1166">
        <v>909553</v>
      </c>
      <c r="S1166" t="s">
        <v>6147</v>
      </c>
      <c r="T1166">
        <v>9</v>
      </c>
      <c r="U1166" t="s">
        <v>6147</v>
      </c>
      <c r="V1166" t="s">
        <v>6147</v>
      </c>
      <c r="W1166" t="s">
        <v>6147</v>
      </c>
      <c r="X1166" t="s">
        <v>6147</v>
      </c>
      <c r="Y1166" t="s">
        <v>6147</v>
      </c>
    </row>
    <row r="1167" spans="2:25" ht="24.95" customHeight="1" x14ac:dyDescent="0.25">
      <c r="B1167">
        <v>2</v>
      </c>
      <c r="C1167">
        <v>7677</v>
      </c>
      <c r="D1167" t="s">
        <v>2403</v>
      </c>
      <c r="E1167" t="s">
        <v>1203</v>
      </c>
      <c r="F1167">
        <f>VLOOKUP(E1167,Sheet2!$A:$B,2,0)</f>
        <v>281</v>
      </c>
      <c r="G1167" t="s">
        <v>1226</v>
      </c>
      <c r="H1167">
        <f>VLOOKUP(G1167,Sheet3!$A:$B,2,0)</f>
        <v>55</v>
      </c>
      <c r="I1167" t="str">
        <f>IF(G1167="Other",VLOOKUP(D1167,Sheet1!A:B,2,0),VLOOKUP(Projetos!G1167,Sheet1!A:B,2,0))</f>
        <v>Energy</v>
      </c>
      <c r="J1167">
        <f>VLOOKUP(I1167,Sheet3!$F:$G,2,0)</f>
        <v>2</v>
      </c>
      <c r="K1167" t="s">
        <v>6147</v>
      </c>
      <c r="L1167">
        <v>1</v>
      </c>
      <c r="M1167" t="s">
        <v>26</v>
      </c>
      <c r="N1167">
        <f>VLOOKUP(M1167,Sheet4!$A:$B,2,0)</f>
        <v>217</v>
      </c>
      <c r="O1167" t="s">
        <v>90</v>
      </c>
      <c r="P1167" t="s">
        <v>49</v>
      </c>
      <c r="Q1167">
        <f>VLOOKUP(P1167,Sheet5!$A:$B,2,0)</f>
        <v>55</v>
      </c>
      <c r="R1167">
        <v>66477</v>
      </c>
      <c r="S1167" t="s">
        <v>6147</v>
      </c>
      <c r="T1167">
        <v>9</v>
      </c>
      <c r="U1167" t="s">
        <v>6147</v>
      </c>
      <c r="V1167" t="s">
        <v>6147</v>
      </c>
      <c r="W1167" t="s">
        <v>6147</v>
      </c>
      <c r="X1167" t="s">
        <v>6147</v>
      </c>
      <c r="Y1167" t="s">
        <v>6147</v>
      </c>
    </row>
    <row r="1168" spans="2:25" ht="24.95" customHeight="1" x14ac:dyDescent="0.25">
      <c r="B1168">
        <v>2</v>
      </c>
      <c r="C1168">
        <v>7676</v>
      </c>
      <c r="D1168" t="s">
        <v>2405</v>
      </c>
      <c r="E1168" t="s">
        <v>1203</v>
      </c>
      <c r="F1168">
        <f>VLOOKUP(E1168,Sheet2!$A:$B,2,0)</f>
        <v>281</v>
      </c>
      <c r="G1168" t="s">
        <v>176</v>
      </c>
      <c r="H1168">
        <f>VLOOKUP(G1168,Sheet3!$A:$B,2,0)</f>
        <v>48</v>
      </c>
      <c r="I1168" t="str">
        <f>IF(G1168="Other",VLOOKUP(D1168,Sheet1!A:B,2,0),VLOOKUP(Projetos!G1168,Sheet1!A:B,2,0))</f>
        <v>Energy</v>
      </c>
      <c r="J1168">
        <f>VLOOKUP(I1168,Sheet3!$F:$G,2,0)</f>
        <v>2</v>
      </c>
      <c r="K1168" t="s">
        <v>6147</v>
      </c>
      <c r="L1168">
        <v>1</v>
      </c>
      <c r="M1168" t="s">
        <v>26</v>
      </c>
      <c r="N1168">
        <f>VLOOKUP(M1168,Sheet4!$A:$B,2,0)</f>
        <v>217</v>
      </c>
      <c r="O1168" t="s">
        <v>90</v>
      </c>
      <c r="P1168" t="s">
        <v>49</v>
      </c>
      <c r="Q1168">
        <f>VLOOKUP(P1168,Sheet5!$A:$B,2,0)</f>
        <v>55</v>
      </c>
      <c r="R1168">
        <v>74787</v>
      </c>
      <c r="S1168" t="s">
        <v>6147</v>
      </c>
      <c r="T1168">
        <v>9</v>
      </c>
      <c r="U1168" t="s">
        <v>6147</v>
      </c>
      <c r="V1168" t="s">
        <v>6147</v>
      </c>
      <c r="W1168" t="s">
        <v>6147</v>
      </c>
      <c r="X1168" t="s">
        <v>6147</v>
      </c>
      <c r="Y1168" t="s">
        <v>6147</v>
      </c>
    </row>
    <row r="1169" spans="2:25" ht="24.95" customHeight="1" x14ac:dyDescent="0.25">
      <c r="B1169">
        <v>2</v>
      </c>
      <c r="C1169">
        <v>7675</v>
      </c>
      <c r="D1169" t="s">
        <v>2407</v>
      </c>
      <c r="E1169" t="s">
        <v>2408</v>
      </c>
      <c r="F1169">
        <f>VLOOKUP(E1169,Sheet2!$A:$B,2,0)</f>
        <v>2037</v>
      </c>
      <c r="G1169" t="s">
        <v>8</v>
      </c>
      <c r="H1169">
        <f>VLOOKUP(G1169,Sheet3!$A:$B,2,0)</f>
        <v>41</v>
      </c>
      <c r="I1169" t="str">
        <f>IF(G1169="Other",VLOOKUP(D1169,Sheet1!A:B,2,0),VLOOKUP(Projetos!G1169,Sheet1!A:B,2,0))</f>
        <v>Energy</v>
      </c>
      <c r="J1169">
        <f>VLOOKUP(I1169,Sheet3!$F:$G,2,0)</f>
        <v>2</v>
      </c>
      <c r="K1169" t="s">
        <v>6147</v>
      </c>
      <c r="L1169">
        <v>1</v>
      </c>
      <c r="M1169" t="s">
        <v>2092</v>
      </c>
      <c r="N1169">
        <f>VLOOKUP(M1169,Sheet4!$A:$B,2,0)</f>
        <v>258</v>
      </c>
      <c r="O1169" t="s">
        <v>6</v>
      </c>
      <c r="P1169" t="s">
        <v>68</v>
      </c>
      <c r="Q1169">
        <f>VLOOKUP(P1169,Sheet5!$A:$B,2,0)</f>
        <v>125</v>
      </c>
      <c r="R1169">
        <v>10000</v>
      </c>
      <c r="S1169" t="s">
        <v>6147</v>
      </c>
      <c r="T1169">
        <v>9</v>
      </c>
      <c r="U1169" t="s">
        <v>6147</v>
      </c>
      <c r="V1169" t="s">
        <v>6147</v>
      </c>
      <c r="W1169" t="s">
        <v>6147</v>
      </c>
      <c r="X1169" t="s">
        <v>6147</v>
      </c>
      <c r="Y1169" t="s">
        <v>6147</v>
      </c>
    </row>
    <row r="1170" spans="2:25" ht="24.95" customHeight="1" x14ac:dyDescent="0.25">
      <c r="B1170">
        <v>2</v>
      </c>
      <c r="C1170">
        <v>7674</v>
      </c>
      <c r="D1170" t="s">
        <v>2410</v>
      </c>
      <c r="E1170" t="s">
        <v>2408</v>
      </c>
      <c r="F1170">
        <f>VLOOKUP(E1170,Sheet2!$A:$B,2,0)</f>
        <v>2037</v>
      </c>
      <c r="G1170" t="s">
        <v>8</v>
      </c>
      <c r="H1170">
        <f>VLOOKUP(G1170,Sheet3!$A:$B,2,0)</f>
        <v>41</v>
      </c>
      <c r="I1170" t="str">
        <f>IF(G1170="Other",VLOOKUP(D1170,Sheet1!A:B,2,0),VLOOKUP(Projetos!G1170,Sheet1!A:B,2,0))</f>
        <v>Energy</v>
      </c>
      <c r="J1170">
        <f>VLOOKUP(I1170,Sheet3!$F:$G,2,0)</f>
        <v>2</v>
      </c>
      <c r="K1170" t="s">
        <v>6147</v>
      </c>
      <c r="L1170">
        <v>1</v>
      </c>
      <c r="M1170" t="s">
        <v>2092</v>
      </c>
      <c r="N1170">
        <f>VLOOKUP(M1170,Sheet4!$A:$B,2,0)</f>
        <v>258</v>
      </c>
      <c r="O1170" t="s">
        <v>6</v>
      </c>
      <c r="P1170" t="s">
        <v>68</v>
      </c>
      <c r="Q1170">
        <f>VLOOKUP(P1170,Sheet5!$A:$B,2,0)</f>
        <v>125</v>
      </c>
      <c r="R1170">
        <v>10000</v>
      </c>
      <c r="S1170" t="s">
        <v>6147</v>
      </c>
      <c r="T1170">
        <v>9</v>
      </c>
      <c r="U1170" t="s">
        <v>6147</v>
      </c>
      <c r="V1170" t="s">
        <v>6147</v>
      </c>
      <c r="W1170" t="s">
        <v>6147</v>
      </c>
      <c r="X1170" t="s">
        <v>6147</v>
      </c>
      <c r="Y1170" t="s">
        <v>6147</v>
      </c>
    </row>
    <row r="1171" spans="2:25" ht="24.95" customHeight="1" x14ac:dyDescent="0.25">
      <c r="B1171">
        <v>2</v>
      </c>
      <c r="C1171">
        <v>7673</v>
      </c>
      <c r="D1171" t="s">
        <v>2411</v>
      </c>
      <c r="E1171" t="s">
        <v>2408</v>
      </c>
      <c r="F1171">
        <f>VLOOKUP(E1171,Sheet2!$A:$B,2,0)</f>
        <v>2037</v>
      </c>
      <c r="G1171" t="s">
        <v>8</v>
      </c>
      <c r="H1171">
        <f>VLOOKUP(G1171,Sheet3!$A:$B,2,0)</f>
        <v>41</v>
      </c>
      <c r="I1171" t="str">
        <f>IF(G1171="Other",VLOOKUP(D1171,Sheet1!A:B,2,0),VLOOKUP(Projetos!G1171,Sheet1!A:B,2,0))</f>
        <v>Energy</v>
      </c>
      <c r="J1171">
        <f>VLOOKUP(I1171,Sheet3!$F:$G,2,0)</f>
        <v>2</v>
      </c>
      <c r="K1171" t="s">
        <v>6147</v>
      </c>
      <c r="L1171">
        <v>1</v>
      </c>
      <c r="M1171" t="s">
        <v>2092</v>
      </c>
      <c r="N1171">
        <f>VLOOKUP(M1171,Sheet4!$A:$B,2,0)</f>
        <v>258</v>
      </c>
      <c r="O1171" t="s">
        <v>6</v>
      </c>
      <c r="P1171" t="s">
        <v>68</v>
      </c>
      <c r="Q1171">
        <f>VLOOKUP(P1171,Sheet5!$A:$B,2,0)</f>
        <v>125</v>
      </c>
      <c r="R1171">
        <v>10000</v>
      </c>
      <c r="S1171" t="s">
        <v>6147</v>
      </c>
      <c r="T1171">
        <v>9</v>
      </c>
      <c r="U1171" t="s">
        <v>6147</v>
      </c>
      <c r="V1171" t="s">
        <v>6147</v>
      </c>
      <c r="W1171" t="s">
        <v>6147</v>
      </c>
      <c r="X1171" t="s">
        <v>6147</v>
      </c>
      <c r="Y1171" t="s">
        <v>6147</v>
      </c>
    </row>
    <row r="1172" spans="2:25" ht="24.95" customHeight="1" x14ac:dyDescent="0.25">
      <c r="B1172">
        <v>2</v>
      </c>
      <c r="C1172">
        <v>7672</v>
      </c>
      <c r="D1172" t="s">
        <v>2412</v>
      </c>
      <c r="E1172" t="s">
        <v>29</v>
      </c>
      <c r="F1172">
        <f>VLOOKUP(E1172,Sheet2!$A:$B,2,0)</f>
        <v>1863</v>
      </c>
      <c r="G1172" t="s">
        <v>8</v>
      </c>
      <c r="H1172">
        <f>VLOOKUP(G1172,Sheet3!$A:$B,2,0)</f>
        <v>41</v>
      </c>
      <c r="I1172" t="str">
        <f>IF(G1172="Other",VLOOKUP(D1172,Sheet1!A:B,2,0),VLOOKUP(Projetos!G1172,Sheet1!A:B,2,0))</f>
        <v>Energy</v>
      </c>
      <c r="J1172">
        <f>VLOOKUP(I1172,Sheet3!$F:$G,2,0)</f>
        <v>2</v>
      </c>
      <c r="K1172" t="s">
        <v>6147</v>
      </c>
      <c r="L1172">
        <v>1</v>
      </c>
      <c r="M1172" t="s">
        <v>2092</v>
      </c>
      <c r="N1172">
        <f>VLOOKUP(M1172,Sheet4!$A:$B,2,0)</f>
        <v>258</v>
      </c>
      <c r="O1172" t="s">
        <v>821</v>
      </c>
      <c r="P1172" t="s">
        <v>68</v>
      </c>
      <c r="Q1172">
        <f>VLOOKUP(P1172,Sheet5!$A:$B,2,0)</f>
        <v>125</v>
      </c>
      <c r="R1172">
        <v>10000</v>
      </c>
      <c r="S1172" t="s">
        <v>6147</v>
      </c>
      <c r="T1172">
        <v>9</v>
      </c>
      <c r="U1172" t="s">
        <v>6147</v>
      </c>
      <c r="V1172" t="s">
        <v>6147</v>
      </c>
      <c r="W1172" t="s">
        <v>6147</v>
      </c>
      <c r="X1172" t="s">
        <v>6147</v>
      </c>
      <c r="Y1172" t="s">
        <v>6147</v>
      </c>
    </row>
    <row r="1173" spans="2:25" ht="24.95" customHeight="1" x14ac:dyDescent="0.25">
      <c r="B1173">
        <v>2</v>
      </c>
      <c r="C1173">
        <v>7671</v>
      </c>
      <c r="D1173" t="s">
        <v>2413</v>
      </c>
      <c r="E1173" t="s">
        <v>29</v>
      </c>
      <c r="F1173">
        <f>VLOOKUP(E1173,Sheet2!$A:$B,2,0)</f>
        <v>1863</v>
      </c>
      <c r="G1173" t="s">
        <v>8</v>
      </c>
      <c r="H1173">
        <f>VLOOKUP(G1173,Sheet3!$A:$B,2,0)</f>
        <v>41</v>
      </c>
      <c r="I1173" t="str">
        <f>IF(G1173="Other",VLOOKUP(D1173,Sheet1!A:B,2,0),VLOOKUP(Projetos!G1173,Sheet1!A:B,2,0))</f>
        <v>Energy</v>
      </c>
      <c r="J1173">
        <f>VLOOKUP(I1173,Sheet3!$F:$G,2,0)</f>
        <v>2</v>
      </c>
      <c r="K1173" t="s">
        <v>6147</v>
      </c>
      <c r="L1173">
        <v>1</v>
      </c>
      <c r="M1173" t="s">
        <v>2092</v>
      </c>
      <c r="N1173">
        <f>VLOOKUP(M1173,Sheet4!$A:$B,2,0)</f>
        <v>258</v>
      </c>
      <c r="O1173" t="s">
        <v>821</v>
      </c>
      <c r="P1173" t="s">
        <v>68</v>
      </c>
      <c r="Q1173">
        <f>VLOOKUP(P1173,Sheet5!$A:$B,2,0)</f>
        <v>125</v>
      </c>
      <c r="R1173">
        <v>10000</v>
      </c>
      <c r="S1173" t="s">
        <v>6147</v>
      </c>
      <c r="T1173">
        <v>9</v>
      </c>
      <c r="U1173" t="s">
        <v>6147</v>
      </c>
      <c r="V1173" t="s">
        <v>6147</v>
      </c>
      <c r="W1173" t="s">
        <v>6147</v>
      </c>
      <c r="X1173" t="s">
        <v>6147</v>
      </c>
      <c r="Y1173" t="s">
        <v>6147</v>
      </c>
    </row>
    <row r="1174" spans="2:25" ht="24.95" customHeight="1" x14ac:dyDescent="0.25">
      <c r="B1174">
        <v>2</v>
      </c>
      <c r="C1174">
        <v>7669</v>
      </c>
      <c r="D1174" t="s">
        <v>2414</v>
      </c>
      <c r="E1174" t="s">
        <v>1203</v>
      </c>
      <c r="F1174">
        <f>VLOOKUP(E1174,Sheet2!$A:$B,2,0)</f>
        <v>281</v>
      </c>
      <c r="G1174" t="s">
        <v>176</v>
      </c>
      <c r="H1174">
        <f>VLOOKUP(G1174,Sheet3!$A:$B,2,0)</f>
        <v>48</v>
      </c>
      <c r="I1174" t="str">
        <f>IF(G1174="Other",VLOOKUP(D1174,Sheet1!A:B,2,0),VLOOKUP(Projetos!G1174,Sheet1!A:B,2,0))</f>
        <v>Energy</v>
      </c>
      <c r="J1174">
        <f>VLOOKUP(I1174,Sheet3!$F:$G,2,0)</f>
        <v>2</v>
      </c>
      <c r="K1174" t="s">
        <v>6147</v>
      </c>
      <c r="L1174">
        <v>1</v>
      </c>
      <c r="M1174" t="s">
        <v>26</v>
      </c>
      <c r="N1174">
        <f>VLOOKUP(M1174,Sheet4!$A:$B,2,0)</f>
        <v>217</v>
      </c>
      <c r="O1174" t="s">
        <v>90</v>
      </c>
      <c r="P1174" t="s">
        <v>49</v>
      </c>
      <c r="Q1174">
        <f>VLOOKUP(P1174,Sheet5!$A:$B,2,0)</f>
        <v>55</v>
      </c>
      <c r="R1174">
        <v>57202</v>
      </c>
      <c r="S1174" t="s">
        <v>6147</v>
      </c>
      <c r="T1174">
        <v>9</v>
      </c>
      <c r="U1174" t="s">
        <v>6147</v>
      </c>
      <c r="V1174" t="s">
        <v>6147</v>
      </c>
      <c r="W1174" t="s">
        <v>6147</v>
      </c>
      <c r="X1174" t="s">
        <v>6147</v>
      </c>
      <c r="Y1174" t="s">
        <v>6147</v>
      </c>
    </row>
    <row r="1175" spans="2:25" ht="24.95" customHeight="1" x14ac:dyDescent="0.25">
      <c r="B1175">
        <v>2</v>
      </c>
      <c r="C1175">
        <v>7668</v>
      </c>
      <c r="D1175" t="s">
        <v>2416</v>
      </c>
      <c r="E1175" t="s">
        <v>2329</v>
      </c>
      <c r="F1175">
        <f>VLOOKUP(E1175,Sheet2!$A:$B,2,0)</f>
        <v>2034</v>
      </c>
      <c r="G1175" t="s">
        <v>67</v>
      </c>
      <c r="H1175">
        <f>VLOOKUP(G1175,Sheet3!$A:$B,2,0)</f>
        <v>44</v>
      </c>
      <c r="I1175" t="str">
        <f>IF(G1175="Other",VLOOKUP(D1175,Sheet1!A:B,2,0),VLOOKUP(Projetos!G1175,Sheet1!A:B,2,0))</f>
        <v>Energy</v>
      </c>
      <c r="J1175">
        <f>VLOOKUP(I1175,Sheet3!$F:$G,2,0)</f>
        <v>2</v>
      </c>
      <c r="K1175" t="s">
        <v>6147</v>
      </c>
      <c r="L1175">
        <v>1</v>
      </c>
      <c r="M1175" t="s">
        <v>141</v>
      </c>
      <c r="N1175">
        <f>VLOOKUP(M1175,Sheet4!$A:$B,2,0)</f>
        <v>227</v>
      </c>
      <c r="O1175" t="s">
        <v>821</v>
      </c>
      <c r="P1175" t="s">
        <v>49</v>
      </c>
      <c r="Q1175">
        <f>VLOOKUP(P1175,Sheet5!$A:$B,2,0)</f>
        <v>55</v>
      </c>
      <c r="R1175">
        <v>43634</v>
      </c>
      <c r="S1175" t="s">
        <v>6147</v>
      </c>
      <c r="T1175">
        <v>9</v>
      </c>
      <c r="U1175" t="s">
        <v>6147</v>
      </c>
      <c r="V1175" t="s">
        <v>6147</v>
      </c>
      <c r="W1175" t="s">
        <v>6147</v>
      </c>
      <c r="X1175" t="s">
        <v>6147</v>
      </c>
      <c r="Y1175" t="s">
        <v>6147</v>
      </c>
    </row>
    <row r="1176" spans="2:25" ht="24.95" customHeight="1" x14ac:dyDescent="0.25">
      <c r="B1176">
        <v>2</v>
      </c>
      <c r="C1176">
        <v>7666</v>
      </c>
      <c r="D1176" t="s">
        <v>2418</v>
      </c>
      <c r="E1176" t="s">
        <v>1203</v>
      </c>
      <c r="F1176">
        <f>VLOOKUP(E1176,Sheet2!$A:$B,2,0)</f>
        <v>281</v>
      </c>
      <c r="G1176" t="s">
        <v>1226</v>
      </c>
      <c r="H1176">
        <f>VLOOKUP(G1176,Sheet3!$A:$B,2,0)</f>
        <v>55</v>
      </c>
      <c r="I1176" t="str">
        <f>IF(G1176="Other",VLOOKUP(D1176,Sheet1!A:B,2,0),VLOOKUP(Projetos!G1176,Sheet1!A:B,2,0))</f>
        <v>Energy</v>
      </c>
      <c r="J1176">
        <f>VLOOKUP(I1176,Sheet3!$F:$G,2,0)</f>
        <v>2</v>
      </c>
      <c r="K1176" t="s">
        <v>6147</v>
      </c>
      <c r="L1176">
        <v>1</v>
      </c>
      <c r="M1176" t="s">
        <v>26</v>
      </c>
      <c r="N1176">
        <f>VLOOKUP(M1176,Sheet4!$A:$B,2,0)</f>
        <v>217</v>
      </c>
      <c r="O1176" t="s">
        <v>821</v>
      </c>
      <c r="P1176" t="s">
        <v>49</v>
      </c>
      <c r="Q1176">
        <f>VLOOKUP(P1176,Sheet5!$A:$B,2,0)</f>
        <v>55</v>
      </c>
      <c r="R1176">
        <v>215132</v>
      </c>
      <c r="S1176" t="s">
        <v>6147</v>
      </c>
      <c r="T1176">
        <v>9</v>
      </c>
      <c r="U1176" t="s">
        <v>6147</v>
      </c>
      <c r="V1176" t="s">
        <v>6147</v>
      </c>
      <c r="W1176" t="s">
        <v>6147</v>
      </c>
      <c r="X1176" t="s">
        <v>6147</v>
      </c>
      <c r="Y1176" t="s">
        <v>6147</v>
      </c>
    </row>
    <row r="1177" spans="2:25" ht="24.95" customHeight="1" x14ac:dyDescent="0.25">
      <c r="B1177">
        <v>2</v>
      </c>
      <c r="C1177">
        <v>7664</v>
      </c>
      <c r="D1177" t="s">
        <v>2420</v>
      </c>
      <c r="E1177" t="s">
        <v>1203</v>
      </c>
      <c r="F1177">
        <f>VLOOKUP(E1177,Sheet2!$A:$B,2,0)</f>
        <v>281</v>
      </c>
      <c r="G1177" t="s">
        <v>1226</v>
      </c>
      <c r="H1177">
        <f>VLOOKUP(G1177,Sheet3!$A:$B,2,0)</f>
        <v>55</v>
      </c>
      <c r="I1177" t="str">
        <f>IF(G1177="Other",VLOOKUP(D1177,Sheet1!A:B,2,0),VLOOKUP(Projetos!G1177,Sheet1!A:B,2,0))</f>
        <v>Energy</v>
      </c>
      <c r="J1177">
        <f>VLOOKUP(I1177,Sheet3!$F:$G,2,0)</f>
        <v>2</v>
      </c>
      <c r="K1177" t="s">
        <v>6147</v>
      </c>
      <c r="L1177">
        <v>1</v>
      </c>
      <c r="M1177" t="s">
        <v>26</v>
      </c>
      <c r="N1177">
        <f>VLOOKUP(M1177,Sheet4!$A:$B,2,0)</f>
        <v>217</v>
      </c>
      <c r="O1177" t="s">
        <v>90</v>
      </c>
      <c r="P1177" t="s">
        <v>49</v>
      </c>
      <c r="Q1177">
        <f>VLOOKUP(P1177,Sheet5!$A:$B,2,0)</f>
        <v>55</v>
      </c>
      <c r="R1177">
        <v>579935</v>
      </c>
      <c r="S1177" t="s">
        <v>6147</v>
      </c>
      <c r="T1177">
        <v>9</v>
      </c>
      <c r="U1177" t="s">
        <v>6147</v>
      </c>
      <c r="V1177" t="s">
        <v>6147</v>
      </c>
      <c r="W1177" t="s">
        <v>6147</v>
      </c>
      <c r="X1177" t="s">
        <v>6147</v>
      </c>
      <c r="Y1177" t="s">
        <v>6147</v>
      </c>
    </row>
    <row r="1178" spans="2:25" ht="24.95" customHeight="1" x14ac:dyDescent="0.25">
      <c r="B1178">
        <v>2</v>
      </c>
      <c r="C1178">
        <v>7653</v>
      </c>
      <c r="D1178" t="s">
        <v>2422</v>
      </c>
      <c r="E1178" t="s">
        <v>1203</v>
      </c>
      <c r="F1178">
        <f>VLOOKUP(E1178,Sheet2!$A:$B,2,0)</f>
        <v>281</v>
      </c>
      <c r="G1178" t="s">
        <v>67</v>
      </c>
      <c r="H1178">
        <f>VLOOKUP(G1178,Sheet3!$A:$B,2,0)</f>
        <v>44</v>
      </c>
      <c r="I1178" t="str">
        <f>IF(G1178="Other",VLOOKUP(D1178,Sheet1!A:B,2,0),VLOOKUP(Projetos!G1178,Sheet1!A:B,2,0))</f>
        <v>Energy</v>
      </c>
      <c r="J1178">
        <f>VLOOKUP(I1178,Sheet3!$F:$G,2,0)</f>
        <v>2</v>
      </c>
      <c r="K1178" t="s">
        <v>6147</v>
      </c>
      <c r="L1178">
        <v>1</v>
      </c>
      <c r="M1178" t="s">
        <v>141</v>
      </c>
      <c r="N1178">
        <f>VLOOKUP(M1178,Sheet4!$A:$B,2,0)</f>
        <v>227</v>
      </c>
      <c r="O1178" t="s">
        <v>821</v>
      </c>
      <c r="P1178" t="s">
        <v>49</v>
      </c>
      <c r="Q1178">
        <f>VLOOKUP(P1178,Sheet5!$A:$B,2,0)</f>
        <v>55</v>
      </c>
      <c r="R1178">
        <v>21396</v>
      </c>
      <c r="S1178" t="s">
        <v>6147</v>
      </c>
      <c r="T1178">
        <v>9</v>
      </c>
      <c r="U1178" t="s">
        <v>6147</v>
      </c>
      <c r="V1178" t="s">
        <v>6147</v>
      </c>
      <c r="W1178" t="s">
        <v>6147</v>
      </c>
      <c r="X1178" t="s">
        <v>6147</v>
      </c>
      <c r="Y1178" t="s">
        <v>6147</v>
      </c>
    </row>
    <row r="1179" spans="2:25" ht="24.95" customHeight="1" x14ac:dyDescent="0.25">
      <c r="B1179">
        <v>2</v>
      </c>
      <c r="C1179">
        <v>7652</v>
      </c>
      <c r="D1179" t="s">
        <v>2424</v>
      </c>
      <c r="E1179" t="s">
        <v>2425</v>
      </c>
      <c r="F1179">
        <f>VLOOKUP(E1179,Sheet2!$A:$B,2,0)</f>
        <v>2038</v>
      </c>
      <c r="G1179" t="s">
        <v>176</v>
      </c>
      <c r="H1179">
        <f>VLOOKUP(G1179,Sheet3!$A:$B,2,0)</f>
        <v>48</v>
      </c>
      <c r="I1179" t="str">
        <f>IF(G1179="Other",VLOOKUP(D1179,Sheet1!A:B,2,0),VLOOKUP(Projetos!G1179,Sheet1!A:B,2,0))</f>
        <v>Energy</v>
      </c>
      <c r="J1179">
        <f>VLOOKUP(I1179,Sheet3!$F:$G,2,0)</f>
        <v>2</v>
      </c>
      <c r="K1179" t="s">
        <v>6147</v>
      </c>
      <c r="L1179">
        <v>1</v>
      </c>
      <c r="M1179" t="s">
        <v>26</v>
      </c>
      <c r="N1179">
        <f>VLOOKUP(M1179,Sheet4!$A:$B,2,0)</f>
        <v>217</v>
      </c>
      <c r="O1179" t="s">
        <v>90</v>
      </c>
      <c r="P1179" t="s">
        <v>785</v>
      </c>
      <c r="Q1179">
        <f>VLOOKUP(P1179,Sheet5!$A:$B,2,0)</f>
        <v>123</v>
      </c>
      <c r="R1179">
        <v>82982</v>
      </c>
      <c r="S1179" t="s">
        <v>6147</v>
      </c>
      <c r="T1179">
        <v>9</v>
      </c>
      <c r="U1179" t="s">
        <v>6147</v>
      </c>
      <c r="V1179" t="s">
        <v>6147</v>
      </c>
      <c r="W1179" t="s">
        <v>6147</v>
      </c>
      <c r="X1179" t="s">
        <v>6147</v>
      </c>
      <c r="Y1179" t="s">
        <v>6147</v>
      </c>
    </row>
    <row r="1180" spans="2:25" ht="24.95" customHeight="1" x14ac:dyDescent="0.25">
      <c r="B1180">
        <v>2</v>
      </c>
      <c r="C1180">
        <v>7651</v>
      </c>
      <c r="D1180" t="s">
        <v>2427</v>
      </c>
      <c r="E1180" t="s">
        <v>29</v>
      </c>
      <c r="F1180">
        <f>VLOOKUP(E1180,Sheet2!$A:$B,2,0)</f>
        <v>1863</v>
      </c>
      <c r="G1180" t="s">
        <v>8</v>
      </c>
      <c r="H1180">
        <f>VLOOKUP(G1180,Sheet3!$A:$B,2,0)</f>
        <v>41</v>
      </c>
      <c r="I1180" t="str">
        <f>IF(G1180="Other",VLOOKUP(D1180,Sheet1!A:B,2,0),VLOOKUP(Projetos!G1180,Sheet1!A:B,2,0))</f>
        <v>Energy</v>
      </c>
      <c r="J1180">
        <f>VLOOKUP(I1180,Sheet3!$F:$G,2,0)</f>
        <v>2</v>
      </c>
      <c r="K1180" t="s">
        <v>6147</v>
      </c>
      <c r="L1180">
        <v>1</v>
      </c>
      <c r="M1180" t="s">
        <v>36</v>
      </c>
      <c r="N1180">
        <f>VLOOKUP(M1180,Sheet4!$A:$B,2,0)</f>
        <v>219</v>
      </c>
      <c r="O1180" t="s">
        <v>90</v>
      </c>
      <c r="P1180" t="s">
        <v>161</v>
      </c>
      <c r="Q1180">
        <f>VLOOKUP(P1180,Sheet5!$A:$B,2,0)</f>
        <v>81</v>
      </c>
      <c r="R1180">
        <v>70000</v>
      </c>
      <c r="S1180" t="s">
        <v>6147</v>
      </c>
      <c r="T1180">
        <v>9</v>
      </c>
      <c r="U1180" t="s">
        <v>6147</v>
      </c>
      <c r="V1180" t="s">
        <v>6147</v>
      </c>
      <c r="W1180" t="s">
        <v>6147</v>
      </c>
      <c r="X1180" t="s">
        <v>6147</v>
      </c>
      <c r="Y1180" t="s">
        <v>6147</v>
      </c>
    </row>
    <row r="1181" spans="2:25" ht="24.95" customHeight="1" x14ac:dyDescent="0.25">
      <c r="B1181">
        <v>2</v>
      </c>
      <c r="C1181">
        <v>7650</v>
      </c>
      <c r="D1181" t="s">
        <v>2429</v>
      </c>
      <c r="E1181" t="s">
        <v>29</v>
      </c>
      <c r="F1181">
        <f>VLOOKUP(E1181,Sheet2!$A:$B,2,0)</f>
        <v>1863</v>
      </c>
      <c r="G1181" t="s">
        <v>8</v>
      </c>
      <c r="H1181">
        <f>VLOOKUP(G1181,Sheet3!$A:$B,2,0)</f>
        <v>41</v>
      </c>
      <c r="I1181" t="str">
        <f>IF(G1181="Other",VLOOKUP(D1181,Sheet1!A:B,2,0),VLOOKUP(Projetos!G1181,Sheet1!A:B,2,0))</f>
        <v>Energy</v>
      </c>
      <c r="J1181">
        <f>VLOOKUP(I1181,Sheet3!$F:$G,2,0)</f>
        <v>2</v>
      </c>
      <c r="K1181" t="s">
        <v>6147</v>
      </c>
      <c r="L1181">
        <v>1</v>
      </c>
      <c r="M1181" t="s">
        <v>36</v>
      </c>
      <c r="N1181">
        <f>VLOOKUP(M1181,Sheet4!$A:$B,2,0)</f>
        <v>219</v>
      </c>
      <c r="O1181" t="s">
        <v>90</v>
      </c>
      <c r="P1181" t="s">
        <v>161</v>
      </c>
      <c r="Q1181">
        <f>VLOOKUP(P1181,Sheet5!$A:$B,2,0)</f>
        <v>81</v>
      </c>
      <c r="R1181">
        <v>70000</v>
      </c>
      <c r="S1181" t="s">
        <v>6147</v>
      </c>
      <c r="T1181">
        <v>9</v>
      </c>
      <c r="U1181" t="s">
        <v>6147</v>
      </c>
      <c r="V1181" t="s">
        <v>6147</v>
      </c>
      <c r="W1181" t="s">
        <v>6147</v>
      </c>
      <c r="X1181" t="s">
        <v>6147</v>
      </c>
      <c r="Y1181" t="s">
        <v>6147</v>
      </c>
    </row>
    <row r="1182" spans="2:25" ht="24.95" customHeight="1" x14ac:dyDescent="0.25">
      <c r="B1182">
        <v>2</v>
      </c>
      <c r="C1182">
        <v>7649</v>
      </c>
      <c r="D1182" t="s">
        <v>2430</v>
      </c>
      <c r="E1182" t="s">
        <v>29</v>
      </c>
      <c r="F1182">
        <f>VLOOKUP(E1182,Sheet2!$A:$B,2,0)</f>
        <v>1863</v>
      </c>
      <c r="G1182" t="s">
        <v>8</v>
      </c>
      <c r="H1182">
        <f>VLOOKUP(G1182,Sheet3!$A:$B,2,0)</f>
        <v>41</v>
      </c>
      <c r="I1182" t="str">
        <f>IF(G1182="Other",VLOOKUP(D1182,Sheet1!A:B,2,0),VLOOKUP(Projetos!G1182,Sheet1!A:B,2,0))</f>
        <v>Energy</v>
      </c>
      <c r="J1182">
        <f>VLOOKUP(I1182,Sheet3!$F:$G,2,0)</f>
        <v>2</v>
      </c>
      <c r="K1182" t="s">
        <v>6147</v>
      </c>
      <c r="L1182">
        <v>1</v>
      </c>
      <c r="M1182" t="s">
        <v>36</v>
      </c>
      <c r="N1182">
        <f>VLOOKUP(M1182,Sheet4!$A:$B,2,0)</f>
        <v>219</v>
      </c>
      <c r="O1182" t="s">
        <v>90</v>
      </c>
      <c r="P1182" t="s">
        <v>161</v>
      </c>
      <c r="Q1182">
        <f>VLOOKUP(P1182,Sheet5!$A:$B,2,0)</f>
        <v>81</v>
      </c>
      <c r="R1182">
        <v>70000</v>
      </c>
      <c r="S1182" t="s">
        <v>6147</v>
      </c>
      <c r="T1182">
        <v>9</v>
      </c>
      <c r="U1182" t="s">
        <v>6147</v>
      </c>
      <c r="V1182" t="s">
        <v>6147</v>
      </c>
      <c r="W1182" t="s">
        <v>6147</v>
      </c>
      <c r="X1182" t="s">
        <v>6147</v>
      </c>
      <c r="Y1182" t="s">
        <v>6147</v>
      </c>
    </row>
    <row r="1183" spans="2:25" ht="24.95" customHeight="1" x14ac:dyDescent="0.25">
      <c r="B1183">
        <v>2</v>
      </c>
      <c r="C1183">
        <v>7648</v>
      </c>
      <c r="D1183" t="s">
        <v>2431</v>
      </c>
      <c r="E1183" t="s">
        <v>29</v>
      </c>
      <c r="F1183">
        <f>VLOOKUP(E1183,Sheet2!$A:$B,2,0)</f>
        <v>1863</v>
      </c>
      <c r="G1183" t="s">
        <v>8</v>
      </c>
      <c r="H1183">
        <f>VLOOKUP(G1183,Sheet3!$A:$B,2,0)</f>
        <v>41</v>
      </c>
      <c r="I1183" t="str">
        <f>IF(G1183="Other",VLOOKUP(D1183,Sheet1!A:B,2,0),VLOOKUP(Projetos!G1183,Sheet1!A:B,2,0))</f>
        <v>Energy</v>
      </c>
      <c r="J1183">
        <f>VLOOKUP(I1183,Sheet3!$F:$G,2,0)</f>
        <v>2</v>
      </c>
      <c r="K1183" t="s">
        <v>6147</v>
      </c>
      <c r="L1183">
        <v>1</v>
      </c>
      <c r="M1183" t="s">
        <v>36</v>
      </c>
      <c r="N1183">
        <f>VLOOKUP(M1183,Sheet4!$A:$B,2,0)</f>
        <v>219</v>
      </c>
      <c r="O1183" t="s">
        <v>90</v>
      </c>
      <c r="P1183" t="s">
        <v>161</v>
      </c>
      <c r="Q1183">
        <f>VLOOKUP(P1183,Sheet5!$A:$B,2,0)</f>
        <v>81</v>
      </c>
      <c r="R1183">
        <v>70000</v>
      </c>
      <c r="S1183" t="s">
        <v>6147</v>
      </c>
      <c r="T1183">
        <v>9</v>
      </c>
      <c r="U1183" t="s">
        <v>6147</v>
      </c>
      <c r="V1183" t="s">
        <v>6147</v>
      </c>
      <c r="W1183" t="s">
        <v>6147</v>
      </c>
      <c r="X1183" t="s">
        <v>6147</v>
      </c>
      <c r="Y1183" t="s">
        <v>6147</v>
      </c>
    </row>
    <row r="1184" spans="2:25" ht="24.95" customHeight="1" x14ac:dyDescent="0.25">
      <c r="B1184">
        <v>2</v>
      </c>
      <c r="C1184">
        <v>7647</v>
      </c>
      <c r="D1184" t="s">
        <v>2432</v>
      </c>
      <c r="E1184" t="s">
        <v>29</v>
      </c>
      <c r="F1184">
        <f>VLOOKUP(E1184,Sheet2!$A:$B,2,0)</f>
        <v>1863</v>
      </c>
      <c r="G1184" t="s">
        <v>8</v>
      </c>
      <c r="H1184">
        <f>VLOOKUP(G1184,Sheet3!$A:$B,2,0)</f>
        <v>41</v>
      </c>
      <c r="I1184" t="str">
        <f>IF(G1184="Other",VLOOKUP(D1184,Sheet1!A:B,2,0),VLOOKUP(Projetos!G1184,Sheet1!A:B,2,0))</f>
        <v>Energy</v>
      </c>
      <c r="J1184">
        <f>VLOOKUP(I1184,Sheet3!$F:$G,2,0)</f>
        <v>2</v>
      </c>
      <c r="K1184" t="s">
        <v>6147</v>
      </c>
      <c r="L1184">
        <v>1</v>
      </c>
      <c r="M1184" t="s">
        <v>36</v>
      </c>
      <c r="N1184">
        <f>VLOOKUP(M1184,Sheet4!$A:$B,2,0)</f>
        <v>219</v>
      </c>
      <c r="O1184" t="s">
        <v>821</v>
      </c>
      <c r="P1184" t="s">
        <v>161</v>
      </c>
      <c r="Q1184">
        <f>VLOOKUP(P1184,Sheet5!$A:$B,2,0)</f>
        <v>81</v>
      </c>
      <c r="R1184">
        <v>70000</v>
      </c>
      <c r="S1184" t="s">
        <v>6147</v>
      </c>
      <c r="T1184">
        <v>9</v>
      </c>
      <c r="U1184" t="s">
        <v>6147</v>
      </c>
      <c r="V1184" t="s">
        <v>6147</v>
      </c>
      <c r="W1184" t="s">
        <v>6147</v>
      </c>
      <c r="X1184" t="s">
        <v>6147</v>
      </c>
      <c r="Y1184" t="s">
        <v>6147</v>
      </c>
    </row>
    <row r="1185" spans="2:25" ht="24.95" customHeight="1" x14ac:dyDescent="0.25">
      <c r="B1185">
        <v>2</v>
      </c>
      <c r="C1185">
        <v>7646</v>
      </c>
      <c r="D1185" t="s">
        <v>2433</v>
      </c>
      <c r="E1185" t="s">
        <v>29</v>
      </c>
      <c r="F1185">
        <f>VLOOKUP(E1185,Sheet2!$A:$B,2,0)</f>
        <v>1863</v>
      </c>
      <c r="G1185" t="s">
        <v>8</v>
      </c>
      <c r="H1185">
        <f>VLOOKUP(G1185,Sheet3!$A:$B,2,0)</f>
        <v>41</v>
      </c>
      <c r="I1185" t="str">
        <f>IF(G1185="Other",VLOOKUP(D1185,Sheet1!A:B,2,0),VLOOKUP(Projetos!G1185,Sheet1!A:B,2,0))</f>
        <v>Energy</v>
      </c>
      <c r="J1185">
        <f>VLOOKUP(I1185,Sheet3!$F:$G,2,0)</f>
        <v>2</v>
      </c>
      <c r="K1185" t="s">
        <v>6147</v>
      </c>
      <c r="L1185">
        <v>1</v>
      </c>
      <c r="M1185" t="s">
        <v>36</v>
      </c>
      <c r="N1185">
        <f>VLOOKUP(M1185,Sheet4!$A:$B,2,0)</f>
        <v>219</v>
      </c>
      <c r="O1185" t="s">
        <v>821</v>
      </c>
      <c r="P1185" t="s">
        <v>161</v>
      </c>
      <c r="Q1185">
        <f>VLOOKUP(P1185,Sheet5!$A:$B,2,0)</f>
        <v>81</v>
      </c>
      <c r="R1185">
        <v>70000</v>
      </c>
      <c r="S1185" t="s">
        <v>6147</v>
      </c>
      <c r="T1185">
        <v>9</v>
      </c>
      <c r="U1185" t="s">
        <v>6147</v>
      </c>
      <c r="V1185" t="s">
        <v>6147</v>
      </c>
      <c r="W1185" t="s">
        <v>6147</v>
      </c>
      <c r="X1185" t="s">
        <v>6147</v>
      </c>
      <c r="Y1185" t="s">
        <v>6147</v>
      </c>
    </row>
    <row r="1186" spans="2:25" ht="24.95" customHeight="1" x14ac:dyDescent="0.25">
      <c r="B1186">
        <v>2</v>
      </c>
      <c r="C1186">
        <v>7645</v>
      </c>
      <c r="D1186" t="s">
        <v>2434</v>
      </c>
      <c r="E1186" t="s">
        <v>29</v>
      </c>
      <c r="F1186">
        <f>VLOOKUP(E1186,Sheet2!$A:$B,2,0)</f>
        <v>1863</v>
      </c>
      <c r="G1186" t="s">
        <v>8</v>
      </c>
      <c r="H1186">
        <f>VLOOKUP(G1186,Sheet3!$A:$B,2,0)</f>
        <v>41</v>
      </c>
      <c r="I1186" t="str">
        <f>IF(G1186="Other",VLOOKUP(D1186,Sheet1!A:B,2,0),VLOOKUP(Projetos!G1186,Sheet1!A:B,2,0))</f>
        <v>Energy</v>
      </c>
      <c r="J1186">
        <f>VLOOKUP(I1186,Sheet3!$F:$G,2,0)</f>
        <v>2</v>
      </c>
      <c r="K1186" t="s">
        <v>6147</v>
      </c>
      <c r="L1186">
        <v>1</v>
      </c>
      <c r="M1186" t="s">
        <v>36</v>
      </c>
      <c r="N1186">
        <f>VLOOKUP(M1186,Sheet4!$A:$B,2,0)</f>
        <v>219</v>
      </c>
      <c r="O1186" t="s">
        <v>821</v>
      </c>
      <c r="P1186" t="s">
        <v>161</v>
      </c>
      <c r="Q1186">
        <f>VLOOKUP(P1186,Sheet5!$A:$B,2,0)</f>
        <v>81</v>
      </c>
      <c r="R1186">
        <v>70000</v>
      </c>
      <c r="S1186" t="s">
        <v>6147</v>
      </c>
      <c r="T1186">
        <v>9</v>
      </c>
      <c r="U1186" t="s">
        <v>6147</v>
      </c>
      <c r="V1186" t="s">
        <v>6147</v>
      </c>
      <c r="W1186" t="s">
        <v>6147</v>
      </c>
      <c r="X1186" t="s">
        <v>6147</v>
      </c>
      <c r="Y1186" t="s">
        <v>6147</v>
      </c>
    </row>
    <row r="1187" spans="2:25" ht="24.95" customHeight="1" x14ac:dyDescent="0.25">
      <c r="B1187">
        <v>2</v>
      </c>
      <c r="C1187">
        <v>7644</v>
      </c>
      <c r="D1187" t="s">
        <v>2435</v>
      </c>
      <c r="E1187" t="s">
        <v>29</v>
      </c>
      <c r="F1187">
        <f>VLOOKUP(E1187,Sheet2!$A:$B,2,0)</f>
        <v>1863</v>
      </c>
      <c r="G1187" t="s">
        <v>8</v>
      </c>
      <c r="H1187">
        <f>VLOOKUP(G1187,Sheet3!$A:$B,2,0)</f>
        <v>41</v>
      </c>
      <c r="I1187" t="str">
        <f>IF(G1187="Other",VLOOKUP(D1187,Sheet1!A:B,2,0),VLOOKUP(Projetos!G1187,Sheet1!A:B,2,0))</f>
        <v>Energy</v>
      </c>
      <c r="J1187">
        <f>VLOOKUP(I1187,Sheet3!$F:$G,2,0)</f>
        <v>2</v>
      </c>
      <c r="K1187" t="s">
        <v>6147</v>
      </c>
      <c r="L1187">
        <v>1</v>
      </c>
      <c r="M1187" t="s">
        <v>36</v>
      </c>
      <c r="N1187">
        <f>VLOOKUP(M1187,Sheet4!$A:$B,2,0)</f>
        <v>219</v>
      </c>
      <c r="O1187" t="s">
        <v>821</v>
      </c>
      <c r="P1187" t="s">
        <v>161</v>
      </c>
      <c r="Q1187">
        <f>VLOOKUP(P1187,Sheet5!$A:$B,2,0)</f>
        <v>81</v>
      </c>
      <c r="R1187">
        <v>70000</v>
      </c>
      <c r="S1187" t="s">
        <v>6147</v>
      </c>
      <c r="T1187">
        <v>9</v>
      </c>
      <c r="U1187" t="s">
        <v>6147</v>
      </c>
      <c r="V1187" t="s">
        <v>6147</v>
      </c>
      <c r="W1187" t="s">
        <v>6147</v>
      </c>
      <c r="X1187" t="s">
        <v>6147</v>
      </c>
      <c r="Y1187" t="s">
        <v>6147</v>
      </c>
    </row>
    <row r="1188" spans="2:25" ht="24.95" customHeight="1" x14ac:dyDescent="0.25">
      <c r="B1188">
        <v>2</v>
      </c>
      <c r="C1188">
        <v>7643</v>
      </c>
      <c r="D1188" t="s">
        <v>2436</v>
      </c>
      <c r="E1188" t="s">
        <v>29</v>
      </c>
      <c r="F1188">
        <f>VLOOKUP(E1188,Sheet2!$A:$B,2,0)</f>
        <v>1863</v>
      </c>
      <c r="G1188" t="s">
        <v>8</v>
      </c>
      <c r="H1188">
        <f>VLOOKUP(G1188,Sheet3!$A:$B,2,0)</f>
        <v>41</v>
      </c>
      <c r="I1188" t="str">
        <f>IF(G1188="Other",VLOOKUP(D1188,Sheet1!A:B,2,0),VLOOKUP(Projetos!G1188,Sheet1!A:B,2,0))</f>
        <v>Energy</v>
      </c>
      <c r="J1188">
        <f>VLOOKUP(I1188,Sheet3!$F:$G,2,0)</f>
        <v>2</v>
      </c>
      <c r="K1188" t="s">
        <v>6147</v>
      </c>
      <c r="L1188">
        <v>1</v>
      </c>
      <c r="M1188" t="s">
        <v>36</v>
      </c>
      <c r="N1188">
        <f>VLOOKUP(M1188,Sheet4!$A:$B,2,0)</f>
        <v>219</v>
      </c>
      <c r="O1188" t="s">
        <v>821</v>
      </c>
      <c r="P1188" t="s">
        <v>161</v>
      </c>
      <c r="Q1188">
        <f>VLOOKUP(P1188,Sheet5!$A:$B,2,0)</f>
        <v>81</v>
      </c>
      <c r="R1188">
        <v>70000</v>
      </c>
      <c r="S1188" t="s">
        <v>6147</v>
      </c>
      <c r="T1188">
        <v>9</v>
      </c>
      <c r="U1188" t="s">
        <v>6147</v>
      </c>
      <c r="V1188" t="s">
        <v>6147</v>
      </c>
      <c r="W1188" t="s">
        <v>6147</v>
      </c>
      <c r="X1188" t="s">
        <v>6147</v>
      </c>
      <c r="Y1188" t="s">
        <v>6147</v>
      </c>
    </row>
    <row r="1189" spans="2:25" ht="24.95" customHeight="1" x14ac:dyDescent="0.25">
      <c r="B1189">
        <v>2</v>
      </c>
      <c r="C1189">
        <v>7642</v>
      </c>
      <c r="D1189" t="s">
        <v>2437</v>
      </c>
      <c r="E1189" t="s">
        <v>29</v>
      </c>
      <c r="F1189">
        <f>VLOOKUP(E1189,Sheet2!$A:$B,2,0)</f>
        <v>1863</v>
      </c>
      <c r="G1189" t="s">
        <v>8</v>
      </c>
      <c r="H1189">
        <f>VLOOKUP(G1189,Sheet3!$A:$B,2,0)</f>
        <v>41</v>
      </c>
      <c r="I1189" t="str">
        <f>IF(G1189="Other",VLOOKUP(D1189,Sheet1!A:B,2,0),VLOOKUP(Projetos!G1189,Sheet1!A:B,2,0))</f>
        <v>Energy</v>
      </c>
      <c r="J1189">
        <f>VLOOKUP(I1189,Sheet3!$F:$G,2,0)</f>
        <v>2</v>
      </c>
      <c r="K1189" t="s">
        <v>6147</v>
      </c>
      <c r="L1189">
        <v>1</v>
      </c>
      <c r="M1189" t="s">
        <v>36</v>
      </c>
      <c r="N1189">
        <f>VLOOKUP(M1189,Sheet4!$A:$B,2,0)</f>
        <v>219</v>
      </c>
      <c r="O1189" t="s">
        <v>821</v>
      </c>
      <c r="P1189" t="s">
        <v>161</v>
      </c>
      <c r="Q1189">
        <f>VLOOKUP(P1189,Sheet5!$A:$B,2,0)</f>
        <v>81</v>
      </c>
      <c r="R1189">
        <v>70000</v>
      </c>
      <c r="S1189" t="s">
        <v>6147</v>
      </c>
      <c r="T1189">
        <v>9</v>
      </c>
      <c r="U1189" t="s">
        <v>6147</v>
      </c>
      <c r="V1189" t="s">
        <v>6147</v>
      </c>
      <c r="W1189" t="s">
        <v>6147</v>
      </c>
      <c r="X1189" t="s">
        <v>6147</v>
      </c>
      <c r="Y1189" t="s">
        <v>6147</v>
      </c>
    </row>
    <row r="1190" spans="2:25" ht="24.95" customHeight="1" x14ac:dyDescent="0.25">
      <c r="B1190">
        <v>2</v>
      </c>
      <c r="C1190">
        <v>7641</v>
      </c>
      <c r="D1190" t="s">
        <v>2438</v>
      </c>
      <c r="E1190" t="s">
        <v>29</v>
      </c>
      <c r="F1190">
        <f>VLOOKUP(E1190,Sheet2!$A:$B,2,0)</f>
        <v>1863</v>
      </c>
      <c r="G1190" t="s">
        <v>8</v>
      </c>
      <c r="H1190">
        <f>VLOOKUP(G1190,Sheet3!$A:$B,2,0)</f>
        <v>41</v>
      </c>
      <c r="I1190" t="str">
        <f>IF(G1190="Other",VLOOKUP(D1190,Sheet1!A:B,2,0),VLOOKUP(Projetos!G1190,Sheet1!A:B,2,0))</f>
        <v>Energy</v>
      </c>
      <c r="J1190">
        <f>VLOOKUP(I1190,Sheet3!$F:$G,2,0)</f>
        <v>2</v>
      </c>
      <c r="K1190" t="s">
        <v>6147</v>
      </c>
      <c r="L1190">
        <v>1</v>
      </c>
      <c r="M1190" t="s">
        <v>36</v>
      </c>
      <c r="N1190">
        <f>VLOOKUP(M1190,Sheet4!$A:$B,2,0)</f>
        <v>219</v>
      </c>
      <c r="O1190" t="s">
        <v>821</v>
      </c>
      <c r="P1190" t="s">
        <v>161</v>
      </c>
      <c r="Q1190">
        <f>VLOOKUP(P1190,Sheet5!$A:$B,2,0)</f>
        <v>81</v>
      </c>
      <c r="R1190">
        <v>70000</v>
      </c>
      <c r="S1190" t="s">
        <v>6147</v>
      </c>
      <c r="T1190">
        <v>9</v>
      </c>
      <c r="U1190" t="s">
        <v>6147</v>
      </c>
      <c r="V1190" t="s">
        <v>6147</v>
      </c>
      <c r="W1190" t="s">
        <v>6147</v>
      </c>
      <c r="X1190" t="s">
        <v>6147</v>
      </c>
      <c r="Y1190" t="s">
        <v>6147</v>
      </c>
    </row>
    <row r="1191" spans="2:25" ht="24.95" customHeight="1" x14ac:dyDescent="0.25">
      <c r="B1191">
        <v>2</v>
      </c>
      <c r="C1191">
        <v>7640</v>
      </c>
      <c r="D1191" t="s">
        <v>2439</v>
      </c>
      <c r="E1191" t="s">
        <v>29</v>
      </c>
      <c r="F1191">
        <f>VLOOKUP(E1191,Sheet2!$A:$B,2,0)</f>
        <v>1863</v>
      </c>
      <c r="G1191" t="s">
        <v>8</v>
      </c>
      <c r="H1191">
        <f>VLOOKUP(G1191,Sheet3!$A:$B,2,0)</f>
        <v>41</v>
      </c>
      <c r="I1191" t="str">
        <f>IF(G1191="Other",VLOOKUP(D1191,Sheet1!A:B,2,0),VLOOKUP(Projetos!G1191,Sheet1!A:B,2,0))</f>
        <v>Energy</v>
      </c>
      <c r="J1191">
        <f>VLOOKUP(I1191,Sheet3!$F:$G,2,0)</f>
        <v>2</v>
      </c>
      <c r="K1191" t="s">
        <v>6147</v>
      </c>
      <c r="L1191">
        <v>1</v>
      </c>
      <c r="M1191" t="s">
        <v>36</v>
      </c>
      <c r="N1191">
        <f>VLOOKUP(M1191,Sheet4!$A:$B,2,0)</f>
        <v>219</v>
      </c>
      <c r="O1191" t="s">
        <v>821</v>
      </c>
      <c r="P1191" t="s">
        <v>161</v>
      </c>
      <c r="Q1191">
        <f>VLOOKUP(P1191,Sheet5!$A:$B,2,0)</f>
        <v>81</v>
      </c>
      <c r="R1191">
        <v>70000</v>
      </c>
      <c r="S1191" t="s">
        <v>6147</v>
      </c>
      <c r="T1191">
        <v>9</v>
      </c>
      <c r="U1191" t="s">
        <v>6147</v>
      </c>
      <c r="V1191" t="s">
        <v>6147</v>
      </c>
      <c r="W1191" t="s">
        <v>6147</v>
      </c>
      <c r="X1191" t="s">
        <v>6147</v>
      </c>
      <c r="Y1191" t="s">
        <v>6147</v>
      </c>
    </row>
    <row r="1192" spans="2:25" ht="24.95" customHeight="1" x14ac:dyDescent="0.25">
      <c r="B1192">
        <v>2</v>
      </c>
      <c r="C1192">
        <v>7639</v>
      </c>
      <c r="D1192" t="s">
        <v>2440</v>
      </c>
      <c r="E1192" t="s">
        <v>29</v>
      </c>
      <c r="F1192">
        <f>VLOOKUP(E1192,Sheet2!$A:$B,2,0)</f>
        <v>1863</v>
      </c>
      <c r="G1192" t="s">
        <v>8</v>
      </c>
      <c r="H1192">
        <f>VLOOKUP(G1192,Sheet3!$A:$B,2,0)</f>
        <v>41</v>
      </c>
      <c r="I1192" t="str">
        <f>IF(G1192="Other",VLOOKUP(D1192,Sheet1!A:B,2,0),VLOOKUP(Projetos!G1192,Sheet1!A:B,2,0))</f>
        <v>Energy</v>
      </c>
      <c r="J1192">
        <f>VLOOKUP(I1192,Sheet3!$F:$G,2,0)</f>
        <v>2</v>
      </c>
      <c r="K1192" t="s">
        <v>6147</v>
      </c>
      <c r="L1192">
        <v>1</v>
      </c>
      <c r="M1192" t="s">
        <v>36</v>
      </c>
      <c r="N1192">
        <f>VLOOKUP(M1192,Sheet4!$A:$B,2,0)</f>
        <v>219</v>
      </c>
      <c r="O1192" t="s">
        <v>821</v>
      </c>
      <c r="P1192" t="s">
        <v>161</v>
      </c>
      <c r="Q1192">
        <f>VLOOKUP(P1192,Sheet5!$A:$B,2,0)</f>
        <v>81</v>
      </c>
      <c r="R1192">
        <v>70000</v>
      </c>
      <c r="S1192" t="s">
        <v>6147</v>
      </c>
      <c r="T1192">
        <v>9</v>
      </c>
      <c r="U1192" t="s">
        <v>6147</v>
      </c>
      <c r="V1192" t="s">
        <v>6147</v>
      </c>
      <c r="W1192" t="s">
        <v>6147</v>
      </c>
      <c r="X1192" t="s">
        <v>6147</v>
      </c>
      <c r="Y1192" t="s">
        <v>6147</v>
      </c>
    </row>
    <row r="1193" spans="2:25" ht="24.95" customHeight="1" x14ac:dyDescent="0.25">
      <c r="B1193">
        <v>2</v>
      </c>
      <c r="C1193">
        <v>7638</v>
      </c>
      <c r="D1193" t="s">
        <v>2441</v>
      </c>
      <c r="E1193" t="s">
        <v>29</v>
      </c>
      <c r="F1193">
        <f>VLOOKUP(E1193,Sheet2!$A:$B,2,0)</f>
        <v>1863</v>
      </c>
      <c r="G1193" t="s">
        <v>8</v>
      </c>
      <c r="H1193">
        <f>VLOOKUP(G1193,Sheet3!$A:$B,2,0)</f>
        <v>41</v>
      </c>
      <c r="I1193" t="str">
        <f>IF(G1193="Other",VLOOKUP(D1193,Sheet1!A:B,2,0),VLOOKUP(Projetos!G1193,Sheet1!A:B,2,0))</f>
        <v>Energy</v>
      </c>
      <c r="J1193">
        <f>VLOOKUP(I1193,Sheet3!$F:$G,2,0)</f>
        <v>2</v>
      </c>
      <c r="K1193" t="s">
        <v>6147</v>
      </c>
      <c r="L1193">
        <v>1</v>
      </c>
      <c r="M1193" t="s">
        <v>36</v>
      </c>
      <c r="N1193">
        <f>VLOOKUP(M1193,Sheet4!$A:$B,2,0)</f>
        <v>219</v>
      </c>
      <c r="O1193" t="s">
        <v>821</v>
      </c>
      <c r="P1193" t="s">
        <v>161</v>
      </c>
      <c r="Q1193">
        <f>VLOOKUP(P1193,Sheet5!$A:$B,2,0)</f>
        <v>81</v>
      </c>
      <c r="R1193">
        <v>70000</v>
      </c>
      <c r="S1193" t="s">
        <v>6147</v>
      </c>
      <c r="T1193">
        <v>9</v>
      </c>
      <c r="U1193" t="s">
        <v>6147</v>
      </c>
      <c r="V1193" t="s">
        <v>6147</v>
      </c>
      <c r="W1193" t="s">
        <v>6147</v>
      </c>
      <c r="X1193" t="s">
        <v>6147</v>
      </c>
      <c r="Y1193" t="s">
        <v>6147</v>
      </c>
    </row>
    <row r="1194" spans="2:25" ht="24.95" customHeight="1" x14ac:dyDescent="0.25">
      <c r="B1194">
        <v>2</v>
      </c>
      <c r="C1194">
        <v>7637</v>
      </c>
      <c r="D1194" t="s">
        <v>2442</v>
      </c>
      <c r="E1194" t="s">
        <v>29</v>
      </c>
      <c r="F1194">
        <f>VLOOKUP(E1194,Sheet2!$A:$B,2,0)</f>
        <v>1863</v>
      </c>
      <c r="G1194" t="s">
        <v>8</v>
      </c>
      <c r="H1194">
        <f>VLOOKUP(G1194,Sheet3!$A:$B,2,0)</f>
        <v>41</v>
      </c>
      <c r="I1194" t="str">
        <f>IF(G1194="Other",VLOOKUP(D1194,Sheet1!A:B,2,0),VLOOKUP(Projetos!G1194,Sheet1!A:B,2,0))</f>
        <v>Energy</v>
      </c>
      <c r="J1194">
        <f>VLOOKUP(I1194,Sheet3!$F:$G,2,0)</f>
        <v>2</v>
      </c>
      <c r="K1194" t="s">
        <v>6147</v>
      </c>
      <c r="L1194">
        <v>1</v>
      </c>
      <c r="M1194" t="s">
        <v>36</v>
      </c>
      <c r="N1194">
        <f>VLOOKUP(M1194,Sheet4!$A:$B,2,0)</f>
        <v>219</v>
      </c>
      <c r="O1194" t="s">
        <v>821</v>
      </c>
      <c r="P1194" t="s">
        <v>161</v>
      </c>
      <c r="Q1194">
        <f>VLOOKUP(P1194,Sheet5!$A:$B,2,0)</f>
        <v>81</v>
      </c>
      <c r="R1194">
        <v>70000</v>
      </c>
      <c r="S1194" t="s">
        <v>6147</v>
      </c>
      <c r="T1194">
        <v>9</v>
      </c>
      <c r="U1194" t="s">
        <v>6147</v>
      </c>
      <c r="V1194" t="s">
        <v>6147</v>
      </c>
      <c r="W1194" t="s">
        <v>6147</v>
      </c>
      <c r="X1194" t="s">
        <v>6147</v>
      </c>
      <c r="Y1194" t="s">
        <v>6147</v>
      </c>
    </row>
    <row r="1195" spans="2:25" ht="24.95" customHeight="1" x14ac:dyDescent="0.25">
      <c r="B1195">
        <v>2</v>
      </c>
      <c r="C1195">
        <v>7636</v>
      </c>
      <c r="D1195" t="s">
        <v>2443</v>
      </c>
      <c r="E1195" t="s">
        <v>1344</v>
      </c>
      <c r="F1195">
        <f>VLOOKUP(E1195,Sheet2!$A:$B,2,0)</f>
        <v>1988</v>
      </c>
      <c r="G1195" t="s">
        <v>176</v>
      </c>
      <c r="H1195">
        <f>VLOOKUP(G1195,Sheet3!$A:$B,2,0)</f>
        <v>48</v>
      </c>
      <c r="I1195" t="str">
        <f>IF(G1195="Other",VLOOKUP(D1195,Sheet1!A:B,2,0),VLOOKUP(Projetos!G1195,Sheet1!A:B,2,0))</f>
        <v>Energy</v>
      </c>
      <c r="J1195">
        <f>VLOOKUP(I1195,Sheet3!$F:$G,2,0)</f>
        <v>2</v>
      </c>
      <c r="K1195" t="s">
        <v>6147</v>
      </c>
      <c r="L1195">
        <v>1</v>
      </c>
      <c r="M1195" t="s">
        <v>26</v>
      </c>
      <c r="N1195">
        <f>VLOOKUP(M1195,Sheet4!$A:$B,2,0)</f>
        <v>217</v>
      </c>
      <c r="O1195" t="s">
        <v>6</v>
      </c>
      <c r="P1195" t="s">
        <v>785</v>
      </c>
      <c r="Q1195">
        <f>VLOOKUP(P1195,Sheet5!$A:$B,2,0)</f>
        <v>123</v>
      </c>
      <c r="R1195">
        <v>190750</v>
      </c>
      <c r="S1195" t="s">
        <v>6147</v>
      </c>
      <c r="T1195">
        <v>9</v>
      </c>
      <c r="U1195" t="s">
        <v>6147</v>
      </c>
      <c r="V1195" t="s">
        <v>6147</v>
      </c>
      <c r="W1195" t="s">
        <v>6147</v>
      </c>
      <c r="X1195" t="s">
        <v>6147</v>
      </c>
      <c r="Y1195" t="s">
        <v>6147</v>
      </c>
    </row>
    <row r="1196" spans="2:25" ht="24.95" customHeight="1" x14ac:dyDescent="0.25">
      <c r="B1196">
        <v>2</v>
      </c>
      <c r="C1196">
        <v>7635</v>
      </c>
      <c r="D1196" t="s">
        <v>2445</v>
      </c>
      <c r="E1196" t="s">
        <v>1344</v>
      </c>
      <c r="F1196">
        <f>VLOOKUP(E1196,Sheet2!$A:$B,2,0)</f>
        <v>1988</v>
      </c>
      <c r="G1196" t="s">
        <v>176</v>
      </c>
      <c r="H1196">
        <f>VLOOKUP(G1196,Sheet3!$A:$B,2,0)</f>
        <v>48</v>
      </c>
      <c r="I1196" t="str">
        <f>IF(G1196="Other",VLOOKUP(D1196,Sheet1!A:B,2,0),VLOOKUP(Projetos!G1196,Sheet1!A:B,2,0))</f>
        <v>Energy</v>
      </c>
      <c r="J1196">
        <f>VLOOKUP(I1196,Sheet3!$F:$G,2,0)</f>
        <v>2</v>
      </c>
      <c r="K1196" t="s">
        <v>6147</v>
      </c>
      <c r="L1196">
        <v>1</v>
      </c>
      <c r="M1196" t="s">
        <v>26</v>
      </c>
      <c r="N1196">
        <f>VLOOKUP(M1196,Sheet4!$A:$B,2,0)</f>
        <v>217</v>
      </c>
      <c r="O1196" t="s">
        <v>90</v>
      </c>
      <c r="P1196" t="s">
        <v>785</v>
      </c>
      <c r="Q1196">
        <f>VLOOKUP(P1196,Sheet5!$A:$B,2,0)</f>
        <v>123</v>
      </c>
      <c r="R1196">
        <v>43760</v>
      </c>
      <c r="S1196" t="s">
        <v>6147</v>
      </c>
      <c r="T1196">
        <v>9</v>
      </c>
      <c r="U1196" t="s">
        <v>6147</v>
      </c>
      <c r="V1196" t="s">
        <v>6147</v>
      </c>
      <c r="W1196" t="s">
        <v>6147</v>
      </c>
      <c r="X1196" t="s">
        <v>6147</v>
      </c>
      <c r="Y1196" t="s">
        <v>6147</v>
      </c>
    </row>
    <row r="1197" spans="2:25" ht="24.95" customHeight="1" x14ac:dyDescent="0.25">
      <c r="B1197">
        <v>2</v>
      </c>
      <c r="C1197">
        <v>7634</v>
      </c>
      <c r="D1197" t="s">
        <v>2447</v>
      </c>
      <c r="E1197" t="s">
        <v>136</v>
      </c>
      <c r="F1197">
        <f>VLOOKUP(E1197,Sheet2!$A:$B,2,0)</f>
        <v>9</v>
      </c>
      <c r="G1197" t="s">
        <v>1226</v>
      </c>
      <c r="H1197">
        <f>VLOOKUP(G1197,Sheet3!$A:$B,2,0)</f>
        <v>55</v>
      </c>
      <c r="I1197" t="str">
        <f>IF(G1197="Other",VLOOKUP(D1197,Sheet1!A:B,2,0),VLOOKUP(Projetos!G1197,Sheet1!A:B,2,0))</f>
        <v>Energy</v>
      </c>
      <c r="J1197">
        <f>VLOOKUP(I1197,Sheet3!$F:$G,2,0)</f>
        <v>2</v>
      </c>
      <c r="K1197" t="s">
        <v>6147</v>
      </c>
      <c r="L1197">
        <v>1</v>
      </c>
      <c r="M1197" t="s">
        <v>26</v>
      </c>
      <c r="N1197">
        <f>VLOOKUP(M1197,Sheet4!$A:$B,2,0)</f>
        <v>217</v>
      </c>
      <c r="O1197" t="s">
        <v>6</v>
      </c>
      <c r="P1197" t="s">
        <v>49</v>
      </c>
      <c r="Q1197">
        <f>VLOOKUP(P1197,Sheet5!$A:$B,2,0)</f>
        <v>55</v>
      </c>
      <c r="R1197">
        <v>109807</v>
      </c>
      <c r="S1197" t="s">
        <v>6147</v>
      </c>
      <c r="T1197">
        <v>9</v>
      </c>
      <c r="U1197" t="s">
        <v>6147</v>
      </c>
      <c r="V1197" t="s">
        <v>6147</v>
      </c>
      <c r="W1197" t="s">
        <v>6147</v>
      </c>
      <c r="X1197" t="s">
        <v>6147</v>
      </c>
      <c r="Y1197" t="s">
        <v>6147</v>
      </c>
    </row>
    <row r="1198" spans="2:25" ht="24.95" customHeight="1" x14ac:dyDescent="0.25">
      <c r="B1198">
        <v>2</v>
      </c>
      <c r="C1198">
        <v>7633</v>
      </c>
      <c r="D1198" t="s">
        <v>2449</v>
      </c>
      <c r="E1198" t="s">
        <v>2329</v>
      </c>
      <c r="F1198">
        <f>VLOOKUP(E1198,Sheet2!$A:$B,2,0)</f>
        <v>2034</v>
      </c>
      <c r="G1198" t="s">
        <v>176</v>
      </c>
      <c r="H1198">
        <f>VLOOKUP(G1198,Sheet3!$A:$B,2,0)</f>
        <v>48</v>
      </c>
      <c r="I1198" t="str">
        <f>IF(G1198="Other",VLOOKUP(D1198,Sheet1!A:B,2,0),VLOOKUP(Projetos!G1198,Sheet1!A:B,2,0))</f>
        <v>Energy</v>
      </c>
      <c r="J1198">
        <f>VLOOKUP(I1198,Sheet3!$F:$G,2,0)</f>
        <v>2</v>
      </c>
      <c r="K1198" t="s">
        <v>6147</v>
      </c>
      <c r="L1198">
        <v>1</v>
      </c>
      <c r="M1198" t="s">
        <v>26</v>
      </c>
      <c r="N1198">
        <f>VLOOKUP(M1198,Sheet4!$A:$B,2,0)</f>
        <v>217</v>
      </c>
      <c r="O1198" t="s">
        <v>821</v>
      </c>
      <c r="P1198" t="s">
        <v>49</v>
      </c>
      <c r="Q1198">
        <f>VLOOKUP(P1198,Sheet5!$A:$B,2,0)</f>
        <v>55</v>
      </c>
      <c r="R1198">
        <v>127609</v>
      </c>
      <c r="S1198" t="s">
        <v>6147</v>
      </c>
      <c r="T1198">
        <v>9</v>
      </c>
      <c r="U1198" t="s">
        <v>6147</v>
      </c>
      <c r="V1198" t="s">
        <v>6147</v>
      </c>
      <c r="W1198" t="s">
        <v>6147</v>
      </c>
      <c r="X1198" t="s">
        <v>6147</v>
      </c>
      <c r="Y1198" t="s">
        <v>6147</v>
      </c>
    </row>
    <row r="1199" spans="2:25" ht="24.95" customHeight="1" x14ac:dyDescent="0.25">
      <c r="B1199">
        <v>2</v>
      </c>
      <c r="C1199">
        <v>7632</v>
      </c>
      <c r="D1199" t="s">
        <v>2451</v>
      </c>
      <c r="E1199" t="s">
        <v>2329</v>
      </c>
      <c r="F1199">
        <f>VLOOKUP(E1199,Sheet2!$A:$B,2,0)</f>
        <v>2034</v>
      </c>
      <c r="G1199" t="s">
        <v>176</v>
      </c>
      <c r="H1199">
        <f>VLOOKUP(G1199,Sheet3!$A:$B,2,0)</f>
        <v>48</v>
      </c>
      <c r="I1199" t="str">
        <f>IF(G1199="Other",VLOOKUP(D1199,Sheet1!A:B,2,0),VLOOKUP(Projetos!G1199,Sheet1!A:B,2,0))</f>
        <v>Energy</v>
      </c>
      <c r="J1199">
        <f>VLOOKUP(I1199,Sheet3!$F:$G,2,0)</f>
        <v>2</v>
      </c>
      <c r="K1199" t="s">
        <v>6147</v>
      </c>
      <c r="L1199">
        <v>1</v>
      </c>
      <c r="M1199" t="s">
        <v>26</v>
      </c>
      <c r="N1199">
        <f>VLOOKUP(M1199,Sheet4!$A:$B,2,0)</f>
        <v>217</v>
      </c>
      <c r="O1199" t="s">
        <v>821</v>
      </c>
      <c r="P1199" t="s">
        <v>49</v>
      </c>
      <c r="Q1199">
        <f>VLOOKUP(P1199,Sheet5!$A:$B,2,0)</f>
        <v>55</v>
      </c>
      <c r="R1199">
        <v>108398</v>
      </c>
      <c r="S1199" t="s">
        <v>6147</v>
      </c>
      <c r="T1199">
        <v>9</v>
      </c>
      <c r="U1199" t="s">
        <v>6147</v>
      </c>
      <c r="V1199" t="s">
        <v>6147</v>
      </c>
      <c r="W1199" t="s">
        <v>6147</v>
      </c>
      <c r="X1199" t="s">
        <v>6147</v>
      </c>
      <c r="Y1199" t="s">
        <v>6147</v>
      </c>
    </row>
    <row r="1200" spans="2:25" ht="24.95" customHeight="1" x14ac:dyDescent="0.25">
      <c r="B1200">
        <v>2</v>
      </c>
      <c r="C1200">
        <v>7631</v>
      </c>
      <c r="D1200" t="s">
        <v>2453</v>
      </c>
      <c r="E1200" t="s">
        <v>2329</v>
      </c>
      <c r="F1200">
        <f>VLOOKUP(E1200,Sheet2!$A:$B,2,0)</f>
        <v>2034</v>
      </c>
      <c r="G1200" t="s">
        <v>176</v>
      </c>
      <c r="H1200">
        <f>VLOOKUP(G1200,Sheet3!$A:$B,2,0)</f>
        <v>48</v>
      </c>
      <c r="I1200" t="str">
        <f>IF(G1200="Other",VLOOKUP(D1200,Sheet1!A:B,2,0),VLOOKUP(Projetos!G1200,Sheet1!A:B,2,0))</f>
        <v>Energy</v>
      </c>
      <c r="J1200">
        <f>VLOOKUP(I1200,Sheet3!$F:$G,2,0)</f>
        <v>2</v>
      </c>
      <c r="K1200" t="s">
        <v>6147</v>
      </c>
      <c r="L1200">
        <v>1</v>
      </c>
      <c r="M1200" t="s">
        <v>26</v>
      </c>
      <c r="N1200">
        <f>VLOOKUP(M1200,Sheet4!$A:$B,2,0)</f>
        <v>217</v>
      </c>
      <c r="O1200" t="s">
        <v>821</v>
      </c>
      <c r="P1200" t="s">
        <v>49</v>
      </c>
      <c r="Q1200">
        <f>VLOOKUP(P1200,Sheet5!$A:$B,2,0)</f>
        <v>55</v>
      </c>
      <c r="R1200">
        <v>79470</v>
      </c>
      <c r="S1200" t="s">
        <v>6147</v>
      </c>
      <c r="T1200">
        <v>9</v>
      </c>
      <c r="U1200" t="s">
        <v>6147</v>
      </c>
      <c r="V1200" t="s">
        <v>6147</v>
      </c>
      <c r="W1200" t="s">
        <v>6147</v>
      </c>
      <c r="X1200" t="s">
        <v>6147</v>
      </c>
      <c r="Y1200" t="s">
        <v>6147</v>
      </c>
    </row>
    <row r="1201" spans="2:25" ht="24.95" customHeight="1" x14ac:dyDescent="0.25">
      <c r="B1201">
        <v>2</v>
      </c>
      <c r="C1201">
        <v>7630</v>
      </c>
      <c r="D1201" t="s">
        <v>2455</v>
      </c>
      <c r="E1201" t="s">
        <v>2329</v>
      </c>
      <c r="F1201">
        <f>VLOOKUP(E1201,Sheet2!$A:$B,2,0)</f>
        <v>2034</v>
      </c>
      <c r="G1201" t="s">
        <v>176</v>
      </c>
      <c r="H1201">
        <f>VLOOKUP(G1201,Sheet3!$A:$B,2,0)</f>
        <v>48</v>
      </c>
      <c r="I1201" t="str">
        <f>IF(G1201="Other",VLOOKUP(D1201,Sheet1!A:B,2,0),VLOOKUP(Projetos!G1201,Sheet1!A:B,2,0))</f>
        <v>Energy</v>
      </c>
      <c r="J1201">
        <f>VLOOKUP(I1201,Sheet3!$F:$G,2,0)</f>
        <v>2</v>
      </c>
      <c r="K1201" t="s">
        <v>6147</v>
      </c>
      <c r="L1201">
        <v>1</v>
      </c>
      <c r="M1201" t="s">
        <v>26</v>
      </c>
      <c r="N1201">
        <f>VLOOKUP(M1201,Sheet4!$A:$B,2,0)</f>
        <v>217</v>
      </c>
      <c r="O1201" t="s">
        <v>821</v>
      </c>
      <c r="P1201" t="s">
        <v>49</v>
      </c>
      <c r="Q1201">
        <f>VLOOKUP(P1201,Sheet5!$A:$B,2,0)</f>
        <v>55</v>
      </c>
      <c r="R1201">
        <v>68729</v>
      </c>
      <c r="S1201" t="s">
        <v>6147</v>
      </c>
      <c r="T1201">
        <v>9</v>
      </c>
      <c r="U1201" t="s">
        <v>6147</v>
      </c>
      <c r="V1201" t="s">
        <v>6147</v>
      </c>
      <c r="W1201" t="s">
        <v>6147</v>
      </c>
      <c r="X1201" t="s">
        <v>6147</v>
      </c>
      <c r="Y1201" t="s">
        <v>6147</v>
      </c>
    </row>
    <row r="1202" spans="2:25" ht="24.95" customHeight="1" x14ac:dyDescent="0.25">
      <c r="B1202">
        <v>2</v>
      </c>
      <c r="C1202">
        <v>7629</v>
      </c>
      <c r="D1202" t="s">
        <v>2457</v>
      </c>
      <c r="E1202" t="s">
        <v>2329</v>
      </c>
      <c r="F1202">
        <f>VLOOKUP(E1202,Sheet2!$A:$B,2,0)</f>
        <v>2034</v>
      </c>
      <c r="G1202" t="s">
        <v>176</v>
      </c>
      <c r="H1202">
        <f>VLOOKUP(G1202,Sheet3!$A:$B,2,0)</f>
        <v>48</v>
      </c>
      <c r="I1202" t="str">
        <f>IF(G1202="Other",VLOOKUP(D1202,Sheet1!A:B,2,0),VLOOKUP(Projetos!G1202,Sheet1!A:B,2,0))</f>
        <v>Energy</v>
      </c>
      <c r="J1202">
        <f>VLOOKUP(I1202,Sheet3!$F:$G,2,0)</f>
        <v>2</v>
      </c>
      <c r="K1202" t="s">
        <v>6147</v>
      </c>
      <c r="L1202">
        <v>1</v>
      </c>
      <c r="M1202" t="s">
        <v>26</v>
      </c>
      <c r="N1202">
        <f>VLOOKUP(M1202,Sheet4!$A:$B,2,0)</f>
        <v>217</v>
      </c>
      <c r="O1202" t="s">
        <v>821</v>
      </c>
      <c r="P1202" t="s">
        <v>49</v>
      </c>
      <c r="Q1202">
        <f>VLOOKUP(P1202,Sheet5!$A:$B,2,0)</f>
        <v>55</v>
      </c>
      <c r="R1202">
        <v>88711</v>
      </c>
      <c r="S1202" t="s">
        <v>6147</v>
      </c>
      <c r="T1202">
        <v>9</v>
      </c>
      <c r="U1202" t="s">
        <v>6147</v>
      </c>
      <c r="V1202" t="s">
        <v>6147</v>
      </c>
      <c r="W1202" t="s">
        <v>6147</v>
      </c>
      <c r="X1202" t="s">
        <v>6147</v>
      </c>
      <c r="Y1202" t="s">
        <v>6147</v>
      </c>
    </row>
    <row r="1203" spans="2:25" ht="24.95" customHeight="1" x14ac:dyDescent="0.25">
      <c r="B1203">
        <v>2</v>
      </c>
      <c r="C1203">
        <v>7628</v>
      </c>
      <c r="D1203" t="s">
        <v>2459</v>
      </c>
      <c r="E1203" t="s">
        <v>2329</v>
      </c>
      <c r="F1203">
        <f>VLOOKUP(E1203,Sheet2!$A:$B,2,0)</f>
        <v>2034</v>
      </c>
      <c r="G1203" t="s">
        <v>176</v>
      </c>
      <c r="H1203">
        <f>VLOOKUP(G1203,Sheet3!$A:$B,2,0)</f>
        <v>48</v>
      </c>
      <c r="I1203" t="str">
        <f>IF(G1203="Other",VLOOKUP(D1203,Sheet1!A:B,2,0),VLOOKUP(Projetos!G1203,Sheet1!A:B,2,0))</f>
        <v>Energy</v>
      </c>
      <c r="J1203">
        <f>VLOOKUP(I1203,Sheet3!$F:$G,2,0)</f>
        <v>2</v>
      </c>
      <c r="K1203" t="s">
        <v>6147</v>
      </c>
      <c r="L1203">
        <v>1</v>
      </c>
      <c r="M1203" t="s">
        <v>26</v>
      </c>
      <c r="N1203">
        <f>VLOOKUP(M1203,Sheet4!$A:$B,2,0)</f>
        <v>217</v>
      </c>
      <c r="O1203" t="s">
        <v>821</v>
      </c>
      <c r="P1203" t="s">
        <v>49</v>
      </c>
      <c r="Q1203">
        <f>VLOOKUP(P1203,Sheet5!$A:$B,2,0)</f>
        <v>55</v>
      </c>
      <c r="R1203">
        <v>98075</v>
      </c>
      <c r="S1203" t="s">
        <v>6147</v>
      </c>
      <c r="T1203">
        <v>9</v>
      </c>
      <c r="U1203" t="s">
        <v>6147</v>
      </c>
      <c r="V1203" t="s">
        <v>6147</v>
      </c>
      <c r="W1203" t="s">
        <v>6147</v>
      </c>
      <c r="X1203" t="s">
        <v>6147</v>
      </c>
      <c r="Y1203" t="s">
        <v>6147</v>
      </c>
    </row>
    <row r="1204" spans="2:25" ht="24.95" customHeight="1" x14ac:dyDescent="0.25">
      <c r="B1204">
        <v>2</v>
      </c>
      <c r="C1204">
        <v>7627</v>
      </c>
      <c r="D1204" t="s">
        <v>2461</v>
      </c>
      <c r="E1204" t="s">
        <v>1203</v>
      </c>
      <c r="F1204">
        <f>VLOOKUP(E1204,Sheet2!$A:$B,2,0)</f>
        <v>281</v>
      </c>
      <c r="G1204" t="s">
        <v>1226</v>
      </c>
      <c r="H1204">
        <f>VLOOKUP(G1204,Sheet3!$A:$B,2,0)</f>
        <v>55</v>
      </c>
      <c r="I1204" t="str">
        <f>IF(G1204="Other",VLOOKUP(D1204,Sheet1!A:B,2,0),VLOOKUP(Projetos!G1204,Sheet1!A:B,2,0))</f>
        <v>Energy</v>
      </c>
      <c r="J1204">
        <f>VLOOKUP(I1204,Sheet3!$F:$G,2,0)</f>
        <v>2</v>
      </c>
      <c r="K1204" t="s">
        <v>6147</v>
      </c>
      <c r="L1204">
        <v>1</v>
      </c>
      <c r="M1204" t="s">
        <v>26</v>
      </c>
      <c r="N1204">
        <f>VLOOKUP(M1204,Sheet4!$A:$B,2,0)</f>
        <v>217</v>
      </c>
      <c r="O1204" t="s">
        <v>90</v>
      </c>
      <c r="P1204" t="s">
        <v>49</v>
      </c>
      <c r="Q1204">
        <f>VLOOKUP(P1204,Sheet5!$A:$B,2,0)</f>
        <v>55</v>
      </c>
      <c r="R1204">
        <v>331609</v>
      </c>
      <c r="S1204" t="s">
        <v>6147</v>
      </c>
      <c r="T1204">
        <v>9</v>
      </c>
      <c r="U1204" t="s">
        <v>6147</v>
      </c>
      <c r="V1204" t="s">
        <v>6147</v>
      </c>
      <c r="W1204" t="s">
        <v>6147</v>
      </c>
      <c r="X1204" t="s">
        <v>6147</v>
      </c>
      <c r="Y1204" t="s">
        <v>6147</v>
      </c>
    </row>
    <row r="1205" spans="2:25" ht="24.95" customHeight="1" x14ac:dyDescent="0.25">
      <c r="B1205">
        <v>2</v>
      </c>
      <c r="C1205">
        <v>7626</v>
      </c>
      <c r="D1205" t="s">
        <v>2463</v>
      </c>
      <c r="E1205" t="s">
        <v>1203</v>
      </c>
      <c r="F1205">
        <f>VLOOKUP(E1205,Sheet2!$A:$B,2,0)</f>
        <v>281</v>
      </c>
      <c r="G1205" t="s">
        <v>1226</v>
      </c>
      <c r="H1205">
        <f>VLOOKUP(G1205,Sheet3!$A:$B,2,0)</f>
        <v>55</v>
      </c>
      <c r="I1205" t="str">
        <f>IF(G1205="Other",VLOOKUP(D1205,Sheet1!A:B,2,0),VLOOKUP(Projetos!G1205,Sheet1!A:B,2,0))</f>
        <v>Energy</v>
      </c>
      <c r="J1205">
        <f>VLOOKUP(I1205,Sheet3!$F:$G,2,0)</f>
        <v>2</v>
      </c>
      <c r="K1205" t="s">
        <v>6147</v>
      </c>
      <c r="L1205">
        <v>1</v>
      </c>
      <c r="M1205" t="s">
        <v>26</v>
      </c>
      <c r="N1205">
        <f>VLOOKUP(M1205,Sheet4!$A:$B,2,0)</f>
        <v>217</v>
      </c>
      <c r="O1205" t="s">
        <v>90</v>
      </c>
      <c r="P1205" t="s">
        <v>49</v>
      </c>
      <c r="Q1205">
        <f>VLOOKUP(P1205,Sheet5!$A:$B,2,0)</f>
        <v>55</v>
      </c>
      <c r="R1205">
        <v>510721</v>
      </c>
      <c r="S1205" t="s">
        <v>6147</v>
      </c>
      <c r="T1205">
        <v>9</v>
      </c>
      <c r="U1205" t="s">
        <v>6147</v>
      </c>
      <c r="V1205" t="s">
        <v>6147</v>
      </c>
      <c r="W1205" t="s">
        <v>6147</v>
      </c>
      <c r="X1205" t="s">
        <v>6147</v>
      </c>
      <c r="Y1205" t="s">
        <v>6147</v>
      </c>
    </row>
    <row r="1206" spans="2:25" ht="24.95" customHeight="1" x14ac:dyDescent="0.25">
      <c r="B1206">
        <v>2</v>
      </c>
      <c r="C1206">
        <v>7625</v>
      </c>
      <c r="D1206" t="s">
        <v>2465</v>
      </c>
      <c r="E1206" t="s">
        <v>1203</v>
      </c>
      <c r="F1206">
        <f>VLOOKUP(E1206,Sheet2!$A:$B,2,0)</f>
        <v>281</v>
      </c>
      <c r="G1206" t="s">
        <v>23</v>
      </c>
      <c r="H1206">
        <f>VLOOKUP(G1206,Sheet3!$A:$B,2,0)</f>
        <v>42</v>
      </c>
      <c r="I1206" t="str">
        <f>IF(G1206="Other",VLOOKUP(D1206,Sheet1!A:B,2,0),VLOOKUP(Projetos!G1206,Sheet1!A:B,2,0))</f>
        <v>Energy</v>
      </c>
      <c r="J1206">
        <f>VLOOKUP(I1206,Sheet3!$F:$G,2,0)</f>
        <v>2</v>
      </c>
      <c r="K1206" t="s">
        <v>6147</v>
      </c>
      <c r="L1206">
        <v>1</v>
      </c>
      <c r="M1206" t="s">
        <v>26</v>
      </c>
      <c r="N1206">
        <f>VLOOKUP(M1206,Sheet4!$A:$B,2,0)</f>
        <v>217</v>
      </c>
      <c r="O1206" t="s">
        <v>90</v>
      </c>
      <c r="P1206" t="s">
        <v>49</v>
      </c>
      <c r="Q1206">
        <f>VLOOKUP(P1206,Sheet5!$A:$B,2,0)</f>
        <v>55</v>
      </c>
      <c r="R1206">
        <v>464329</v>
      </c>
      <c r="S1206" t="s">
        <v>6147</v>
      </c>
      <c r="T1206">
        <v>9</v>
      </c>
      <c r="U1206" t="s">
        <v>6147</v>
      </c>
      <c r="V1206" t="s">
        <v>6147</v>
      </c>
      <c r="W1206" t="s">
        <v>6147</v>
      </c>
      <c r="X1206" t="s">
        <v>6147</v>
      </c>
      <c r="Y1206" t="s">
        <v>6147</v>
      </c>
    </row>
    <row r="1207" spans="2:25" ht="24.95" customHeight="1" x14ac:dyDescent="0.25">
      <c r="B1207">
        <v>2</v>
      </c>
      <c r="C1207">
        <v>7624</v>
      </c>
      <c r="D1207" t="s">
        <v>2467</v>
      </c>
      <c r="E1207" t="s">
        <v>2468</v>
      </c>
      <c r="F1207">
        <f>VLOOKUP(E1207,Sheet2!$A:$B,2,0)</f>
        <v>2039</v>
      </c>
      <c r="G1207" t="s">
        <v>256</v>
      </c>
      <c r="H1207">
        <f>VLOOKUP(G1207,Sheet3!$A:$B,2,0)</f>
        <v>50</v>
      </c>
      <c r="I1207" t="str">
        <f>IF(G1207="Other",VLOOKUP(D1207,Sheet1!A:B,2,0),VLOOKUP(Projetos!G1207,Sheet1!A:B,2,0))</f>
        <v>Energy</v>
      </c>
      <c r="J1207">
        <f>VLOOKUP(I1207,Sheet3!$F:$G,2,0)</f>
        <v>2</v>
      </c>
      <c r="K1207" t="s">
        <v>6147</v>
      </c>
      <c r="L1207">
        <v>1</v>
      </c>
      <c r="M1207" t="s">
        <v>63</v>
      </c>
      <c r="N1207">
        <f>VLOOKUP(M1207,Sheet4!$A:$B,2,0)</f>
        <v>222</v>
      </c>
      <c r="O1207" t="s">
        <v>6</v>
      </c>
      <c r="P1207" t="s">
        <v>785</v>
      </c>
      <c r="Q1207">
        <f>VLOOKUP(P1207,Sheet5!$A:$B,2,0)</f>
        <v>123</v>
      </c>
      <c r="R1207">
        <v>29781</v>
      </c>
      <c r="S1207" t="s">
        <v>6147</v>
      </c>
      <c r="T1207">
        <v>9</v>
      </c>
      <c r="U1207" t="s">
        <v>6147</v>
      </c>
      <c r="V1207" t="s">
        <v>6147</v>
      </c>
      <c r="W1207" t="s">
        <v>6147</v>
      </c>
      <c r="X1207" t="s">
        <v>6147</v>
      </c>
      <c r="Y1207" t="s">
        <v>6147</v>
      </c>
    </row>
    <row r="1208" spans="2:25" ht="24.95" customHeight="1" x14ac:dyDescent="0.25">
      <c r="B1208">
        <v>2</v>
      </c>
      <c r="C1208">
        <v>7623</v>
      </c>
      <c r="D1208" t="s">
        <v>2471</v>
      </c>
      <c r="E1208" t="s">
        <v>38</v>
      </c>
      <c r="F1208">
        <f>VLOOKUP(E1208,Sheet2!$A:$B,2,0)</f>
        <v>1864</v>
      </c>
      <c r="G1208" t="s">
        <v>479</v>
      </c>
      <c r="H1208">
        <f>VLOOKUP(G1208,Sheet3!$A:$B,2,0)</f>
        <v>52</v>
      </c>
      <c r="I1208" t="str">
        <f>IF(G1208="Other",VLOOKUP(D1208,Sheet1!A:B,2,0),VLOOKUP(Projetos!G1208,Sheet1!A:B,2,0))</f>
        <v>Energy</v>
      </c>
      <c r="J1208">
        <f>VLOOKUP(I1208,Sheet3!$F:$G,2,0)</f>
        <v>2</v>
      </c>
      <c r="K1208" t="s">
        <v>6147</v>
      </c>
      <c r="L1208">
        <v>1</v>
      </c>
      <c r="M1208" t="s">
        <v>1638</v>
      </c>
      <c r="N1208">
        <f>VLOOKUP(M1208,Sheet4!$A:$B,2,0)</f>
        <v>255</v>
      </c>
      <c r="O1208" t="s">
        <v>90</v>
      </c>
      <c r="P1208" t="s">
        <v>1240</v>
      </c>
      <c r="Q1208">
        <f>VLOOKUP(P1208,Sheet5!$A:$B,2,0)</f>
        <v>71</v>
      </c>
      <c r="R1208">
        <v>5000</v>
      </c>
      <c r="S1208" t="s">
        <v>6147</v>
      </c>
      <c r="T1208">
        <v>9</v>
      </c>
      <c r="U1208" t="s">
        <v>6147</v>
      </c>
      <c r="V1208" t="s">
        <v>6147</v>
      </c>
      <c r="W1208" t="s">
        <v>6147</v>
      </c>
      <c r="X1208" t="s">
        <v>6147</v>
      </c>
      <c r="Y1208" t="s">
        <v>6147</v>
      </c>
    </row>
    <row r="1209" spans="2:25" ht="24.95" customHeight="1" x14ac:dyDescent="0.25">
      <c r="B1209">
        <v>2</v>
      </c>
      <c r="C1209">
        <v>10529</v>
      </c>
      <c r="D1209" t="s">
        <v>2473</v>
      </c>
      <c r="E1209" t="s">
        <v>2425</v>
      </c>
      <c r="F1209">
        <f>VLOOKUP(E1209,Sheet2!$A:$B,2,0)</f>
        <v>2038</v>
      </c>
      <c r="G1209" t="s">
        <v>176</v>
      </c>
      <c r="H1209">
        <f>VLOOKUP(G1209,Sheet3!$A:$B,2,0)</f>
        <v>48</v>
      </c>
      <c r="I1209" t="str">
        <f>IF(G1209="Other",VLOOKUP(D1209,Sheet1!A:B,2,0),VLOOKUP(Projetos!G1209,Sheet1!A:B,2,0))</f>
        <v>Energy</v>
      </c>
      <c r="J1209">
        <f>VLOOKUP(I1209,Sheet3!$F:$G,2,0)</f>
        <v>2</v>
      </c>
      <c r="K1209" t="s">
        <v>6147</v>
      </c>
      <c r="L1209">
        <v>1</v>
      </c>
      <c r="M1209" t="s">
        <v>26</v>
      </c>
      <c r="N1209">
        <f>VLOOKUP(M1209,Sheet4!$A:$B,2,0)</f>
        <v>217</v>
      </c>
      <c r="O1209" t="s">
        <v>90</v>
      </c>
      <c r="P1209" t="s">
        <v>785</v>
      </c>
      <c r="Q1209">
        <f>VLOOKUP(P1209,Sheet5!$A:$B,2,0)</f>
        <v>123</v>
      </c>
      <c r="R1209">
        <v>73253</v>
      </c>
      <c r="S1209" t="s">
        <v>6147</v>
      </c>
      <c r="T1209">
        <v>9</v>
      </c>
      <c r="U1209" t="s">
        <v>6147</v>
      </c>
      <c r="V1209" t="s">
        <v>6147</v>
      </c>
      <c r="W1209" t="s">
        <v>6147</v>
      </c>
      <c r="X1209" t="s">
        <v>6147</v>
      </c>
      <c r="Y1209" t="s">
        <v>6147</v>
      </c>
    </row>
    <row r="1210" spans="2:25" ht="24.95" customHeight="1" x14ac:dyDescent="0.25">
      <c r="B1210">
        <v>2</v>
      </c>
      <c r="C1210">
        <v>7622</v>
      </c>
      <c r="D1210" t="s">
        <v>2475</v>
      </c>
      <c r="E1210" t="s">
        <v>2476</v>
      </c>
      <c r="F1210">
        <f>VLOOKUP(E1210,Sheet2!$A:$B,2,0)</f>
        <v>2040</v>
      </c>
      <c r="G1210" t="s">
        <v>176</v>
      </c>
      <c r="H1210">
        <f>VLOOKUP(G1210,Sheet3!$A:$B,2,0)</f>
        <v>48</v>
      </c>
      <c r="I1210" t="str">
        <f>IF(G1210="Other",VLOOKUP(D1210,Sheet1!A:B,2,0),VLOOKUP(Projetos!G1210,Sheet1!A:B,2,0))</f>
        <v>Energy</v>
      </c>
      <c r="J1210">
        <f>VLOOKUP(I1210,Sheet3!$F:$G,2,0)</f>
        <v>2</v>
      </c>
      <c r="K1210" t="s">
        <v>6147</v>
      </c>
      <c r="L1210">
        <v>1</v>
      </c>
      <c r="M1210" t="s">
        <v>26</v>
      </c>
      <c r="N1210">
        <f>VLOOKUP(M1210,Sheet4!$A:$B,2,0)</f>
        <v>217</v>
      </c>
      <c r="O1210" t="s">
        <v>90</v>
      </c>
      <c r="P1210" t="s">
        <v>785</v>
      </c>
      <c r="Q1210">
        <f>VLOOKUP(P1210,Sheet5!$A:$B,2,0)</f>
        <v>123</v>
      </c>
      <c r="R1210">
        <v>48854</v>
      </c>
      <c r="S1210" t="s">
        <v>6147</v>
      </c>
      <c r="T1210">
        <v>9</v>
      </c>
      <c r="U1210" t="s">
        <v>6147</v>
      </c>
      <c r="V1210" t="s">
        <v>6147</v>
      </c>
      <c r="W1210" t="s">
        <v>6147</v>
      </c>
      <c r="X1210" t="s">
        <v>6147</v>
      </c>
      <c r="Y1210" t="s">
        <v>6147</v>
      </c>
    </row>
    <row r="1211" spans="2:25" ht="24.95" customHeight="1" x14ac:dyDescent="0.25">
      <c r="B1211">
        <v>2</v>
      </c>
      <c r="C1211">
        <v>7621</v>
      </c>
      <c r="D1211" t="s">
        <v>2478</v>
      </c>
      <c r="E1211" t="s">
        <v>136</v>
      </c>
      <c r="F1211">
        <f>VLOOKUP(E1211,Sheet2!$A:$B,2,0)</f>
        <v>9</v>
      </c>
      <c r="G1211" t="s">
        <v>176</v>
      </c>
      <c r="H1211">
        <f>VLOOKUP(G1211,Sheet3!$A:$B,2,0)</f>
        <v>48</v>
      </c>
      <c r="I1211" t="str">
        <f>IF(G1211="Other",VLOOKUP(D1211,Sheet1!A:B,2,0),VLOOKUP(Projetos!G1211,Sheet1!A:B,2,0))</f>
        <v>Energy</v>
      </c>
      <c r="J1211">
        <f>VLOOKUP(I1211,Sheet3!$F:$G,2,0)</f>
        <v>2</v>
      </c>
      <c r="K1211" t="s">
        <v>6147</v>
      </c>
      <c r="L1211">
        <v>1</v>
      </c>
      <c r="M1211" t="s">
        <v>26</v>
      </c>
      <c r="N1211">
        <f>VLOOKUP(M1211,Sheet4!$A:$B,2,0)</f>
        <v>217</v>
      </c>
      <c r="O1211" t="s">
        <v>6</v>
      </c>
      <c r="P1211" t="s">
        <v>49</v>
      </c>
      <c r="Q1211">
        <f>VLOOKUP(P1211,Sheet5!$A:$B,2,0)</f>
        <v>55</v>
      </c>
      <c r="R1211">
        <v>126186</v>
      </c>
      <c r="S1211" t="s">
        <v>6147</v>
      </c>
      <c r="T1211">
        <v>9</v>
      </c>
      <c r="U1211" t="s">
        <v>6147</v>
      </c>
      <c r="V1211" t="s">
        <v>6147</v>
      </c>
      <c r="W1211" t="s">
        <v>6147</v>
      </c>
      <c r="X1211" t="s">
        <v>6147</v>
      </c>
      <c r="Y1211" t="s">
        <v>6147</v>
      </c>
    </row>
    <row r="1212" spans="2:25" ht="24.95" customHeight="1" x14ac:dyDescent="0.25">
      <c r="B1212">
        <v>2</v>
      </c>
      <c r="C1212">
        <v>7620</v>
      </c>
      <c r="D1212" t="s">
        <v>2480</v>
      </c>
      <c r="E1212" t="s">
        <v>136</v>
      </c>
      <c r="F1212">
        <f>VLOOKUP(E1212,Sheet2!$A:$B,2,0)</f>
        <v>9</v>
      </c>
      <c r="G1212" t="s">
        <v>176</v>
      </c>
      <c r="H1212">
        <f>VLOOKUP(G1212,Sheet3!$A:$B,2,0)</f>
        <v>48</v>
      </c>
      <c r="I1212" t="str">
        <f>IF(G1212="Other",VLOOKUP(D1212,Sheet1!A:B,2,0),VLOOKUP(Projetos!G1212,Sheet1!A:B,2,0))</f>
        <v>Energy</v>
      </c>
      <c r="J1212">
        <f>VLOOKUP(I1212,Sheet3!$F:$G,2,0)</f>
        <v>2</v>
      </c>
      <c r="K1212" t="s">
        <v>6147</v>
      </c>
      <c r="L1212">
        <v>1</v>
      </c>
      <c r="M1212" t="s">
        <v>26</v>
      </c>
      <c r="N1212">
        <f>VLOOKUP(M1212,Sheet4!$A:$B,2,0)</f>
        <v>217</v>
      </c>
      <c r="O1212" t="s">
        <v>821</v>
      </c>
      <c r="P1212" t="s">
        <v>49</v>
      </c>
      <c r="Q1212">
        <f>VLOOKUP(P1212,Sheet5!$A:$B,2,0)</f>
        <v>55</v>
      </c>
      <c r="R1212">
        <v>149487</v>
      </c>
      <c r="S1212" t="s">
        <v>6147</v>
      </c>
      <c r="T1212">
        <v>9</v>
      </c>
      <c r="U1212" t="s">
        <v>6147</v>
      </c>
      <c r="V1212" t="s">
        <v>6147</v>
      </c>
      <c r="W1212" t="s">
        <v>6147</v>
      </c>
      <c r="X1212" t="s">
        <v>6147</v>
      </c>
      <c r="Y1212" t="s">
        <v>6147</v>
      </c>
    </row>
    <row r="1213" spans="2:25" ht="24.95" customHeight="1" x14ac:dyDescent="0.25">
      <c r="B1213">
        <v>2</v>
      </c>
      <c r="C1213">
        <v>7619</v>
      </c>
      <c r="D1213" t="s">
        <v>2482</v>
      </c>
      <c r="E1213" t="s">
        <v>136</v>
      </c>
      <c r="F1213">
        <f>VLOOKUP(E1213,Sheet2!$A:$B,2,0)</f>
        <v>9</v>
      </c>
      <c r="G1213" t="s">
        <v>176</v>
      </c>
      <c r="H1213">
        <f>VLOOKUP(G1213,Sheet3!$A:$B,2,0)</f>
        <v>48</v>
      </c>
      <c r="I1213" t="str">
        <f>IF(G1213="Other",VLOOKUP(D1213,Sheet1!A:B,2,0),VLOOKUP(Projetos!G1213,Sheet1!A:B,2,0))</f>
        <v>Energy</v>
      </c>
      <c r="J1213">
        <f>VLOOKUP(I1213,Sheet3!$F:$G,2,0)</f>
        <v>2</v>
      </c>
      <c r="K1213" t="s">
        <v>6147</v>
      </c>
      <c r="L1213">
        <v>1</v>
      </c>
      <c r="M1213" t="s">
        <v>141</v>
      </c>
      <c r="N1213">
        <f>VLOOKUP(M1213,Sheet4!$A:$B,2,0)</f>
        <v>227</v>
      </c>
      <c r="O1213" t="s">
        <v>6</v>
      </c>
      <c r="P1213" t="s">
        <v>49</v>
      </c>
      <c r="Q1213">
        <f>VLOOKUP(P1213,Sheet5!$A:$B,2,0)</f>
        <v>55</v>
      </c>
      <c r="R1213">
        <v>17360</v>
      </c>
      <c r="S1213" t="s">
        <v>6147</v>
      </c>
      <c r="T1213">
        <v>9</v>
      </c>
      <c r="U1213" t="s">
        <v>6147</v>
      </c>
      <c r="V1213" t="s">
        <v>6147</v>
      </c>
      <c r="W1213" t="s">
        <v>6147</v>
      </c>
      <c r="X1213" t="s">
        <v>6147</v>
      </c>
      <c r="Y1213" t="s">
        <v>6147</v>
      </c>
    </row>
    <row r="1214" spans="2:25" ht="24.95" customHeight="1" x14ac:dyDescent="0.25">
      <c r="B1214">
        <v>2</v>
      </c>
      <c r="C1214">
        <v>7616</v>
      </c>
      <c r="D1214" t="s">
        <v>2484</v>
      </c>
      <c r="E1214" t="s">
        <v>1203</v>
      </c>
      <c r="F1214">
        <f>VLOOKUP(E1214,Sheet2!$A:$B,2,0)</f>
        <v>281</v>
      </c>
      <c r="G1214" t="s">
        <v>1226</v>
      </c>
      <c r="H1214">
        <f>VLOOKUP(G1214,Sheet3!$A:$B,2,0)</f>
        <v>55</v>
      </c>
      <c r="I1214" t="str">
        <f>IF(G1214="Other",VLOOKUP(D1214,Sheet1!A:B,2,0),VLOOKUP(Projetos!G1214,Sheet1!A:B,2,0))</f>
        <v>Energy</v>
      </c>
      <c r="J1214">
        <f>VLOOKUP(I1214,Sheet3!$F:$G,2,0)</f>
        <v>2</v>
      </c>
      <c r="K1214" t="s">
        <v>6147</v>
      </c>
      <c r="L1214">
        <v>1</v>
      </c>
      <c r="M1214" t="s">
        <v>26</v>
      </c>
      <c r="N1214">
        <f>VLOOKUP(M1214,Sheet4!$A:$B,2,0)</f>
        <v>217</v>
      </c>
      <c r="O1214" t="s">
        <v>90</v>
      </c>
      <c r="P1214" t="s">
        <v>49</v>
      </c>
      <c r="Q1214">
        <f>VLOOKUP(P1214,Sheet5!$A:$B,2,0)</f>
        <v>55</v>
      </c>
      <c r="R1214">
        <v>90101</v>
      </c>
      <c r="S1214" t="s">
        <v>6147</v>
      </c>
      <c r="T1214">
        <v>9</v>
      </c>
      <c r="U1214" t="s">
        <v>6147</v>
      </c>
      <c r="V1214" t="s">
        <v>6147</v>
      </c>
      <c r="W1214" t="s">
        <v>6147</v>
      </c>
      <c r="X1214" t="s">
        <v>6147</v>
      </c>
      <c r="Y1214" t="s">
        <v>6147</v>
      </c>
    </row>
    <row r="1215" spans="2:25" ht="24.95" customHeight="1" x14ac:dyDescent="0.25">
      <c r="B1215">
        <v>2</v>
      </c>
      <c r="C1215">
        <v>7615</v>
      </c>
      <c r="D1215" t="s">
        <v>2486</v>
      </c>
      <c r="E1215" t="s">
        <v>1203</v>
      </c>
      <c r="F1215">
        <f>VLOOKUP(E1215,Sheet2!$A:$B,2,0)</f>
        <v>281</v>
      </c>
      <c r="G1215" t="s">
        <v>176</v>
      </c>
      <c r="H1215">
        <f>VLOOKUP(G1215,Sheet3!$A:$B,2,0)</f>
        <v>48</v>
      </c>
      <c r="I1215" t="str">
        <f>IF(G1215="Other",VLOOKUP(D1215,Sheet1!A:B,2,0),VLOOKUP(Projetos!G1215,Sheet1!A:B,2,0))</f>
        <v>Energy</v>
      </c>
      <c r="J1215">
        <f>VLOOKUP(I1215,Sheet3!$F:$G,2,0)</f>
        <v>2</v>
      </c>
      <c r="K1215" t="s">
        <v>6147</v>
      </c>
      <c r="L1215">
        <v>1</v>
      </c>
      <c r="M1215" t="s">
        <v>26</v>
      </c>
      <c r="N1215">
        <f>VLOOKUP(M1215,Sheet4!$A:$B,2,0)</f>
        <v>217</v>
      </c>
      <c r="O1215" t="s">
        <v>821</v>
      </c>
      <c r="P1215" t="s">
        <v>49</v>
      </c>
      <c r="Q1215">
        <f>VLOOKUP(P1215,Sheet5!$A:$B,2,0)</f>
        <v>55</v>
      </c>
      <c r="R1215">
        <v>32788</v>
      </c>
      <c r="S1215" t="s">
        <v>6147</v>
      </c>
      <c r="T1215">
        <v>9</v>
      </c>
      <c r="U1215" t="s">
        <v>6147</v>
      </c>
      <c r="V1215" t="s">
        <v>6147</v>
      </c>
      <c r="W1215" t="s">
        <v>6147</v>
      </c>
      <c r="X1215" t="s">
        <v>6147</v>
      </c>
      <c r="Y1215" t="s">
        <v>6147</v>
      </c>
    </row>
    <row r="1216" spans="2:25" ht="24.95" customHeight="1" x14ac:dyDescent="0.25">
      <c r="B1216">
        <v>2</v>
      </c>
      <c r="C1216">
        <v>7614</v>
      </c>
      <c r="D1216" t="s">
        <v>2488</v>
      </c>
      <c r="E1216" t="s">
        <v>136</v>
      </c>
      <c r="F1216">
        <f>VLOOKUP(E1216,Sheet2!$A:$B,2,0)</f>
        <v>9</v>
      </c>
      <c r="G1216" t="s">
        <v>176</v>
      </c>
      <c r="H1216">
        <f>VLOOKUP(G1216,Sheet3!$A:$B,2,0)</f>
        <v>48</v>
      </c>
      <c r="I1216" t="str">
        <f>IF(G1216="Other",VLOOKUP(D1216,Sheet1!A:B,2,0),VLOOKUP(Projetos!G1216,Sheet1!A:B,2,0))</f>
        <v>Energy</v>
      </c>
      <c r="J1216">
        <f>VLOOKUP(I1216,Sheet3!$F:$G,2,0)</f>
        <v>2</v>
      </c>
      <c r="K1216" t="s">
        <v>6147</v>
      </c>
      <c r="L1216">
        <v>1</v>
      </c>
      <c r="M1216" t="s">
        <v>141</v>
      </c>
      <c r="N1216">
        <f>VLOOKUP(M1216,Sheet4!$A:$B,2,0)</f>
        <v>227</v>
      </c>
      <c r="O1216" t="s">
        <v>90</v>
      </c>
      <c r="P1216" t="s">
        <v>49</v>
      </c>
      <c r="Q1216">
        <f>VLOOKUP(P1216,Sheet5!$A:$B,2,0)</f>
        <v>55</v>
      </c>
      <c r="R1216">
        <v>21807</v>
      </c>
      <c r="S1216" t="s">
        <v>6147</v>
      </c>
      <c r="T1216">
        <v>9</v>
      </c>
      <c r="U1216" t="s">
        <v>6147</v>
      </c>
      <c r="V1216" t="s">
        <v>6147</v>
      </c>
      <c r="W1216" t="s">
        <v>6147</v>
      </c>
      <c r="X1216" t="s">
        <v>6147</v>
      </c>
      <c r="Y1216" t="s">
        <v>6147</v>
      </c>
    </row>
    <row r="1217" spans="2:25" ht="24.95" customHeight="1" x14ac:dyDescent="0.25">
      <c r="B1217">
        <v>2</v>
      </c>
      <c r="C1217">
        <v>7613</v>
      </c>
      <c r="D1217" t="s">
        <v>2490</v>
      </c>
      <c r="E1217" t="s">
        <v>327</v>
      </c>
      <c r="F1217">
        <f>VLOOKUP(E1217,Sheet2!$A:$B,2,0)</f>
        <v>1897</v>
      </c>
      <c r="G1217" t="s">
        <v>60</v>
      </c>
      <c r="H1217">
        <f>VLOOKUP(G1217,Sheet3!$A:$B,2,0)</f>
        <v>43</v>
      </c>
      <c r="I1217" t="str">
        <f>IF(G1217="Other",VLOOKUP(D1217,Sheet1!A:B,2,0),VLOOKUP(Projetos!G1217,Sheet1!A:B,2,0))</f>
        <v>Waste handling</v>
      </c>
      <c r="J1217">
        <f>VLOOKUP(I1217,Sheet3!$F:$G,2,0)</f>
        <v>3</v>
      </c>
      <c r="K1217" t="s">
        <v>6147</v>
      </c>
      <c r="L1217">
        <v>1</v>
      </c>
      <c r="M1217" t="s">
        <v>1088</v>
      </c>
      <c r="N1217">
        <f>VLOOKUP(M1217,Sheet4!$A:$B,2,0)</f>
        <v>247</v>
      </c>
      <c r="O1217" t="s">
        <v>6</v>
      </c>
      <c r="P1217" t="s">
        <v>49</v>
      </c>
      <c r="Q1217">
        <f>VLOOKUP(P1217,Sheet5!$A:$B,2,0)</f>
        <v>55</v>
      </c>
      <c r="R1217">
        <v>38672</v>
      </c>
      <c r="S1217" t="s">
        <v>6147</v>
      </c>
      <c r="T1217">
        <v>9</v>
      </c>
      <c r="U1217" t="s">
        <v>6147</v>
      </c>
      <c r="V1217" t="s">
        <v>6147</v>
      </c>
      <c r="W1217" t="s">
        <v>6147</v>
      </c>
      <c r="X1217" t="s">
        <v>6147</v>
      </c>
      <c r="Y1217" t="s">
        <v>6147</v>
      </c>
    </row>
    <row r="1218" spans="2:25" ht="24.95" customHeight="1" x14ac:dyDescent="0.25">
      <c r="B1218">
        <v>2</v>
      </c>
      <c r="C1218">
        <v>7612</v>
      </c>
      <c r="D1218" t="s">
        <v>2492</v>
      </c>
      <c r="E1218" t="s">
        <v>327</v>
      </c>
      <c r="F1218">
        <f>VLOOKUP(E1218,Sheet2!$A:$B,2,0)</f>
        <v>1897</v>
      </c>
      <c r="G1218" t="s">
        <v>60</v>
      </c>
      <c r="H1218">
        <f>VLOOKUP(G1218,Sheet3!$A:$B,2,0)</f>
        <v>43</v>
      </c>
      <c r="I1218" t="str">
        <f>IF(G1218="Other",VLOOKUP(D1218,Sheet1!A:B,2,0),VLOOKUP(Projetos!G1218,Sheet1!A:B,2,0))</f>
        <v>Waste handling</v>
      </c>
      <c r="J1218">
        <f>VLOOKUP(I1218,Sheet3!$F:$G,2,0)</f>
        <v>3</v>
      </c>
      <c r="K1218" t="s">
        <v>6147</v>
      </c>
      <c r="L1218">
        <v>1</v>
      </c>
      <c r="M1218" t="s">
        <v>192</v>
      </c>
      <c r="N1218">
        <f>VLOOKUP(M1218,Sheet4!$A:$B,2,0)</f>
        <v>230</v>
      </c>
      <c r="O1218" t="s">
        <v>6</v>
      </c>
      <c r="P1218" t="s">
        <v>49</v>
      </c>
      <c r="Q1218">
        <f>VLOOKUP(P1218,Sheet5!$A:$B,2,0)</f>
        <v>55</v>
      </c>
      <c r="R1218">
        <v>8595</v>
      </c>
      <c r="S1218" t="s">
        <v>6147</v>
      </c>
      <c r="T1218">
        <v>9</v>
      </c>
      <c r="U1218" t="s">
        <v>6147</v>
      </c>
      <c r="V1218" t="s">
        <v>6147</v>
      </c>
      <c r="W1218" t="s">
        <v>6147</v>
      </c>
      <c r="X1218" t="s">
        <v>6147</v>
      </c>
      <c r="Y1218" t="s">
        <v>6147</v>
      </c>
    </row>
    <row r="1219" spans="2:25" ht="24.95" customHeight="1" x14ac:dyDescent="0.25">
      <c r="B1219">
        <v>2</v>
      </c>
      <c r="C1219">
        <v>7611</v>
      </c>
      <c r="D1219" t="s">
        <v>2494</v>
      </c>
      <c r="E1219" t="s">
        <v>327</v>
      </c>
      <c r="F1219">
        <f>VLOOKUP(E1219,Sheet2!$A:$B,2,0)</f>
        <v>1897</v>
      </c>
      <c r="G1219" t="s">
        <v>60</v>
      </c>
      <c r="H1219">
        <f>VLOOKUP(G1219,Sheet3!$A:$B,2,0)</f>
        <v>43</v>
      </c>
      <c r="I1219" t="str">
        <f>IF(G1219="Other",VLOOKUP(D1219,Sheet1!A:B,2,0),VLOOKUP(Projetos!G1219,Sheet1!A:B,2,0))</f>
        <v>Waste handling</v>
      </c>
      <c r="J1219">
        <f>VLOOKUP(I1219,Sheet3!$F:$G,2,0)</f>
        <v>3</v>
      </c>
      <c r="K1219" t="s">
        <v>6147</v>
      </c>
      <c r="L1219">
        <v>1</v>
      </c>
      <c r="M1219" t="s">
        <v>2496</v>
      </c>
      <c r="N1219">
        <f>VLOOKUP(M1219,Sheet4!$A:$B,2,0)</f>
        <v>260</v>
      </c>
      <c r="O1219" t="s">
        <v>6</v>
      </c>
      <c r="P1219" t="s">
        <v>49</v>
      </c>
      <c r="Q1219">
        <f>VLOOKUP(P1219,Sheet5!$A:$B,2,0)</f>
        <v>55</v>
      </c>
      <c r="R1219">
        <v>788</v>
      </c>
      <c r="S1219" t="s">
        <v>6147</v>
      </c>
      <c r="T1219">
        <v>9</v>
      </c>
      <c r="U1219" t="s">
        <v>6147</v>
      </c>
      <c r="V1219" t="s">
        <v>6147</v>
      </c>
      <c r="W1219" t="s">
        <v>6147</v>
      </c>
      <c r="X1219" t="s">
        <v>6147</v>
      </c>
      <c r="Y1219" t="s">
        <v>6147</v>
      </c>
    </row>
    <row r="1220" spans="2:25" ht="24.95" customHeight="1" x14ac:dyDescent="0.25">
      <c r="B1220">
        <v>2</v>
      </c>
      <c r="C1220">
        <v>7610</v>
      </c>
      <c r="D1220" t="s">
        <v>2497</v>
      </c>
      <c r="E1220" t="s">
        <v>327</v>
      </c>
      <c r="F1220">
        <f>VLOOKUP(E1220,Sheet2!$A:$B,2,0)</f>
        <v>1897</v>
      </c>
      <c r="G1220" t="s">
        <v>60</v>
      </c>
      <c r="H1220">
        <f>VLOOKUP(G1220,Sheet3!$A:$B,2,0)</f>
        <v>43</v>
      </c>
      <c r="I1220" t="str">
        <f>IF(G1220="Other",VLOOKUP(D1220,Sheet1!A:B,2,0),VLOOKUP(Projetos!G1220,Sheet1!A:B,2,0))</f>
        <v>Waste handling</v>
      </c>
      <c r="J1220">
        <f>VLOOKUP(I1220,Sheet3!$F:$G,2,0)</f>
        <v>3</v>
      </c>
      <c r="K1220" t="s">
        <v>6147</v>
      </c>
      <c r="L1220">
        <v>1</v>
      </c>
      <c r="M1220" t="s">
        <v>1582</v>
      </c>
      <c r="N1220">
        <f>VLOOKUP(M1220,Sheet4!$A:$B,2,0)</f>
        <v>253</v>
      </c>
      <c r="O1220" t="s">
        <v>821</v>
      </c>
      <c r="P1220" t="s">
        <v>49</v>
      </c>
      <c r="Q1220">
        <f>VLOOKUP(P1220,Sheet5!$A:$B,2,0)</f>
        <v>55</v>
      </c>
      <c r="R1220">
        <v>467</v>
      </c>
      <c r="S1220" t="s">
        <v>6147</v>
      </c>
      <c r="T1220">
        <v>9</v>
      </c>
      <c r="U1220" t="s">
        <v>6147</v>
      </c>
      <c r="V1220" t="s">
        <v>6147</v>
      </c>
      <c r="W1220" t="s">
        <v>6147</v>
      </c>
      <c r="X1220" t="s">
        <v>6147</v>
      </c>
      <c r="Y1220" t="s">
        <v>6147</v>
      </c>
    </row>
    <row r="1221" spans="2:25" ht="24.95" customHeight="1" x14ac:dyDescent="0.25">
      <c r="B1221">
        <v>2</v>
      </c>
      <c r="C1221">
        <v>7609</v>
      </c>
      <c r="D1221" t="s">
        <v>2500</v>
      </c>
      <c r="E1221" t="s">
        <v>327</v>
      </c>
      <c r="F1221">
        <f>VLOOKUP(E1221,Sheet2!$A:$B,2,0)</f>
        <v>1897</v>
      </c>
      <c r="G1221" t="s">
        <v>60</v>
      </c>
      <c r="H1221">
        <f>VLOOKUP(G1221,Sheet3!$A:$B,2,0)</f>
        <v>43</v>
      </c>
      <c r="I1221" t="str">
        <f>IF(G1221="Other",VLOOKUP(D1221,Sheet1!A:B,2,0),VLOOKUP(Projetos!G1221,Sheet1!A:B,2,0))</f>
        <v>Waste handling</v>
      </c>
      <c r="J1221">
        <f>VLOOKUP(I1221,Sheet3!$F:$G,2,0)</f>
        <v>3</v>
      </c>
      <c r="K1221" t="s">
        <v>6147</v>
      </c>
      <c r="L1221">
        <v>1</v>
      </c>
      <c r="M1221" t="s">
        <v>192</v>
      </c>
      <c r="N1221">
        <f>VLOOKUP(M1221,Sheet4!$A:$B,2,0)</f>
        <v>230</v>
      </c>
      <c r="O1221" t="s">
        <v>90</v>
      </c>
      <c r="P1221" t="s">
        <v>49</v>
      </c>
      <c r="Q1221">
        <f>VLOOKUP(P1221,Sheet5!$A:$B,2,0)</f>
        <v>55</v>
      </c>
      <c r="R1221">
        <v>48500</v>
      </c>
      <c r="S1221" t="s">
        <v>6147</v>
      </c>
      <c r="T1221">
        <v>9</v>
      </c>
      <c r="U1221" t="s">
        <v>6147</v>
      </c>
      <c r="V1221" t="s">
        <v>6147</v>
      </c>
      <c r="W1221" t="s">
        <v>6147</v>
      </c>
      <c r="X1221" t="s">
        <v>6147</v>
      </c>
      <c r="Y1221" t="s">
        <v>6147</v>
      </c>
    </row>
    <row r="1222" spans="2:25" ht="24.95" customHeight="1" x14ac:dyDescent="0.25">
      <c r="B1222">
        <v>2</v>
      </c>
      <c r="C1222">
        <v>10466</v>
      </c>
      <c r="D1222" t="s">
        <v>2502</v>
      </c>
      <c r="E1222" t="s">
        <v>2503</v>
      </c>
      <c r="F1222">
        <f>VLOOKUP(E1222,Sheet2!$A:$B,2,0)</f>
        <v>2041</v>
      </c>
      <c r="G1222" t="s">
        <v>8</v>
      </c>
      <c r="H1222">
        <f>VLOOKUP(G1222,Sheet3!$A:$B,2,0)</f>
        <v>41</v>
      </c>
      <c r="I1222" t="str">
        <f>IF(G1222="Other",VLOOKUP(D1222,Sheet1!A:B,2,0),VLOOKUP(Projetos!G1222,Sheet1!A:B,2,0))</f>
        <v>Energy</v>
      </c>
      <c r="J1222">
        <f>VLOOKUP(I1222,Sheet3!$F:$G,2,0)</f>
        <v>2</v>
      </c>
      <c r="K1222" t="s">
        <v>6147</v>
      </c>
      <c r="L1222">
        <v>1</v>
      </c>
      <c r="M1222" t="s">
        <v>2506</v>
      </c>
      <c r="N1222">
        <f>VLOOKUP(M1222,Sheet4!$A:$B,2,0)</f>
        <v>261</v>
      </c>
      <c r="O1222" t="s">
        <v>90</v>
      </c>
      <c r="P1222" t="s">
        <v>49</v>
      </c>
      <c r="Q1222">
        <f>VLOOKUP(P1222,Sheet5!$A:$B,2,0)</f>
        <v>55</v>
      </c>
      <c r="R1222">
        <v>40000</v>
      </c>
      <c r="S1222" t="s">
        <v>6147</v>
      </c>
      <c r="T1222">
        <v>9</v>
      </c>
      <c r="U1222" t="s">
        <v>6147</v>
      </c>
      <c r="V1222" t="s">
        <v>6147</v>
      </c>
      <c r="W1222" t="s">
        <v>6147</v>
      </c>
      <c r="X1222" t="s">
        <v>6147</v>
      </c>
      <c r="Y1222" t="s">
        <v>6147</v>
      </c>
    </row>
    <row r="1223" spans="2:25" ht="24.95" customHeight="1" x14ac:dyDescent="0.25">
      <c r="B1223">
        <v>2</v>
      </c>
      <c r="C1223">
        <v>7608</v>
      </c>
      <c r="D1223" t="s">
        <v>2507</v>
      </c>
      <c r="E1223" t="s">
        <v>966</v>
      </c>
      <c r="F1223">
        <f>VLOOKUP(E1223,Sheet2!$A:$B,2,0)</f>
        <v>1953</v>
      </c>
      <c r="G1223" t="s">
        <v>73</v>
      </c>
      <c r="H1223">
        <f>VLOOKUP(G1223,Sheet3!$A:$B,2,0)</f>
        <v>45</v>
      </c>
      <c r="I1223" t="str">
        <f>IF(G1223="Other",VLOOKUP(D1223,Sheet1!A:B,2,0),VLOOKUP(Projetos!G1223,Sheet1!A:B,2,0))</f>
        <v>Energy</v>
      </c>
      <c r="J1223">
        <f>VLOOKUP(I1223,Sheet3!$F:$G,2,0)</f>
        <v>2</v>
      </c>
      <c r="K1223" t="s">
        <v>6147</v>
      </c>
      <c r="L1223">
        <v>1</v>
      </c>
      <c r="M1223" t="s">
        <v>942</v>
      </c>
      <c r="N1223">
        <f>VLOOKUP(M1223,Sheet4!$A:$B,2,0)</f>
        <v>245</v>
      </c>
      <c r="O1223" t="s">
        <v>6</v>
      </c>
      <c r="P1223" t="s">
        <v>303</v>
      </c>
      <c r="Q1223">
        <f>VLOOKUP(P1223,Sheet5!$A:$B,2,0)</f>
        <v>103</v>
      </c>
      <c r="R1223">
        <v>10000</v>
      </c>
      <c r="S1223" t="s">
        <v>6147</v>
      </c>
      <c r="T1223">
        <v>9</v>
      </c>
      <c r="U1223" t="s">
        <v>6147</v>
      </c>
      <c r="V1223" t="s">
        <v>6147</v>
      </c>
      <c r="W1223" t="s">
        <v>6147</v>
      </c>
      <c r="X1223" t="s">
        <v>6147</v>
      </c>
      <c r="Y1223" t="s">
        <v>6147</v>
      </c>
    </row>
    <row r="1224" spans="2:25" ht="24.95" customHeight="1" x14ac:dyDescent="0.25">
      <c r="B1224">
        <v>2</v>
      </c>
      <c r="C1224">
        <v>7607</v>
      </c>
      <c r="D1224" t="s">
        <v>2510</v>
      </c>
      <c r="E1224" t="s">
        <v>1021</v>
      </c>
      <c r="F1224">
        <f>VLOOKUP(E1224,Sheet2!$A:$B,2,0)</f>
        <v>1961</v>
      </c>
      <c r="G1224" t="s">
        <v>223</v>
      </c>
      <c r="H1224">
        <f>VLOOKUP(G1224,Sheet3!$A:$B,2,0)</f>
        <v>49</v>
      </c>
      <c r="I1224" t="str">
        <f>IF(G1224="Other",VLOOKUP(D1224,Sheet1!A:B,2,0),VLOOKUP(Projetos!G1224,Sheet1!A:B,2,0))</f>
        <v>AFOLU</v>
      </c>
      <c r="J1224">
        <f>VLOOKUP(I1224,Sheet3!$F:$G,2,0)</f>
        <v>1</v>
      </c>
      <c r="K1224" t="s">
        <v>6147</v>
      </c>
      <c r="L1224">
        <v>1</v>
      </c>
      <c r="M1224" t="s">
        <v>225</v>
      </c>
      <c r="N1224">
        <f>VLOOKUP(M1224,Sheet4!$A:$B,2,0)</f>
        <v>232</v>
      </c>
      <c r="O1224" t="s">
        <v>6</v>
      </c>
      <c r="P1224" t="s">
        <v>1697</v>
      </c>
      <c r="Q1224">
        <f>VLOOKUP(P1224,Sheet5!$A:$B,2,0)</f>
        <v>37</v>
      </c>
      <c r="R1224">
        <v>111609</v>
      </c>
      <c r="S1224" t="s">
        <v>6147</v>
      </c>
      <c r="T1224">
        <v>9</v>
      </c>
      <c r="U1224" t="s">
        <v>6147</v>
      </c>
      <c r="V1224" t="s">
        <v>6147</v>
      </c>
      <c r="W1224" t="s">
        <v>6147</v>
      </c>
      <c r="X1224" t="s">
        <v>6147</v>
      </c>
      <c r="Y1224" t="s">
        <v>6147</v>
      </c>
    </row>
    <row r="1225" spans="2:25" ht="24.95" customHeight="1" x14ac:dyDescent="0.25">
      <c r="B1225">
        <v>2</v>
      </c>
      <c r="C1225">
        <v>7606</v>
      </c>
      <c r="D1225" t="s">
        <v>2512</v>
      </c>
      <c r="E1225" t="s">
        <v>556</v>
      </c>
      <c r="F1225">
        <f>VLOOKUP(E1225,Sheet2!$A:$B,2,0)</f>
        <v>1924</v>
      </c>
      <c r="G1225" t="s">
        <v>1001</v>
      </c>
      <c r="H1225">
        <f>VLOOKUP(G1225,Sheet3!$A:$B,2,0)</f>
        <v>53</v>
      </c>
      <c r="I1225" t="str">
        <f>IF(G1225="Other",VLOOKUP(D1225,Sheet1!A:B,2,0),VLOOKUP(Projetos!G1225,Sheet1!A:B,2,0))</f>
        <v>Energy</v>
      </c>
      <c r="J1225">
        <f>VLOOKUP(I1225,Sheet3!$F:$G,2,0)</f>
        <v>2</v>
      </c>
      <c r="K1225" t="s">
        <v>6147</v>
      </c>
      <c r="L1225">
        <v>1</v>
      </c>
      <c r="M1225" t="s">
        <v>289</v>
      </c>
      <c r="N1225">
        <f>VLOOKUP(M1225,Sheet4!$A:$B,2,0)</f>
        <v>233</v>
      </c>
      <c r="O1225" t="s">
        <v>821</v>
      </c>
      <c r="P1225" t="s">
        <v>488</v>
      </c>
      <c r="Q1225">
        <f>VLOOKUP(P1225,Sheet5!$A:$B,2,0)</f>
        <v>27</v>
      </c>
      <c r="R1225">
        <v>109294</v>
      </c>
      <c r="S1225" t="s">
        <v>6147</v>
      </c>
      <c r="T1225">
        <v>9</v>
      </c>
      <c r="U1225" t="s">
        <v>6147</v>
      </c>
      <c r="V1225" t="s">
        <v>6147</v>
      </c>
      <c r="W1225" t="s">
        <v>6147</v>
      </c>
      <c r="X1225" t="s">
        <v>6147</v>
      </c>
      <c r="Y1225" t="s">
        <v>6147</v>
      </c>
    </row>
    <row r="1226" spans="2:25" ht="24.95" customHeight="1" x14ac:dyDescent="0.25">
      <c r="B1226">
        <v>2</v>
      </c>
      <c r="C1226">
        <v>7605</v>
      </c>
      <c r="D1226" t="s">
        <v>2514</v>
      </c>
      <c r="E1226" t="s">
        <v>556</v>
      </c>
      <c r="F1226">
        <f>VLOOKUP(E1226,Sheet2!$A:$B,2,0)</f>
        <v>1924</v>
      </c>
      <c r="G1226" t="s">
        <v>1001</v>
      </c>
      <c r="H1226">
        <f>VLOOKUP(G1226,Sheet3!$A:$B,2,0)</f>
        <v>53</v>
      </c>
      <c r="I1226" t="str">
        <f>IF(G1226="Other",VLOOKUP(D1226,Sheet1!A:B,2,0),VLOOKUP(Projetos!G1226,Sheet1!A:B,2,0))</f>
        <v>Energy</v>
      </c>
      <c r="J1226">
        <f>VLOOKUP(I1226,Sheet3!$F:$G,2,0)</f>
        <v>2</v>
      </c>
      <c r="K1226" t="s">
        <v>6147</v>
      </c>
      <c r="L1226">
        <v>1</v>
      </c>
      <c r="M1226" t="s">
        <v>289</v>
      </c>
      <c r="N1226">
        <f>VLOOKUP(M1226,Sheet4!$A:$B,2,0)</f>
        <v>233</v>
      </c>
      <c r="O1226" t="s">
        <v>821</v>
      </c>
      <c r="P1226" t="s">
        <v>488</v>
      </c>
      <c r="Q1226">
        <f>VLOOKUP(P1226,Sheet5!$A:$B,2,0)</f>
        <v>27</v>
      </c>
      <c r="R1226">
        <v>109294</v>
      </c>
      <c r="S1226" t="s">
        <v>6147</v>
      </c>
      <c r="T1226">
        <v>9</v>
      </c>
      <c r="U1226" t="s">
        <v>6147</v>
      </c>
      <c r="V1226" t="s">
        <v>6147</v>
      </c>
      <c r="W1226" t="s">
        <v>6147</v>
      </c>
      <c r="X1226" t="s">
        <v>6147</v>
      </c>
      <c r="Y1226" t="s">
        <v>6147</v>
      </c>
    </row>
    <row r="1227" spans="2:25" ht="24.95" customHeight="1" x14ac:dyDescent="0.25">
      <c r="B1227">
        <v>2</v>
      </c>
      <c r="C1227">
        <v>7604</v>
      </c>
      <c r="D1227" t="s">
        <v>2515</v>
      </c>
      <c r="E1227" t="s">
        <v>556</v>
      </c>
      <c r="F1227">
        <f>VLOOKUP(E1227,Sheet2!$A:$B,2,0)</f>
        <v>1924</v>
      </c>
      <c r="G1227" t="s">
        <v>1001</v>
      </c>
      <c r="H1227">
        <f>VLOOKUP(G1227,Sheet3!$A:$B,2,0)</f>
        <v>53</v>
      </c>
      <c r="I1227" t="str">
        <f>IF(G1227="Other",VLOOKUP(D1227,Sheet1!A:B,2,0),VLOOKUP(Projetos!G1227,Sheet1!A:B,2,0))</f>
        <v>Energy</v>
      </c>
      <c r="J1227">
        <f>VLOOKUP(I1227,Sheet3!$F:$G,2,0)</f>
        <v>2</v>
      </c>
      <c r="K1227" t="s">
        <v>6147</v>
      </c>
      <c r="L1227">
        <v>1</v>
      </c>
      <c r="M1227" t="s">
        <v>289</v>
      </c>
      <c r="N1227">
        <f>VLOOKUP(M1227,Sheet4!$A:$B,2,0)</f>
        <v>233</v>
      </c>
      <c r="O1227" t="s">
        <v>821</v>
      </c>
      <c r="P1227" t="s">
        <v>488</v>
      </c>
      <c r="Q1227">
        <f>VLOOKUP(P1227,Sheet5!$A:$B,2,0)</f>
        <v>27</v>
      </c>
      <c r="R1227">
        <v>109294</v>
      </c>
      <c r="S1227" t="s">
        <v>6147</v>
      </c>
      <c r="T1227">
        <v>9</v>
      </c>
      <c r="U1227" t="s">
        <v>6147</v>
      </c>
      <c r="V1227" t="s">
        <v>6147</v>
      </c>
      <c r="W1227" t="s">
        <v>6147</v>
      </c>
      <c r="X1227" t="s">
        <v>6147</v>
      </c>
      <c r="Y1227" t="s">
        <v>6147</v>
      </c>
    </row>
    <row r="1228" spans="2:25" ht="24.95" customHeight="1" x14ac:dyDescent="0.25">
      <c r="B1228">
        <v>2</v>
      </c>
      <c r="C1228">
        <v>10459</v>
      </c>
      <c r="D1228" t="s">
        <v>2516</v>
      </c>
      <c r="E1228" t="s">
        <v>136</v>
      </c>
      <c r="F1228">
        <f>VLOOKUP(E1228,Sheet2!$A:$B,2,0)</f>
        <v>9</v>
      </c>
      <c r="G1228" t="s">
        <v>176</v>
      </c>
      <c r="H1228">
        <f>VLOOKUP(G1228,Sheet3!$A:$B,2,0)</f>
        <v>48</v>
      </c>
      <c r="I1228" t="str">
        <f>IF(G1228="Other",VLOOKUP(D1228,Sheet1!A:B,2,0),VLOOKUP(Projetos!G1228,Sheet1!A:B,2,0))</f>
        <v>Energy</v>
      </c>
      <c r="J1228">
        <f>VLOOKUP(I1228,Sheet3!$F:$G,2,0)</f>
        <v>2</v>
      </c>
      <c r="K1228" t="s">
        <v>6147</v>
      </c>
      <c r="L1228">
        <v>1</v>
      </c>
      <c r="M1228" t="s">
        <v>26</v>
      </c>
      <c r="N1228">
        <f>VLOOKUP(M1228,Sheet4!$A:$B,2,0)</f>
        <v>217</v>
      </c>
      <c r="O1228" t="s">
        <v>821</v>
      </c>
      <c r="P1228" t="s">
        <v>49</v>
      </c>
      <c r="Q1228">
        <f>VLOOKUP(P1228,Sheet5!$A:$B,2,0)</f>
        <v>55</v>
      </c>
      <c r="R1228">
        <v>73789</v>
      </c>
      <c r="S1228" t="s">
        <v>6147</v>
      </c>
      <c r="T1228">
        <v>9</v>
      </c>
      <c r="U1228" t="s">
        <v>6147</v>
      </c>
      <c r="V1228" t="s">
        <v>6147</v>
      </c>
      <c r="W1228" t="s">
        <v>6147</v>
      </c>
      <c r="X1228" t="s">
        <v>6147</v>
      </c>
      <c r="Y1228" t="s">
        <v>6147</v>
      </c>
    </row>
    <row r="1229" spans="2:25" ht="24.95" customHeight="1" x14ac:dyDescent="0.25">
      <c r="B1229">
        <v>2</v>
      </c>
      <c r="C1229">
        <v>10458</v>
      </c>
      <c r="D1229" t="s">
        <v>2518</v>
      </c>
      <c r="E1229" t="s">
        <v>2519</v>
      </c>
      <c r="F1229">
        <f>VLOOKUP(E1229,Sheet2!$A:$B,2,0)</f>
        <v>2042</v>
      </c>
      <c r="G1229" t="s">
        <v>8</v>
      </c>
      <c r="H1229">
        <f>VLOOKUP(G1229,Sheet3!$A:$B,2,0)</f>
        <v>41</v>
      </c>
      <c r="I1229" t="str">
        <f>IF(G1229="Other",VLOOKUP(D1229,Sheet1!A:B,2,0),VLOOKUP(Projetos!G1229,Sheet1!A:B,2,0))</f>
        <v>Energy</v>
      </c>
      <c r="J1229">
        <f>VLOOKUP(I1229,Sheet3!$F:$G,2,0)</f>
        <v>2</v>
      </c>
      <c r="K1229" t="s">
        <v>6147</v>
      </c>
      <c r="L1229">
        <v>1</v>
      </c>
      <c r="M1229" t="s">
        <v>2523</v>
      </c>
      <c r="N1229">
        <f>VLOOKUP(M1229,Sheet4!$A:$B,2,0)</f>
        <v>262</v>
      </c>
      <c r="O1229" t="s">
        <v>90</v>
      </c>
      <c r="P1229" t="s">
        <v>2521</v>
      </c>
      <c r="Q1229">
        <f>VLOOKUP(P1229,Sheet5!$A:$B,2,0)</f>
        <v>88</v>
      </c>
      <c r="R1229">
        <v>100000</v>
      </c>
      <c r="S1229" t="s">
        <v>6147</v>
      </c>
      <c r="T1229">
        <v>9</v>
      </c>
      <c r="U1229" t="s">
        <v>6147</v>
      </c>
      <c r="V1229" t="s">
        <v>6147</v>
      </c>
      <c r="W1229" t="s">
        <v>6147</v>
      </c>
      <c r="X1229" t="s">
        <v>6147</v>
      </c>
      <c r="Y1229" t="s">
        <v>6147</v>
      </c>
    </row>
    <row r="1230" spans="2:25" ht="24.95" customHeight="1" x14ac:dyDescent="0.25">
      <c r="B1230">
        <v>2</v>
      </c>
      <c r="C1230">
        <v>10457</v>
      </c>
      <c r="D1230" t="s">
        <v>2524</v>
      </c>
      <c r="E1230" t="s">
        <v>2519</v>
      </c>
      <c r="F1230">
        <f>VLOOKUP(E1230,Sheet2!$A:$B,2,0)</f>
        <v>2042</v>
      </c>
      <c r="G1230" t="s">
        <v>8</v>
      </c>
      <c r="H1230">
        <f>VLOOKUP(G1230,Sheet3!$A:$B,2,0)</f>
        <v>41</v>
      </c>
      <c r="I1230" t="str">
        <f>IF(G1230="Other",VLOOKUP(D1230,Sheet1!A:B,2,0),VLOOKUP(Projetos!G1230,Sheet1!A:B,2,0))</f>
        <v>Energy</v>
      </c>
      <c r="J1230">
        <f>VLOOKUP(I1230,Sheet3!$F:$G,2,0)</f>
        <v>2</v>
      </c>
      <c r="K1230" t="s">
        <v>6147</v>
      </c>
      <c r="L1230">
        <v>1</v>
      </c>
      <c r="M1230" t="s">
        <v>2523</v>
      </c>
      <c r="N1230">
        <f>VLOOKUP(M1230,Sheet4!$A:$B,2,0)</f>
        <v>262</v>
      </c>
      <c r="O1230" t="s">
        <v>821</v>
      </c>
      <c r="P1230" t="s">
        <v>144</v>
      </c>
      <c r="Q1230">
        <f>VLOOKUP(P1230,Sheet5!$A:$B,2,0)</f>
        <v>49</v>
      </c>
      <c r="R1230">
        <v>100000</v>
      </c>
      <c r="S1230" t="s">
        <v>6147</v>
      </c>
      <c r="T1230">
        <v>9</v>
      </c>
      <c r="U1230" t="s">
        <v>6147</v>
      </c>
      <c r="V1230" t="s">
        <v>6147</v>
      </c>
      <c r="W1230" t="s">
        <v>6147</v>
      </c>
      <c r="X1230" t="s">
        <v>6147</v>
      </c>
      <c r="Y1230" t="s">
        <v>6147</v>
      </c>
    </row>
    <row r="1231" spans="2:25" ht="24.95" customHeight="1" x14ac:dyDescent="0.25">
      <c r="B1231">
        <v>2</v>
      </c>
      <c r="C1231">
        <v>7603</v>
      </c>
      <c r="D1231" t="s">
        <v>2526</v>
      </c>
      <c r="E1231" t="s">
        <v>136</v>
      </c>
      <c r="F1231">
        <f>VLOOKUP(E1231,Sheet2!$A:$B,2,0)</f>
        <v>9</v>
      </c>
      <c r="G1231" t="s">
        <v>176</v>
      </c>
      <c r="H1231">
        <f>VLOOKUP(G1231,Sheet3!$A:$B,2,0)</f>
        <v>48</v>
      </c>
      <c r="I1231" t="str">
        <f>IF(G1231="Other",VLOOKUP(D1231,Sheet1!A:B,2,0),VLOOKUP(Projetos!G1231,Sheet1!A:B,2,0))</f>
        <v>Energy</v>
      </c>
      <c r="J1231">
        <f>VLOOKUP(I1231,Sheet3!$F:$G,2,0)</f>
        <v>2</v>
      </c>
      <c r="K1231" t="s">
        <v>6147</v>
      </c>
      <c r="L1231">
        <v>1</v>
      </c>
      <c r="M1231" t="s">
        <v>141</v>
      </c>
      <c r="N1231">
        <f>VLOOKUP(M1231,Sheet4!$A:$B,2,0)</f>
        <v>227</v>
      </c>
      <c r="O1231" t="s">
        <v>90</v>
      </c>
      <c r="P1231" t="s">
        <v>49</v>
      </c>
      <c r="Q1231">
        <f>VLOOKUP(P1231,Sheet5!$A:$B,2,0)</f>
        <v>55</v>
      </c>
      <c r="R1231">
        <v>3522</v>
      </c>
      <c r="S1231" t="s">
        <v>6147</v>
      </c>
      <c r="T1231">
        <v>9</v>
      </c>
      <c r="U1231" t="s">
        <v>6147</v>
      </c>
      <c r="V1231" t="s">
        <v>6147</v>
      </c>
      <c r="W1231" t="s">
        <v>6147</v>
      </c>
      <c r="X1231" t="s">
        <v>6147</v>
      </c>
      <c r="Y1231" t="s">
        <v>6147</v>
      </c>
    </row>
    <row r="1232" spans="2:25" ht="24.95" customHeight="1" x14ac:dyDescent="0.25">
      <c r="B1232">
        <v>2</v>
      </c>
      <c r="C1232">
        <v>7602</v>
      </c>
      <c r="D1232" t="s">
        <v>2528</v>
      </c>
      <c r="E1232" t="s">
        <v>1279</v>
      </c>
      <c r="F1232">
        <f>VLOOKUP(E1232,Sheet2!$A:$B,2,0)</f>
        <v>1979</v>
      </c>
      <c r="G1232" t="s">
        <v>1001</v>
      </c>
      <c r="H1232">
        <f>VLOOKUP(G1232,Sheet3!$A:$B,2,0)</f>
        <v>53</v>
      </c>
      <c r="I1232" t="str">
        <f>IF(G1232="Other",VLOOKUP(D1232,Sheet1!A:B,2,0),VLOOKUP(Projetos!G1232,Sheet1!A:B,2,0))</f>
        <v>Energy</v>
      </c>
      <c r="J1232">
        <f>VLOOKUP(I1232,Sheet3!$F:$G,2,0)</f>
        <v>2</v>
      </c>
      <c r="K1232" t="s">
        <v>6147</v>
      </c>
      <c r="L1232">
        <v>1</v>
      </c>
      <c r="M1232" t="s">
        <v>289</v>
      </c>
      <c r="N1232">
        <f>VLOOKUP(M1232,Sheet4!$A:$B,2,0)</f>
        <v>233</v>
      </c>
      <c r="O1232" t="s">
        <v>821</v>
      </c>
      <c r="P1232" t="s">
        <v>49</v>
      </c>
      <c r="Q1232">
        <f>VLOOKUP(P1232,Sheet5!$A:$B,2,0)</f>
        <v>55</v>
      </c>
      <c r="R1232">
        <v>43970</v>
      </c>
      <c r="S1232" t="s">
        <v>6147</v>
      </c>
      <c r="T1232">
        <v>9</v>
      </c>
      <c r="U1232" t="s">
        <v>6147</v>
      </c>
      <c r="V1232" t="s">
        <v>6147</v>
      </c>
      <c r="W1232" t="s">
        <v>6147</v>
      </c>
      <c r="X1232" t="s">
        <v>6147</v>
      </c>
      <c r="Y1232" t="s">
        <v>6147</v>
      </c>
    </row>
    <row r="1233" spans="2:25" ht="24.95" customHeight="1" x14ac:dyDescent="0.25">
      <c r="B1233">
        <v>2</v>
      </c>
      <c r="C1233">
        <v>7601</v>
      </c>
      <c r="D1233" t="s">
        <v>2531</v>
      </c>
      <c r="E1233" t="s">
        <v>29</v>
      </c>
      <c r="F1233">
        <f>VLOOKUP(E1233,Sheet2!$A:$B,2,0)</f>
        <v>1863</v>
      </c>
      <c r="G1233" t="s">
        <v>8</v>
      </c>
      <c r="H1233">
        <f>VLOOKUP(G1233,Sheet3!$A:$B,2,0)</f>
        <v>41</v>
      </c>
      <c r="I1233" t="str">
        <f>IF(G1233="Other",VLOOKUP(D1233,Sheet1!A:B,2,0),VLOOKUP(Projetos!G1233,Sheet1!A:B,2,0))</f>
        <v>Energy</v>
      </c>
      <c r="J1233">
        <f>VLOOKUP(I1233,Sheet3!$F:$G,2,0)</f>
        <v>2</v>
      </c>
      <c r="K1233" t="s">
        <v>6147</v>
      </c>
      <c r="L1233">
        <v>1</v>
      </c>
      <c r="M1233" t="s">
        <v>36</v>
      </c>
      <c r="N1233">
        <f>VLOOKUP(M1233,Sheet4!$A:$B,2,0)</f>
        <v>219</v>
      </c>
      <c r="O1233" t="s">
        <v>90</v>
      </c>
      <c r="P1233" t="s">
        <v>68</v>
      </c>
      <c r="Q1233">
        <f>VLOOKUP(P1233,Sheet5!$A:$B,2,0)</f>
        <v>125</v>
      </c>
      <c r="R1233">
        <v>60000</v>
      </c>
      <c r="S1233" t="s">
        <v>6147</v>
      </c>
      <c r="T1233">
        <v>9</v>
      </c>
      <c r="U1233" t="s">
        <v>6147</v>
      </c>
      <c r="V1233" t="s">
        <v>6147</v>
      </c>
      <c r="W1233" t="s">
        <v>6147</v>
      </c>
      <c r="X1233" t="s">
        <v>6147</v>
      </c>
      <c r="Y1233" t="s">
        <v>6147</v>
      </c>
    </row>
    <row r="1234" spans="2:25" ht="24.95" customHeight="1" x14ac:dyDescent="0.25">
      <c r="B1234">
        <v>2</v>
      </c>
      <c r="C1234">
        <v>7600</v>
      </c>
      <c r="D1234" t="s">
        <v>2533</v>
      </c>
      <c r="E1234" t="s">
        <v>29</v>
      </c>
      <c r="F1234">
        <f>VLOOKUP(E1234,Sheet2!$A:$B,2,0)</f>
        <v>1863</v>
      </c>
      <c r="G1234" t="s">
        <v>8</v>
      </c>
      <c r="H1234">
        <f>VLOOKUP(G1234,Sheet3!$A:$B,2,0)</f>
        <v>41</v>
      </c>
      <c r="I1234" t="str">
        <f>IF(G1234="Other",VLOOKUP(D1234,Sheet1!A:B,2,0),VLOOKUP(Projetos!G1234,Sheet1!A:B,2,0))</f>
        <v>Energy</v>
      </c>
      <c r="J1234">
        <f>VLOOKUP(I1234,Sheet3!$F:$G,2,0)</f>
        <v>2</v>
      </c>
      <c r="K1234" t="s">
        <v>6147</v>
      </c>
      <c r="L1234">
        <v>1</v>
      </c>
      <c r="M1234" t="s">
        <v>36</v>
      </c>
      <c r="N1234">
        <f>VLOOKUP(M1234,Sheet4!$A:$B,2,0)</f>
        <v>219</v>
      </c>
      <c r="O1234" t="s">
        <v>90</v>
      </c>
      <c r="P1234" t="s">
        <v>68</v>
      </c>
      <c r="Q1234">
        <f>VLOOKUP(P1234,Sheet5!$A:$B,2,0)</f>
        <v>125</v>
      </c>
      <c r="R1234">
        <v>60000</v>
      </c>
      <c r="S1234" t="s">
        <v>6147</v>
      </c>
      <c r="T1234">
        <v>9</v>
      </c>
      <c r="U1234" t="s">
        <v>6147</v>
      </c>
      <c r="V1234" t="s">
        <v>6147</v>
      </c>
      <c r="W1234" t="s">
        <v>6147</v>
      </c>
      <c r="X1234" t="s">
        <v>6147</v>
      </c>
      <c r="Y1234" t="s">
        <v>6147</v>
      </c>
    </row>
    <row r="1235" spans="2:25" ht="24.95" customHeight="1" x14ac:dyDescent="0.25">
      <c r="B1235">
        <v>2</v>
      </c>
      <c r="C1235">
        <v>7599</v>
      </c>
      <c r="D1235" t="s">
        <v>2534</v>
      </c>
      <c r="E1235" t="s">
        <v>29</v>
      </c>
      <c r="F1235">
        <f>VLOOKUP(E1235,Sheet2!$A:$B,2,0)</f>
        <v>1863</v>
      </c>
      <c r="G1235" t="s">
        <v>8</v>
      </c>
      <c r="H1235">
        <f>VLOOKUP(G1235,Sheet3!$A:$B,2,0)</f>
        <v>41</v>
      </c>
      <c r="I1235" t="str">
        <f>IF(G1235="Other",VLOOKUP(D1235,Sheet1!A:B,2,0),VLOOKUP(Projetos!G1235,Sheet1!A:B,2,0))</f>
        <v>Energy</v>
      </c>
      <c r="J1235">
        <f>VLOOKUP(I1235,Sheet3!$F:$G,2,0)</f>
        <v>2</v>
      </c>
      <c r="K1235" t="s">
        <v>6147</v>
      </c>
      <c r="L1235">
        <v>1</v>
      </c>
      <c r="M1235" t="s">
        <v>36</v>
      </c>
      <c r="N1235">
        <f>VLOOKUP(M1235,Sheet4!$A:$B,2,0)</f>
        <v>219</v>
      </c>
      <c r="O1235" t="s">
        <v>90</v>
      </c>
      <c r="P1235" t="s">
        <v>68</v>
      </c>
      <c r="Q1235">
        <f>VLOOKUP(P1235,Sheet5!$A:$B,2,0)</f>
        <v>125</v>
      </c>
      <c r="R1235">
        <v>60000</v>
      </c>
      <c r="S1235" t="s">
        <v>6147</v>
      </c>
      <c r="T1235">
        <v>9</v>
      </c>
      <c r="U1235" t="s">
        <v>6147</v>
      </c>
      <c r="V1235" t="s">
        <v>6147</v>
      </c>
      <c r="W1235" t="s">
        <v>6147</v>
      </c>
      <c r="X1235" t="s">
        <v>6147</v>
      </c>
      <c r="Y1235" t="s">
        <v>6147</v>
      </c>
    </row>
    <row r="1236" spans="2:25" ht="24.95" customHeight="1" x14ac:dyDescent="0.25">
      <c r="B1236">
        <v>2</v>
      </c>
      <c r="C1236">
        <v>7598</v>
      </c>
      <c r="D1236" t="s">
        <v>2536</v>
      </c>
      <c r="E1236" t="s">
        <v>29</v>
      </c>
      <c r="F1236">
        <f>VLOOKUP(E1236,Sheet2!$A:$B,2,0)</f>
        <v>1863</v>
      </c>
      <c r="G1236" t="s">
        <v>8</v>
      </c>
      <c r="H1236">
        <f>VLOOKUP(G1236,Sheet3!$A:$B,2,0)</f>
        <v>41</v>
      </c>
      <c r="I1236" t="str">
        <f>IF(G1236="Other",VLOOKUP(D1236,Sheet1!A:B,2,0),VLOOKUP(Projetos!G1236,Sheet1!A:B,2,0))</f>
        <v>Energy</v>
      </c>
      <c r="J1236">
        <f>VLOOKUP(I1236,Sheet3!$F:$G,2,0)</f>
        <v>2</v>
      </c>
      <c r="K1236" t="s">
        <v>6147</v>
      </c>
      <c r="L1236">
        <v>1</v>
      </c>
      <c r="M1236" t="s">
        <v>36</v>
      </c>
      <c r="N1236">
        <f>VLOOKUP(M1236,Sheet4!$A:$B,2,0)</f>
        <v>219</v>
      </c>
      <c r="O1236" t="s">
        <v>90</v>
      </c>
      <c r="P1236" t="s">
        <v>68</v>
      </c>
      <c r="Q1236">
        <f>VLOOKUP(P1236,Sheet5!$A:$B,2,0)</f>
        <v>125</v>
      </c>
      <c r="R1236">
        <v>60000</v>
      </c>
      <c r="S1236" t="s">
        <v>6147</v>
      </c>
      <c r="T1236">
        <v>9</v>
      </c>
      <c r="U1236" t="s">
        <v>6147</v>
      </c>
      <c r="V1236" t="s">
        <v>6147</v>
      </c>
      <c r="W1236" t="s">
        <v>6147</v>
      </c>
      <c r="X1236" t="s">
        <v>6147</v>
      </c>
      <c r="Y1236" t="s">
        <v>6147</v>
      </c>
    </row>
    <row r="1237" spans="2:25" ht="24.95" customHeight="1" x14ac:dyDescent="0.25">
      <c r="B1237">
        <v>2</v>
      </c>
      <c r="C1237">
        <v>7597</v>
      </c>
      <c r="D1237" t="s">
        <v>2537</v>
      </c>
      <c r="E1237" t="s">
        <v>29</v>
      </c>
      <c r="F1237">
        <f>VLOOKUP(E1237,Sheet2!$A:$B,2,0)</f>
        <v>1863</v>
      </c>
      <c r="G1237" t="s">
        <v>256</v>
      </c>
      <c r="H1237">
        <f>VLOOKUP(G1237,Sheet3!$A:$B,2,0)</f>
        <v>50</v>
      </c>
      <c r="I1237" t="str">
        <f>IF(G1237="Other",VLOOKUP(D1237,Sheet1!A:B,2,0),VLOOKUP(Projetos!G1237,Sheet1!A:B,2,0))</f>
        <v>Energy</v>
      </c>
      <c r="J1237">
        <f>VLOOKUP(I1237,Sheet3!$F:$G,2,0)</f>
        <v>2</v>
      </c>
      <c r="K1237" t="s">
        <v>6147</v>
      </c>
      <c r="L1237">
        <v>1</v>
      </c>
      <c r="M1237" t="s">
        <v>36</v>
      </c>
      <c r="N1237">
        <f>VLOOKUP(M1237,Sheet4!$A:$B,2,0)</f>
        <v>219</v>
      </c>
      <c r="O1237" t="s">
        <v>90</v>
      </c>
      <c r="P1237" t="s">
        <v>68</v>
      </c>
      <c r="Q1237">
        <f>VLOOKUP(P1237,Sheet5!$A:$B,2,0)</f>
        <v>125</v>
      </c>
      <c r="R1237">
        <v>60000</v>
      </c>
      <c r="S1237" t="s">
        <v>6147</v>
      </c>
      <c r="T1237">
        <v>9</v>
      </c>
      <c r="U1237" t="s">
        <v>6147</v>
      </c>
      <c r="V1237" t="s">
        <v>6147</v>
      </c>
      <c r="W1237" t="s">
        <v>6147</v>
      </c>
      <c r="X1237" t="s">
        <v>6147</v>
      </c>
      <c r="Y1237" t="s">
        <v>6147</v>
      </c>
    </row>
    <row r="1238" spans="2:25" ht="24.95" customHeight="1" x14ac:dyDescent="0.25">
      <c r="B1238">
        <v>2</v>
      </c>
      <c r="C1238">
        <v>7596</v>
      </c>
      <c r="D1238" t="s">
        <v>2538</v>
      </c>
      <c r="E1238" t="s">
        <v>29</v>
      </c>
      <c r="F1238">
        <f>VLOOKUP(E1238,Sheet2!$A:$B,2,0)</f>
        <v>1863</v>
      </c>
      <c r="G1238" t="s">
        <v>8</v>
      </c>
      <c r="H1238">
        <f>VLOOKUP(G1238,Sheet3!$A:$B,2,0)</f>
        <v>41</v>
      </c>
      <c r="I1238" t="str">
        <f>IF(G1238="Other",VLOOKUP(D1238,Sheet1!A:B,2,0),VLOOKUP(Projetos!G1238,Sheet1!A:B,2,0))</f>
        <v>Energy</v>
      </c>
      <c r="J1238">
        <f>VLOOKUP(I1238,Sheet3!$F:$G,2,0)</f>
        <v>2</v>
      </c>
      <c r="K1238" t="s">
        <v>6147</v>
      </c>
      <c r="L1238">
        <v>1</v>
      </c>
      <c r="M1238" t="s">
        <v>36</v>
      </c>
      <c r="N1238">
        <f>VLOOKUP(M1238,Sheet4!$A:$B,2,0)</f>
        <v>219</v>
      </c>
      <c r="O1238" t="s">
        <v>90</v>
      </c>
      <c r="P1238" t="s">
        <v>68</v>
      </c>
      <c r="Q1238">
        <f>VLOOKUP(P1238,Sheet5!$A:$B,2,0)</f>
        <v>125</v>
      </c>
      <c r="R1238">
        <v>60000</v>
      </c>
      <c r="S1238" t="s">
        <v>6147</v>
      </c>
      <c r="T1238">
        <v>9</v>
      </c>
      <c r="U1238" t="s">
        <v>6147</v>
      </c>
      <c r="V1238" t="s">
        <v>6147</v>
      </c>
      <c r="W1238" t="s">
        <v>6147</v>
      </c>
      <c r="X1238" t="s">
        <v>6147</v>
      </c>
      <c r="Y1238" t="s">
        <v>6147</v>
      </c>
    </row>
    <row r="1239" spans="2:25" ht="24.95" customHeight="1" x14ac:dyDescent="0.25">
      <c r="B1239">
        <v>2</v>
      </c>
      <c r="C1239">
        <v>7595</v>
      </c>
      <c r="D1239" t="s">
        <v>2539</v>
      </c>
      <c r="E1239" t="s">
        <v>29</v>
      </c>
      <c r="F1239">
        <f>VLOOKUP(E1239,Sheet2!$A:$B,2,0)</f>
        <v>1863</v>
      </c>
      <c r="G1239" t="s">
        <v>8</v>
      </c>
      <c r="H1239">
        <f>VLOOKUP(G1239,Sheet3!$A:$B,2,0)</f>
        <v>41</v>
      </c>
      <c r="I1239" t="str">
        <f>IF(G1239="Other",VLOOKUP(D1239,Sheet1!A:B,2,0),VLOOKUP(Projetos!G1239,Sheet1!A:B,2,0))</f>
        <v>Energy</v>
      </c>
      <c r="J1239">
        <f>VLOOKUP(I1239,Sheet3!$F:$G,2,0)</f>
        <v>2</v>
      </c>
      <c r="K1239" t="s">
        <v>6147</v>
      </c>
      <c r="L1239">
        <v>1</v>
      </c>
      <c r="M1239" t="s">
        <v>36</v>
      </c>
      <c r="N1239">
        <f>VLOOKUP(M1239,Sheet4!$A:$B,2,0)</f>
        <v>219</v>
      </c>
      <c r="O1239" t="s">
        <v>90</v>
      </c>
      <c r="P1239" t="s">
        <v>68</v>
      </c>
      <c r="Q1239">
        <f>VLOOKUP(P1239,Sheet5!$A:$B,2,0)</f>
        <v>125</v>
      </c>
      <c r="R1239">
        <v>60000</v>
      </c>
      <c r="S1239" t="s">
        <v>6147</v>
      </c>
      <c r="T1239">
        <v>9</v>
      </c>
      <c r="U1239" t="s">
        <v>6147</v>
      </c>
      <c r="V1239" t="s">
        <v>6147</v>
      </c>
      <c r="W1239" t="s">
        <v>6147</v>
      </c>
      <c r="X1239" t="s">
        <v>6147</v>
      </c>
      <c r="Y1239" t="s">
        <v>6147</v>
      </c>
    </row>
    <row r="1240" spans="2:25" ht="24.95" customHeight="1" x14ac:dyDescent="0.25">
      <c r="B1240">
        <v>2</v>
      </c>
      <c r="C1240">
        <v>7594</v>
      </c>
      <c r="D1240" t="s">
        <v>2540</v>
      </c>
      <c r="E1240" t="s">
        <v>29</v>
      </c>
      <c r="F1240">
        <f>VLOOKUP(E1240,Sheet2!$A:$B,2,0)</f>
        <v>1863</v>
      </c>
      <c r="G1240" t="s">
        <v>8</v>
      </c>
      <c r="H1240">
        <f>VLOOKUP(G1240,Sheet3!$A:$B,2,0)</f>
        <v>41</v>
      </c>
      <c r="I1240" t="str">
        <f>IF(G1240="Other",VLOOKUP(D1240,Sheet1!A:B,2,0),VLOOKUP(Projetos!G1240,Sheet1!A:B,2,0))</f>
        <v>Energy</v>
      </c>
      <c r="J1240">
        <f>VLOOKUP(I1240,Sheet3!$F:$G,2,0)</f>
        <v>2</v>
      </c>
      <c r="K1240" t="s">
        <v>6147</v>
      </c>
      <c r="L1240">
        <v>1</v>
      </c>
      <c r="M1240" t="s">
        <v>36</v>
      </c>
      <c r="N1240">
        <f>VLOOKUP(M1240,Sheet4!$A:$B,2,0)</f>
        <v>219</v>
      </c>
      <c r="O1240" t="s">
        <v>821</v>
      </c>
      <c r="P1240" t="s">
        <v>68</v>
      </c>
      <c r="Q1240">
        <f>VLOOKUP(P1240,Sheet5!$A:$B,2,0)</f>
        <v>125</v>
      </c>
      <c r="R1240">
        <v>60000</v>
      </c>
      <c r="S1240" t="s">
        <v>6147</v>
      </c>
      <c r="T1240">
        <v>9</v>
      </c>
      <c r="U1240" t="s">
        <v>6147</v>
      </c>
      <c r="V1240" t="s">
        <v>6147</v>
      </c>
      <c r="W1240" t="s">
        <v>6147</v>
      </c>
      <c r="X1240" t="s">
        <v>6147</v>
      </c>
      <c r="Y1240" t="s">
        <v>6147</v>
      </c>
    </row>
    <row r="1241" spans="2:25" ht="24.95" customHeight="1" x14ac:dyDescent="0.25">
      <c r="B1241">
        <v>2</v>
      </c>
      <c r="C1241">
        <v>7593</v>
      </c>
      <c r="D1241" t="s">
        <v>2541</v>
      </c>
      <c r="E1241" t="s">
        <v>29</v>
      </c>
      <c r="F1241">
        <f>VLOOKUP(E1241,Sheet2!$A:$B,2,0)</f>
        <v>1863</v>
      </c>
      <c r="G1241" t="s">
        <v>8</v>
      </c>
      <c r="H1241">
        <f>VLOOKUP(G1241,Sheet3!$A:$B,2,0)</f>
        <v>41</v>
      </c>
      <c r="I1241" t="str">
        <f>IF(G1241="Other",VLOOKUP(D1241,Sheet1!A:B,2,0),VLOOKUP(Projetos!G1241,Sheet1!A:B,2,0))</f>
        <v>Energy</v>
      </c>
      <c r="J1241">
        <f>VLOOKUP(I1241,Sheet3!$F:$G,2,0)</f>
        <v>2</v>
      </c>
      <c r="K1241" t="s">
        <v>6147</v>
      </c>
      <c r="L1241">
        <v>1</v>
      </c>
      <c r="M1241" t="s">
        <v>36</v>
      </c>
      <c r="N1241">
        <f>VLOOKUP(M1241,Sheet4!$A:$B,2,0)</f>
        <v>219</v>
      </c>
      <c r="O1241" t="s">
        <v>821</v>
      </c>
      <c r="P1241" t="s">
        <v>68</v>
      </c>
      <c r="Q1241">
        <f>VLOOKUP(P1241,Sheet5!$A:$B,2,0)</f>
        <v>125</v>
      </c>
      <c r="R1241">
        <v>60000</v>
      </c>
      <c r="S1241" t="s">
        <v>6147</v>
      </c>
      <c r="T1241">
        <v>9</v>
      </c>
      <c r="U1241" t="s">
        <v>6147</v>
      </c>
      <c r="V1241" t="s">
        <v>6147</v>
      </c>
      <c r="W1241" t="s">
        <v>6147</v>
      </c>
      <c r="X1241" t="s">
        <v>6147</v>
      </c>
      <c r="Y1241" t="s">
        <v>6147</v>
      </c>
    </row>
    <row r="1242" spans="2:25" ht="24.95" customHeight="1" x14ac:dyDescent="0.25">
      <c r="B1242">
        <v>2</v>
      </c>
      <c r="C1242">
        <v>7592</v>
      </c>
      <c r="D1242" t="s">
        <v>2542</v>
      </c>
      <c r="E1242" t="s">
        <v>29</v>
      </c>
      <c r="F1242">
        <f>VLOOKUP(E1242,Sheet2!$A:$B,2,0)</f>
        <v>1863</v>
      </c>
      <c r="G1242" t="s">
        <v>8</v>
      </c>
      <c r="H1242">
        <f>VLOOKUP(G1242,Sheet3!$A:$B,2,0)</f>
        <v>41</v>
      </c>
      <c r="I1242" t="str">
        <f>IF(G1242="Other",VLOOKUP(D1242,Sheet1!A:B,2,0),VLOOKUP(Projetos!G1242,Sheet1!A:B,2,0))</f>
        <v>Energy</v>
      </c>
      <c r="J1242">
        <f>VLOOKUP(I1242,Sheet3!$F:$G,2,0)</f>
        <v>2</v>
      </c>
      <c r="K1242" t="s">
        <v>6147</v>
      </c>
      <c r="L1242">
        <v>1</v>
      </c>
      <c r="M1242" t="s">
        <v>36</v>
      </c>
      <c r="N1242">
        <f>VLOOKUP(M1242,Sheet4!$A:$B,2,0)</f>
        <v>219</v>
      </c>
      <c r="O1242" t="s">
        <v>821</v>
      </c>
      <c r="P1242" t="s">
        <v>68</v>
      </c>
      <c r="Q1242">
        <f>VLOOKUP(P1242,Sheet5!$A:$B,2,0)</f>
        <v>125</v>
      </c>
      <c r="R1242">
        <v>60000</v>
      </c>
      <c r="S1242" t="s">
        <v>6147</v>
      </c>
      <c r="T1242">
        <v>9</v>
      </c>
      <c r="U1242" t="s">
        <v>6147</v>
      </c>
      <c r="V1242" t="s">
        <v>6147</v>
      </c>
      <c r="W1242" t="s">
        <v>6147</v>
      </c>
      <c r="X1242" t="s">
        <v>6147</v>
      </c>
      <c r="Y1242" t="s">
        <v>6147</v>
      </c>
    </row>
    <row r="1243" spans="2:25" ht="24.95" customHeight="1" x14ac:dyDescent="0.25">
      <c r="B1243">
        <v>2</v>
      </c>
      <c r="C1243">
        <v>7591</v>
      </c>
      <c r="D1243" t="s">
        <v>2543</v>
      </c>
      <c r="E1243" t="s">
        <v>29</v>
      </c>
      <c r="F1243">
        <f>VLOOKUP(E1243,Sheet2!$A:$B,2,0)</f>
        <v>1863</v>
      </c>
      <c r="G1243" t="s">
        <v>8</v>
      </c>
      <c r="H1243">
        <f>VLOOKUP(G1243,Sheet3!$A:$B,2,0)</f>
        <v>41</v>
      </c>
      <c r="I1243" t="str">
        <f>IF(G1243="Other",VLOOKUP(D1243,Sheet1!A:B,2,0),VLOOKUP(Projetos!G1243,Sheet1!A:B,2,0))</f>
        <v>Energy</v>
      </c>
      <c r="J1243">
        <f>VLOOKUP(I1243,Sheet3!$F:$G,2,0)</f>
        <v>2</v>
      </c>
      <c r="K1243" t="s">
        <v>6147</v>
      </c>
      <c r="L1243">
        <v>1</v>
      </c>
      <c r="M1243" t="s">
        <v>36</v>
      </c>
      <c r="N1243">
        <f>VLOOKUP(M1243,Sheet4!$A:$B,2,0)</f>
        <v>219</v>
      </c>
      <c r="O1243" t="s">
        <v>90</v>
      </c>
      <c r="P1243" t="s">
        <v>186</v>
      </c>
      <c r="Q1243">
        <f>VLOOKUP(P1243,Sheet5!$A:$B,2,0)</f>
        <v>64</v>
      </c>
      <c r="R1243">
        <v>0</v>
      </c>
      <c r="S1243" t="s">
        <v>6147</v>
      </c>
      <c r="T1243">
        <v>9</v>
      </c>
      <c r="U1243" t="s">
        <v>6147</v>
      </c>
      <c r="V1243" t="s">
        <v>6147</v>
      </c>
      <c r="W1243" t="s">
        <v>6147</v>
      </c>
      <c r="X1243" t="s">
        <v>6147</v>
      </c>
      <c r="Y1243" t="s">
        <v>6147</v>
      </c>
    </row>
    <row r="1244" spans="2:25" ht="24.95" customHeight="1" x14ac:dyDescent="0.25">
      <c r="B1244">
        <v>2</v>
      </c>
      <c r="C1244">
        <v>7590</v>
      </c>
      <c r="D1244" t="s">
        <v>2546</v>
      </c>
      <c r="E1244" t="s">
        <v>136</v>
      </c>
      <c r="F1244">
        <f>VLOOKUP(E1244,Sheet2!$A:$B,2,0)</f>
        <v>9</v>
      </c>
      <c r="G1244" t="s">
        <v>176</v>
      </c>
      <c r="H1244">
        <f>VLOOKUP(G1244,Sheet3!$A:$B,2,0)</f>
        <v>48</v>
      </c>
      <c r="I1244" t="str">
        <f>IF(G1244="Other",VLOOKUP(D1244,Sheet1!A:B,2,0),VLOOKUP(Projetos!G1244,Sheet1!A:B,2,0))</f>
        <v>Energy</v>
      </c>
      <c r="J1244">
        <f>VLOOKUP(I1244,Sheet3!$F:$G,2,0)</f>
        <v>2</v>
      </c>
      <c r="K1244" t="s">
        <v>6147</v>
      </c>
      <c r="L1244">
        <v>1</v>
      </c>
      <c r="M1244" t="s">
        <v>141</v>
      </c>
      <c r="N1244">
        <f>VLOOKUP(M1244,Sheet4!$A:$B,2,0)</f>
        <v>227</v>
      </c>
      <c r="O1244" t="s">
        <v>821</v>
      </c>
      <c r="P1244" t="s">
        <v>49</v>
      </c>
      <c r="Q1244">
        <f>VLOOKUP(P1244,Sheet5!$A:$B,2,0)</f>
        <v>55</v>
      </c>
      <c r="R1244">
        <v>22785</v>
      </c>
      <c r="S1244" t="s">
        <v>6147</v>
      </c>
      <c r="T1244">
        <v>9</v>
      </c>
      <c r="U1244" t="s">
        <v>6147</v>
      </c>
      <c r="V1244" t="s">
        <v>6147</v>
      </c>
      <c r="W1244" t="s">
        <v>6147</v>
      </c>
      <c r="X1244" t="s">
        <v>6147</v>
      </c>
      <c r="Y1244" t="s">
        <v>6147</v>
      </c>
    </row>
    <row r="1245" spans="2:25" ht="24.95" customHeight="1" x14ac:dyDescent="0.25">
      <c r="B1245">
        <v>2</v>
      </c>
      <c r="C1245">
        <v>7589</v>
      </c>
      <c r="D1245" t="s">
        <v>2548</v>
      </c>
      <c r="E1245" t="s">
        <v>136</v>
      </c>
      <c r="F1245">
        <f>VLOOKUP(E1245,Sheet2!$A:$B,2,0)</f>
        <v>9</v>
      </c>
      <c r="G1245" t="s">
        <v>176</v>
      </c>
      <c r="H1245">
        <f>VLOOKUP(G1245,Sheet3!$A:$B,2,0)</f>
        <v>48</v>
      </c>
      <c r="I1245" t="str">
        <f>IF(G1245="Other",VLOOKUP(D1245,Sheet1!A:B,2,0),VLOOKUP(Projetos!G1245,Sheet1!A:B,2,0))</f>
        <v>Energy</v>
      </c>
      <c r="J1245">
        <f>VLOOKUP(I1245,Sheet3!$F:$G,2,0)</f>
        <v>2</v>
      </c>
      <c r="K1245" t="s">
        <v>6147</v>
      </c>
      <c r="L1245">
        <v>1</v>
      </c>
      <c r="M1245" t="s">
        <v>141</v>
      </c>
      <c r="N1245">
        <f>VLOOKUP(M1245,Sheet4!$A:$B,2,0)</f>
        <v>227</v>
      </c>
      <c r="O1245" t="s">
        <v>821</v>
      </c>
      <c r="P1245" t="s">
        <v>49</v>
      </c>
      <c r="Q1245">
        <f>VLOOKUP(P1245,Sheet5!$A:$B,2,0)</f>
        <v>55</v>
      </c>
      <c r="R1245">
        <v>17983</v>
      </c>
      <c r="S1245" t="s">
        <v>6147</v>
      </c>
      <c r="T1245">
        <v>9</v>
      </c>
      <c r="U1245" t="s">
        <v>6147</v>
      </c>
      <c r="V1245" t="s">
        <v>6147</v>
      </c>
      <c r="W1245" t="s">
        <v>6147</v>
      </c>
      <c r="X1245" t="s">
        <v>6147</v>
      </c>
      <c r="Y1245" t="s">
        <v>6147</v>
      </c>
    </row>
    <row r="1246" spans="2:25" ht="24.95" customHeight="1" x14ac:dyDescent="0.25">
      <c r="B1246">
        <v>2</v>
      </c>
      <c r="C1246">
        <v>7588</v>
      </c>
      <c r="D1246" t="s">
        <v>2550</v>
      </c>
      <c r="E1246" t="s">
        <v>136</v>
      </c>
      <c r="F1246">
        <f>VLOOKUP(E1246,Sheet2!$A:$B,2,0)</f>
        <v>9</v>
      </c>
      <c r="G1246" t="s">
        <v>176</v>
      </c>
      <c r="H1246">
        <f>VLOOKUP(G1246,Sheet3!$A:$B,2,0)</f>
        <v>48</v>
      </c>
      <c r="I1246" t="str">
        <f>IF(G1246="Other",VLOOKUP(D1246,Sheet1!A:B,2,0),VLOOKUP(Projetos!G1246,Sheet1!A:B,2,0))</f>
        <v>Energy</v>
      </c>
      <c r="J1246">
        <f>VLOOKUP(I1246,Sheet3!$F:$G,2,0)</f>
        <v>2</v>
      </c>
      <c r="K1246" t="s">
        <v>6147</v>
      </c>
      <c r="L1246">
        <v>1</v>
      </c>
      <c r="M1246" t="s">
        <v>141</v>
      </c>
      <c r="N1246">
        <f>VLOOKUP(M1246,Sheet4!$A:$B,2,0)</f>
        <v>227</v>
      </c>
      <c r="O1246" t="s">
        <v>821</v>
      </c>
      <c r="P1246" t="s">
        <v>49</v>
      </c>
      <c r="Q1246">
        <f>VLOOKUP(P1246,Sheet5!$A:$B,2,0)</f>
        <v>55</v>
      </c>
      <c r="R1246">
        <v>15030</v>
      </c>
      <c r="S1246" t="s">
        <v>6147</v>
      </c>
      <c r="T1246">
        <v>9</v>
      </c>
      <c r="U1246" t="s">
        <v>6147</v>
      </c>
      <c r="V1246" t="s">
        <v>6147</v>
      </c>
      <c r="W1246" t="s">
        <v>6147</v>
      </c>
      <c r="X1246" t="s">
        <v>6147</v>
      </c>
      <c r="Y1246" t="s">
        <v>6147</v>
      </c>
    </row>
    <row r="1247" spans="2:25" ht="24.95" customHeight="1" x14ac:dyDescent="0.25">
      <c r="B1247">
        <v>2</v>
      </c>
      <c r="C1247">
        <v>7587</v>
      </c>
      <c r="D1247" t="s">
        <v>2552</v>
      </c>
      <c r="E1247" t="s">
        <v>1021</v>
      </c>
      <c r="F1247">
        <f>VLOOKUP(E1247,Sheet2!$A:$B,2,0)</f>
        <v>1961</v>
      </c>
      <c r="G1247" t="s">
        <v>80</v>
      </c>
      <c r="H1247">
        <f>VLOOKUP(G1247,Sheet3!$A:$B,2,0)</f>
        <v>46</v>
      </c>
      <c r="I1247" t="str">
        <f>IF(G1247="Other",VLOOKUP(D1247,Sheet1!A:B,2,0),VLOOKUP(Projetos!G1247,Sheet1!A:B,2,0))</f>
        <v>Energy</v>
      </c>
      <c r="J1247">
        <f>VLOOKUP(I1247,Sheet3!$F:$G,2,0)</f>
        <v>2</v>
      </c>
      <c r="K1247" t="s">
        <v>6147</v>
      </c>
      <c r="L1247">
        <v>1</v>
      </c>
      <c r="M1247" t="s">
        <v>36</v>
      </c>
      <c r="N1247">
        <f>VLOOKUP(M1247,Sheet4!$A:$B,2,0)</f>
        <v>219</v>
      </c>
      <c r="O1247" t="s">
        <v>821</v>
      </c>
      <c r="P1247" t="s">
        <v>186</v>
      </c>
      <c r="Q1247">
        <f>VLOOKUP(P1247,Sheet5!$A:$B,2,0)</f>
        <v>64</v>
      </c>
      <c r="R1247">
        <v>204831</v>
      </c>
      <c r="S1247" t="s">
        <v>6147</v>
      </c>
      <c r="T1247">
        <v>9</v>
      </c>
      <c r="U1247" t="s">
        <v>6147</v>
      </c>
      <c r="V1247" t="s">
        <v>6147</v>
      </c>
      <c r="W1247" t="s">
        <v>6147</v>
      </c>
      <c r="X1247" t="s">
        <v>6147</v>
      </c>
      <c r="Y1247" t="s">
        <v>6147</v>
      </c>
    </row>
    <row r="1248" spans="2:25" ht="24.95" customHeight="1" x14ac:dyDescent="0.25">
      <c r="B1248">
        <v>2</v>
      </c>
      <c r="C1248">
        <v>7581</v>
      </c>
      <c r="D1248" t="s">
        <v>2554</v>
      </c>
      <c r="E1248" t="s">
        <v>29</v>
      </c>
      <c r="F1248">
        <f>VLOOKUP(E1248,Sheet2!$A:$B,2,0)</f>
        <v>1863</v>
      </c>
      <c r="G1248" t="s">
        <v>8</v>
      </c>
      <c r="H1248">
        <f>VLOOKUP(G1248,Sheet3!$A:$B,2,0)</f>
        <v>41</v>
      </c>
      <c r="I1248" t="str">
        <f>IF(G1248="Other",VLOOKUP(D1248,Sheet1!A:B,2,0),VLOOKUP(Projetos!G1248,Sheet1!A:B,2,0))</f>
        <v>Energy</v>
      </c>
      <c r="J1248">
        <f>VLOOKUP(I1248,Sheet3!$F:$G,2,0)</f>
        <v>2</v>
      </c>
      <c r="K1248" t="s">
        <v>6147</v>
      </c>
      <c r="L1248">
        <v>1</v>
      </c>
      <c r="M1248" t="s">
        <v>2092</v>
      </c>
      <c r="N1248">
        <f>VLOOKUP(M1248,Sheet4!$A:$B,2,0)</f>
        <v>258</v>
      </c>
      <c r="O1248" t="s">
        <v>821</v>
      </c>
      <c r="P1248" t="s">
        <v>2555</v>
      </c>
      <c r="Q1248">
        <f>VLOOKUP(P1248,Sheet5!$A:$B,2,0)</f>
        <v>44</v>
      </c>
      <c r="R1248">
        <v>10000</v>
      </c>
      <c r="S1248" t="s">
        <v>6147</v>
      </c>
      <c r="T1248">
        <v>9</v>
      </c>
      <c r="U1248" t="s">
        <v>6147</v>
      </c>
      <c r="V1248" t="s">
        <v>6147</v>
      </c>
      <c r="W1248" t="s">
        <v>6147</v>
      </c>
      <c r="X1248" t="s">
        <v>6147</v>
      </c>
      <c r="Y1248" t="s">
        <v>6147</v>
      </c>
    </row>
    <row r="1249" spans="2:25" ht="24.95" customHeight="1" x14ac:dyDescent="0.25">
      <c r="B1249">
        <v>2</v>
      </c>
      <c r="C1249">
        <v>7582</v>
      </c>
      <c r="D1249" t="s">
        <v>2557</v>
      </c>
      <c r="E1249" t="s">
        <v>29</v>
      </c>
      <c r="F1249">
        <f>VLOOKUP(E1249,Sheet2!$A:$B,2,0)</f>
        <v>1863</v>
      </c>
      <c r="G1249" t="s">
        <v>8</v>
      </c>
      <c r="H1249">
        <f>VLOOKUP(G1249,Sheet3!$A:$B,2,0)</f>
        <v>41</v>
      </c>
      <c r="I1249" t="str">
        <f>IF(G1249="Other",VLOOKUP(D1249,Sheet1!A:B,2,0),VLOOKUP(Projetos!G1249,Sheet1!A:B,2,0))</f>
        <v>Energy</v>
      </c>
      <c r="J1249">
        <f>VLOOKUP(I1249,Sheet3!$F:$G,2,0)</f>
        <v>2</v>
      </c>
      <c r="K1249" t="s">
        <v>6147</v>
      </c>
      <c r="L1249">
        <v>1</v>
      </c>
      <c r="M1249" t="s">
        <v>2092</v>
      </c>
      <c r="N1249">
        <f>VLOOKUP(M1249,Sheet4!$A:$B,2,0)</f>
        <v>258</v>
      </c>
      <c r="O1249" t="s">
        <v>821</v>
      </c>
      <c r="P1249" t="s">
        <v>2555</v>
      </c>
      <c r="Q1249">
        <f>VLOOKUP(P1249,Sheet5!$A:$B,2,0)</f>
        <v>44</v>
      </c>
      <c r="R1249">
        <v>10000</v>
      </c>
      <c r="S1249" t="s">
        <v>6147</v>
      </c>
      <c r="T1249">
        <v>9</v>
      </c>
      <c r="U1249" t="s">
        <v>6147</v>
      </c>
      <c r="V1249" t="s">
        <v>6147</v>
      </c>
      <c r="W1249" t="s">
        <v>6147</v>
      </c>
      <c r="X1249" t="s">
        <v>6147</v>
      </c>
      <c r="Y1249" t="s">
        <v>6147</v>
      </c>
    </row>
    <row r="1250" spans="2:25" ht="24.95" customHeight="1" x14ac:dyDescent="0.25">
      <c r="B1250">
        <v>2</v>
      </c>
      <c r="C1250">
        <v>7583</v>
      </c>
      <c r="D1250" t="s">
        <v>2558</v>
      </c>
      <c r="E1250" t="s">
        <v>29</v>
      </c>
      <c r="F1250">
        <f>VLOOKUP(E1250,Sheet2!$A:$B,2,0)</f>
        <v>1863</v>
      </c>
      <c r="G1250" t="s">
        <v>8</v>
      </c>
      <c r="H1250">
        <f>VLOOKUP(G1250,Sheet3!$A:$B,2,0)</f>
        <v>41</v>
      </c>
      <c r="I1250" t="str">
        <f>IF(G1250="Other",VLOOKUP(D1250,Sheet1!A:B,2,0),VLOOKUP(Projetos!G1250,Sheet1!A:B,2,0))</f>
        <v>Energy</v>
      </c>
      <c r="J1250">
        <f>VLOOKUP(I1250,Sheet3!$F:$G,2,0)</f>
        <v>2</v>
      </c>
      <c r="K1250" t="s">
        <v>6147</v>
      </c>
      <c r="L1250">
        <v>1</v>
      </c>
      <c r="M1250" t="s">
        <v>2092</v>
      </c>
      <c r="N1250">
        <f>VLOOKUP(M1250,Sheet4!$A:$B,2,0)</f>
        <v>258</v>
      </c>
      <c r="O1250" t="s">
        <v>821</v>
      </c>
      <c r="P1250" t="s">
        <v>2555</v>
      </c>
      <c r="Q1250">
        <f>VLOOKUP(P1250,Sheet5!$A:$B,2,0)</f>
        <v>44</v>
      </c>
      <c r="R1250">
        <v>10000</v>
      </c>
      <c r="S1250" t="s">
        <v>6147</v>
      </c>
      <c r="T1250">
        <v>9</v>
      </c>
      <c r="U1250" t="s">
        <v>6147</v>
      </c>
      <c r="V1250" t="s">
        <v>6147</v>
      </c>
      <c r="W1250" t="s">
        <v>6147</v>
      </c>
      <c r="X1250" t="s">
        <v>6147</v>
      </c>
      <c r="Y1250" t="s">
        <v>6147</v>
      </c>
    </row>
    <row r="1251" spans="2:25" ht="24.95" customHeight="1" x14ac:dyDescent="0.25">
      <c r="B1251">
        <v>2</v>
      </c>
      <c r="C1251">
        <v>7584</v>
      </c>
      <c r="D1251" t="s">
        <v>2559</v>
      </c>
      <c r="E1251" t="s">
        <v>29</v>
      </c>
      <c r="F1251">
        <f>VLOOKUP(E1251,Sheet2!$A:$B,2,0)</f>
        <v>1863</v>
      </c>
      <c r="G1251" t="s">
        <v>8</v>
      </c>
      <c r="H1251">
        <f>VLOOKUP(G1251,Sheet3!$A:$B,2,0)</f>
        <v>41</v>
      </c>
      <c r="I1251" t="str">
        <f>IF(G1251="Other",VLOOKUP(D1251,Sheet1!A:B,2,0),VLOOKUP(Projetos!G1251,Sheet1!A:B,2,0))</f>
        <v>Energy</v>
      </c>
      <c r="J1251">
        <f>VLOOKUP(I1251,Sheet3!$F:$G,2,0)</f>
        <v>2</v>
      </c>
      <c r="K1251" t="s">
        <v>6147</v>
      </c>
      <c r="L1251">
        <v>1</v>
      </c>
      <c r="M1251" t="s">
        <v>2092</v>
      </c>
      <c r="N1251">
        <f>VLOOKUP(M1251,Sheet4!$A:$B,2,0)</f>
        <v>258</v>
      </c>
      <c r="O1251" t="s">
        <v>821</v>
      </c>
      <c r="P1251" t="s">
        <v>2555</v>
      </c>
      <c r="Q1251">
        <f>VLOOKUP(P1251,Sheet5!$A:$B,2,0)</f>
        <v>44</v>
      </c>
      <c r="R1251">
        <v>10000</v>
      </c>
      <c r="S1251" t="s">
        <v>6147</v>
      </c>
      <c r="T1251">
        <v>9</v>
      </c>
      <c r="U1251" t="s">
        <v>6147</v>
      </c>
      <c r="V1251" t="s">
        <v>6147</v>
      </c>
      <c r="W1251" t="s">
        <v>6147</v>
      </c>
      <c r="X1251" t="s">
        <v>6147</v>
      </c>
      <c r="Y1251" t="s">
        <v>6147</v>
      </c>
    </row>
    <row r="1252" spans="2:25" ht="24.95" customHeight="1" x14ac:dyDescent="0.25">
      <c r="B1252">
        <v>2</v>
      </c>
      <c r="C1252">
        <v>7585</v>
      </c>
      <c r="D1252" t="s">
        <v>2560</v>
      </c>
      <c r="E1252" t="s">
        <v>29</v>
      </c>
      <c r="F1252">
        <f>VLOOKUP(E1252,Sheet2!$A:$B,2,0)</f>
        <v>1863</v>
      </c>
      <c r="G1252" t="s">
        <v>8</v>
      </c>
      <c r="H1252">
        <f>VLOOKUP(G1252,Sheet3!$A:$B,2,0)</f>
        <v>41</v>
      </c>
      <c r="I1252" t="str">
        <f>IF(G1252="Other",VLOOKUP(D1252,Sheet1!A:B,2,0),VLOOKUP(Projetos!G1252,Sheet1!A:B,2,0))</f>
        <v>Energy</v>
      </c>
      <c r="J1252">
        <f>VLOOKUP(I1252,Sheet3!$F:$G,2,0)</f>
        <v>2</v>
      </c>
      <c r="K1252" t="s">
        <v>6147</v>
      </c>
      <c r="L1252">
        <v>1</v>
      </c>
      <c r="M1252" t="s">
        <v>2092</v>
      </c>
      <c r="N1252">
        <f>VLOOKUP(M1252,Sheet4!$A:$B,2,0)</f>
        <v>258</v>
      </c>
      <c r="O1252" t="s">
        <v>821</v>
      </c>
      <c r="P1252" t="s">
        <v>2555</v>
      </c>
      <c r="Q1252">
        <f>VLOOKUP(P1252,Sheet5!$A:$B,2,0)</f>
        <v>44</v>
      </c>
      <c r="R1252">
        <v>10000</v>
      </c>
      <c r="S1252" t="s">
        <v>6147</v>
      </c>
      <c r="T1252">
        <v>9</v>
      </c>
      <c r="U1252" t="s">
        <v>6147</v>
      </c>
      <c r="V1252" t="s">
        <v>6147</v>
      </c>
      <c r="W1252" t="s">
        <v>6147</v>
      </c>
      <c r="X1252" t="s">
        <v>6147</v>
      </c>
      <c r="Y1252" t="s">
        <v>6147</v>
      </c>
    </row>
    <row r="1253" spans="2:25" ht="24.95" customHeight="1" x14ac:dyDescent="0.25">
      <c r="B1253">
        <v>2</v>
      </c>
      <c r="C1253">
        <v>7586</v>
      </c>
      <c r="D1253" t="s">
        <v>2561</v>
      </c>
      <c r="E1253" t="s">
        <v>29</v>
      </c>
      <c r="F1253">
        <f>VLOOKUP(E1253,Sheet2!$A:$B,2,0)</f>
        <v>1863</v>
      </c>
      <c r="G1253" t="s">
        <v>8</v>
      </c>
      <c r="H1253">
        <f>VLOOKUP(G1253,Sheet3!$A:$B,2,0)</f>
        <v>41</v>
      </c>
      <c r="I1253" t="str">
        <f>IF(G1253="Other",VLOOKUP(D1253,Sheet1!A:B,2,0),VLOOKUP(Projetos!G1253,Sheet1!A:B,2,0))</f>
        <v>Energy</v>
      </c>
      <c r="J1253">
        <f>VLOOKUP(I1253,Sheet3!$F:$G,2,0)</f>
        <v>2</v>
      </c>
      <c r="K1253" t="s">
        <v>6147</v>
      </c>
      <c r="L1253">
        <v>1</v>
      </c>
      <c r="M1253" t="s">
        <v>2092</v>
      </c>
      <c r="N1253">
        <f>VLOOKUP(M1253,Sheet4!$A:$B,2,0)</f>
        <v>258</v>
      </c>
      <c r="O1253" t="s">
        <v>90</v>
      </c>
      <c r="P1253" t="s">
        <v>2555</v>
      </c>
      <c r="Q1253">
        <f>VLOOKUP(P1253,Sheet5!$A:$B,2,0)</f>
        <v>44</v>
      </c>
      <c r="R1253">
        <v>10000</v>
      </c>
      <c r="S1253" t="s">
        <v>6147</v>
      </c>
      <c r="T1253">
        <v>9</v>
      </c>
      <c r="U1253" t="s">
        <v>6147</v>
      </c>
      <c r="V1253" t="s">
        <v>6147</v>
      </c>
      <c r="W1253" t="s">
        <v>6147</v>
      </c>
      <c r="X1253" t="s">
        <v>6147</v>
      </c>
      <c r="Y1253" t="s">
        <v>6147</v>
      </c>
    </row>
    <row r="1254" spans="2:25" ht="24.95" customHeight="1" x14ac:dyDescent="0.25">
      <c r="B1254">
        <v>2</v>
      </c>
      <c r="C1254">
        <v>7580</v>
      </c>
      <c r="D1254" t="s">
        <v>2562</v>
      </c>
      <c r="E1254" t="s">
        <v>29</v>
      </c>
      <c r="F1254">
        <f>VLOOKUP(E1254,Sheet2!$A:$B,2,0)</f>
        <v>1863</v>
      </c>
      <c r="G1254" t="s">
        <v>8</v>
      </c>
      <c r="H1254">
        <f>VLOOKUP(G1254,Sheet3!$A:$B,2,0)</f>
        <v>41</v>
      </c>
      <c r="I1254" t="str">
        <f>IF(G1254="Other",VLOOKUP(D1254,Sheet1!A:B,2,0),VLOOKUP(Projetos!G1254,Sheet1!A:B,2,0))</f>
        <v>Energy</v>
      </c>
      <c r="J1254">
        <f>VLOOKUP(I1254,Sheet3!$F:$G,2,0)</f>
        <v>2</v>
      </c>
      <c r="K1254" t="s">
        <v>6147</v>
      </c>
      <c r="L1254">
        <v>1</v>
      </c>
      <c r="M1254" t="s">
        <v>2092</v>
      </c>
      <c r="N1254">
        <f>VLOOKUP(M1254,Sheet4!$A:$B,2,0)</f>
        <v>258</v>
      </c>
      <c r="O1254" t="s">
        <v>821</v>
      </c>
      <c r="P1254" t="s">
        <v>2555</v>
      </c>
      <c r="Q1254">
        <f>VLOOKUP(P1254,Sheet5!$A:$B,2,0)</f>
        <v>44</v>
      </c>
      <c r="R1254">
        <v>10000</v>
      </c>
      <c r="S1254" t="s">
        <v>6147</v>
      </c>
      <c r="T1254">
        <v>9</v>
      </c>
      <c r="U1254" t="s">
        <v>6147</v>
      </c>
      <c r="V1254" t="s">
        <v>6147</v>
      </c>
      <c r="W1254" t="s">
        <v>6147</v>
      </c>
      <c r="X1254" t="s">
        <v>6147</v>
      </c>
      <c r="Y1254" t="s">
        <v>6147</v>
      </c>
    </row>
    <row r="1255" spans="2:25" ht="24.95" customHeight="1" x14ac:dyDescent="0.25">
      <c r="B1255">
        <v>2</v>
      </c>
      <c r="C1255">
        <v>7579</v>
      </c>
      <c r="D1255" t="s">
        <v>2563</v>
      </c>
      <c r="E1255" t="s">
        <v>1738</v>
      </c>
      <c r="F1255">
        <f>VLOOKUP(E1255,Sheet2!$A:$B,2,0)</f>
        <v>2003</v>
      </c>
      <c r="G1255" t="s">
        <v>176</v>
      </c>
      <c r="H1255">
        <f>VLOOKUP(G1255,Sheet3!$A:$B,2,0)</f>
        <v>48</v>
      </c>
      <c r="I1255" t="str">
        <f>IF(G1255="Other",VLOOKUP(D1255,Sheet1!A:B,2,0),VLOOKUP(Projetos!G1255,Sheet1!A:B,2,0))</f>
        <v>Energy</v>
      </c>
      <c r="J1255">
        <f>VLOOKUP(I1255,Sheet3!$F:$G,2,0)</f>
        <v>2</v>
      </c>
      <c r="K1255" t="s">
        <v>6147</v>
      </c>
      <c r="L1255">
        <v>1</v>
      </c>
      <c r="M1255" t="s">
        <v>26</v>
      </c>
      <c r="N1255">
        <f>VLOOKUP(M1255,Sheet4!$A:$B,2,0)</f>
        <v>217</v>
      </c>
      <c r="O1255" t="s">
        <v>90</v>
      </c>
      <c r="P1255" t="s">
        <v>1248</v>
      </c>
      <c r="Q1255">
        <f>VLOOKUP(P1255,Sheet5!$A:$B,2,0)</f>
        <v>98</v>
      </c>
      <c r="R1255">
        <v>59284</v>
      </c>
      <c r="S1255" t="s">
        <v>6147</v>
      </c>
      <c r="T1255">
        <v>9</v>
      </c>
      <c r="U1255" t="s">
        <v>6147</v>
      </c>
      <c r="V1255" t="s">
        <v>6147</v>
      </c>
      <c r="W1255" t="s">
        <v>6147</v>
      </c>
      <c r="X1255" t="s">
        <v>6147</v>
      </c>
      <c r="Y1255" t="s">
        <v>6147</v>
      </c>
    </row>
    <row r="1256" spans="2:25" ht="24.95" customHeight="1" x14ac:dyDescent="0.25">
      <c r="B1256">
        <v>2</v>
      </c>
      <c r="C1256">
        <v>10411</v>
      </c>
      <c r="D1256" t="s">
        <v>2565</v>
      </c>
      <c r="E1256" t="s">
        <v>2566</v>
      </c>
      <c r="F1256">
        <f>VLOOKUP(E1256,Sheet2!$A:$B,2,0)</f>
        <v>2043</v>
      </c>
      <c r="G1256" t="s">
        <v>176</v>
      </c>
      <c r="H1256">
        <f>VLOOKUP(G1256,Sheet3!$A:$B,2,0)</f>
        <v>48</v>
      </c>
      <c r="I1256" t="str">
        <f>IF(G1256="Other",VLOOKUP(D1256,Sheet1!A:B,2,0),VLOOKUP(Projetos!G1256,Sheet1!A:B,2,0))</f>
        <v>Energy</v>
      </c>
      <c r="J1256">
        <f>VLOOKUP(I1256,Sheet3!$F:$G,2,0)</f>
        <v>2</v>
      </c>
      <c r="K1256" t="s">
        <v>6147</v>
      </c>
      <c r="L1256">
        <v>1</v>
      </c>
      <c r="M1256" t="s">
        <v>26</v>
      </c>
      <c r="N1256">
        <f>VLOOKUP(M1256,Sheet4!$A:$B,2,0)</f>
        <v>217</v>
      </c>
      <c r="O1256" t="s">
        <v>821</v>
      </c>
      <c r="P1256" t="s">
        <v>488</v>
      </c>
      <c r="Q1256">
        <f>VLOOKUP(P1256,Sheet5!$A:$B,2,0)</f>
        <v>27</v>
      </c>
      <c r="R1256">
        <v>395001</v>
      </c>
      <c r="S1256" t="s">
        <v>6147</v>
      </c>
      <c r="T1256">
        <v>9</v>
      </c>
      <c r="U1256" t="s">
        <v>6147</v>
      </c>
      <c r="V1256" t="s">
        <v>6147</v>
      </c>
      <c r="W1256" t="s">
        <v>6147</v>
      </c>
      <c r="X1256" t="s">
        <v>6147</v>
      </c>
      <c r="Y1256" t="s">
        <v>6147</v>
      </c>
    </row>
    <row r="1257" spans="2:25" ht="24.95" customHeight="1" x14ac:dyDescent="0.25">
      <c r="B1257">
        <v>2</v>
      </c>
      <c r="C1257">
        <v>10410</v>
      </c>
      <c r="D1257" t="s">
        <v>2568</v>
      </c>
      <c r="E1257" t="s">
        <v>2180</v>
      </c>
      <c r="F1257">
        <f>VLOOKUP(E1257,Sheet2!$A:$B,2,0)</f>
        <v>2020</v>
      </c>
      <c r="G1257" t="s">
        <v>176</v>
      </c>
      <c r="H1257">
        <f>VLOOKUP(G1257,Sheet3!$A:$B,2,0)</f>
        <v>48</v>
      </c>
      <c r="I1257" t="str">
        <f>IF(G1257="Other",VLOOKUP(D1257,Sheet1!A:B,2,0),VLOOKUP(Projetos!G1257,Sheet1!A:B,2,0))</f>
        <v>Energy</v>
      </c>
      <c r="J1257">
        <f>VLOOKUP(I1257,Sheet3!$F:$G,2,0)</f>
        <v>2</v>
      </c>
      <c r="K1257" t="s">
        <v>6147</v>
      </c>
      <c r="L1257">
        <v>1</v>
      </c>
      <c r="M1257" t="s">
        <v>26</v>
      </c>
      <c r="N1257">
        <f>VLOOKUP(M1257,Sheet4!$A:$B,2,0)</f>
        <v>217</v>
      </c>
      <c r="O1257" t="s">
        <v>821</v>
      </c>
      <c r="P1257" t="s">
        <v>49</v>
      </c>
      <c r="Q1257">
        <f>VLOOKUP(P1257,Sheet5!$A:$B,2,0)</f>
        <v>55</v>
      </c>
      <c r="R1257">
        <v>92971</v>
      </c>
      <c r="S1257" t="s">
        <v>6147</v>
      </c>
      <c r="T1257">
        <v>9</v>
      </c>
      <c r="U1257" t="s">
        <v>6147</v>
      </c>
      <c r="V1257" t="s">
        <v>6147</v>
      </c>
      <c r="W1257" t="s">
        <v>6147</v>
      </c>
      <c r="X1257" t="s">
        <v>6147</v>
      </c>
      <c r="Y1257" t="s">
        <v>6147</v>
      </c>
    </row>
    <row r="1258" spans="2:25" ht="24.95" customHeight="1" x14ac:dyDescent="0.25">
      <c r="B1258">
        <v>2</v>
      </c>
      <c r="C1258">
        <v>7578</v>
      </c>
      <c r="D1258" t="s">
        <v>2570</v>
      </c>
      <c r="E1258" t="s">
        <v>2571</v>
      </c>
      <c r="F1258">
        <f>VLOOKUP(E1258,Sheet2!$A:$B,2,0)</f>
        <v>2044</v>
      </c>
      <c r="G1258" t="s">
        <v>1990</v>
      </c>
      <c r="H1258">
        <f>VLOOKUP(G1258,Sheet3!$A:$B,2,0)</f>
        <v>58</v>
      </c>
      <c r="I1258" t="str">
        <f>IF(G1258="Other",VLOOKUP(D1258,Sheet1!A:B,2,0),VLOOKUP(Projetos!G1258,Sheet1!A:B,2,0))</f>
        <v>Energy</v>
      </c>
      <c r="J1258">
        <f>VLOOKUP(I1258,Sheet3!$F:$G,2,0)</f>
        <v>2</v>
      </c>
      <c r="K1258" t="s">
        <v>6147</v>
      </c>
      <c r="L1258">
        <v>1</v>
      </c>
      <c r="M1258" t="s">
        <v>82</v>
      </c>
      <c r="N1258">
        <f>VLOOKUP(M1258,Sheet4!$A:$B,2,0)</f>
        <v>225</v>
      </c>
      <c r="O1258" t="s">
        <v>90</v>
      </c>
      <c r="P1258" t="s">
        <v>161</v>
      </c>
      <c r="Q1258">
        <f>VLOOKUP(P1258,Sheet5!$A:$B,2,0)</f>
        <v>81</v>
      </c>
      <c r="R1258">
        <v>100000</v>
      </c>
      <c r="S1258" t="s">
        <v>6147</v>
      </c>
      <c r="T1258">
        <v>9</v>
      </c>
      <c r="U1258" t="s">
        <v>6147</v>
      </c>
      <c r="V1258" t="s">
        <v>6147</v>
      </c>
      <c r="W1258" t="s">
        <v>6147</v>
      </c>
      <c r="X1258" t="s">
        <v>6147</v>
      </c>
      <c r="Y1258" t="s">
        <v>6147</v>
      </c>
    </row>
    <row r="1259" spans="2:25" ht="24.95" customHeight="1" x14ac:dyDescent="0.25">
      <c r="B1259">
        <v>2</v>
      </c>
      <c r="C1259">
        <v>7577</v>
      </c>
      <c r="D1259" t="s">
        <v>2573</v>
      </c>
      <c r="E1259" t="s">
        <v>2571</v>
      </c>
      <c r="F1259">
        <f>VLOOKUP(E1259,Sheet2!$A:$B,2,0)</f>
        <v>2044</v>
      </c>
      <c r="G1259" t="s">
        <v>1990</v>
      </c>
      <c r="H1259">
        <f>VLOOKUP(G1259,Sheet3!$A:$B,2,0)</f>
        <v>58</v>
      </c>
      <c r="I1259" t="str">
        <f>IF(G1259="Other",VLOOKUP(D1259,Sheet1!A:B,2,0),VLOOKUP(Projetos!G1259,Sheet1!A:B,2,0))</f>
        <v>Energy</v>
      </c>
      <c r="J1259">
        <f>VLOOKUP(I1259,Sheet3!$F:$G,2,0)</f>
        <v>2</v>
      </c>
      <c r="K1259" t="s">
        <v>6147</v>
      </c>
      <c r="L1259">
        <v>1</v>
      </c>
      <c r="M1259" t="s">
        <v>82</v>
      </c>
      <c r="N1259">
        <f>VLOOKUP(M1259,Sheet4!$A:$B,2,0)</f>
        <v>225</v>
      </c>
      <c r="O1259" t="s">
        <v>90</v>
      </c>
      <c r="P1259" t="s">
        <v>161</v>
      </c>
      <c r="Q1259">
        <f>VLOOKUP(P1259,Sheet5!$A:$B,2,0)</f>
        <v>81</v>
      </c>
      <c r="R1259">
        <v>100000</v>
      </c>
      <c r="S1259" t="s">
        <v>6147</v>
      </c>
      <c r="T1259">
        <v>9</v>
      </c>
      <c r="U1259" t="s">
        <v>6147</v>
      </c>
      <c r="V1259" t="s">
        <v>6147</v>
      </c>
      <c r="W1259" t="s">
        <v>6147</v>
      </c>
      <c r="X1259" t="s">
        <v>6147</v>
      </c>
      <c r="Y1259" t="s">
        <v>6147</v>
      </c>
    </row>
    <row r="1260" spans="2:25" ht="24.95" customHeight="1" x14ac:dyDescent="0.25">
      <c r="B1260">
        <v>2</v>
      </c>
      <c r="C1260">
        <v>7576</v>
      </c>
      <c r="D1260" t="s">
        <v>2575</v>
      </c>
      <c r="E1260" t="s">
        <v>327</v>
      </c>
      <c r="F1260">
        <f>VLOOKUP(E1260,Sheet2!$A:$B,2,0)</f>
        <v>1897</v>
      </c>
      <c r="G1260" t="s">
        <v>80</v>
      </c>
      <c r="H1260">
        <f>VLOOKUP(G1260,Sheet3!$A:$B,2,0)</f>
        <v>46</v>
      </c>
      <c r="I1260" t="str">
        <f>IF(G1260="Other",VLOOKUP(D1260,Sheet1!A:B,2,0),VLOOKUP(Projetos!G1260,Sheet1!A:B,2,0))</f>
        <v>Energy</v>
      </c>
      <c r="J1260">
        <f>VLOOKUP(I1260,Sheet3!$F:$G,2,0)</f>
        <v>2</v>
      </c>
      <c r="K1260" t="s">
        <v>6147</v>
      </c>
      <c r="L1260">
        <v>1</v>
      </c>
      <c r="M1260" t="s">
        <v>82</v>
      </c>
      <c r="N1260">
        <f>VLOOKUP(M1260,Sheet4!$A:$B,2,0)</f>
        <v>225</v>
      </c>
      <c r="O1260" t="s">
        <v>821</v>
      </c>
      <c r="P1260" t="s">
        <v>49</v>
      </c>
      <c r="Q1260">
        <f>VLOOKUP(P1260,Sheet5!$A:$B,2,0)</f>
        <v>55</v>
      </c>
      <c r="R1260">
        <v>57690</v>
      </c>
      <c r="S1260" t="s">
        <v>6147</v>
      </c>
      <c r="T1260">
        <v>9</v>
      </c>
      <c r="U1260" t="s">
        <v>6147</v>
      </c>
      <c r="V1260" t="s">
        <v>6147</v>
      </c>
      <c r="W1260" t="s">
        <v>6147</v>
      </c>
      <c r="X1260" t="s">
        <v>6147</v>
      </c>
      <c r="Y1260" t="s">
        <v>6147</v>
      </c>
    </row>
    <row r="1261" spans="2:25" ht="24.95" customHeight="1" x14ac:dyDescent="0.25">
      <c r="B1261">
        <v>2</v>
      </c>
      <c r="C1261">
        <v>7575</v>
      </c>
      <c r="D1261" t="s">
        <v>2577</v>
      </c>
      <c r="E1261" t="s">
        <v>1502</v>
      </c>
      <c r="F1261">
        <f>VLOOKUP(E1261,Sheet2!$A:$B,2,0)</f>
        <v>1994</v>
      </c>
      <c r="G1261" t="s">
        <v>1226</v>
      </c>
      <c r="H1261">
        <f>VLOOKUP(G1261,Sheet3!$A:$B,2,0)</f>
        <v>55</v>
      </c>
      <c r="I1261" t="str">
        <f>IF(G1261="Other",VLOOKUP(D1261,Sheet1!A:B,2,0),VLOOKUP(Projetos!G1261,Sheet1!A:B,2,0))</f>
        <v>Energy</v>
      </c>
      <c r="J1261">
        <f>VLOOKUP(I1261,Sheet3!$F:$G,2,0)</f>
        <v>2</v>
      </c>
      <c r="K1261" t="s">
        <v>6147</v>
      </c>
      <c r="L1261">
        <v>1</v>
      </c>
      <c r="M1261" t="s">
        <v>26</v>
      </c>
      <c r="N1261">
        <f>VLOOKUP(M1261,Sheet4!$A:$B,2,0)</f>
        <v>217</v>
      </c>
      <c r="O1261" t="s">
        <v>90</v>
      </c>
      <c r="P1261" t="s">
        <v>1248</v>
      </c>
      <c r="Q1261">
        <f>VLOOKUP(P1261,Sheet5!$A:$B,2,0)</f>
        <v>98</v>
      </c>
      <c r="R1261">
        <v>114433</v>
      </c>
      <c r="S1261" t="s">
        <v>6147</v>
      </c>
      <c r="T1261">
        <v>9</v>
      </c>
      <c r="U1261" t="s">
        <v>6147</v>
      </c>
      <c r="V1261" t="s">
        <v>6147</v>
      </c>
      <c r="W1261" t="s">
        <v>6147</v>
      </c>
      <c r="X1261" t="s">
        <v>6147</v>
      </c>
      <c r="Y1261" t="s">
        <v>6147</v>
      </c>
    </row>
    <row r="1262" spans="2:25" ht="24.95" customHeight="1" x14ac:dyDescent="0.25">
      <c r="B1262">
        <v>2</v>
      </c>
      <c r="C1262">
        <v>7574</v>
      </c>
      <c r="D1262" t="s">
        <v>2579</v>
      </c>
      <c r="E1262" t="s">
        <v>38</v>
      </c>
      <c r="F1262">
        <f>VLOOKUP(E1262,Sheet2!$A:$B,2,0)</f>
        <v>1864</v>
      </c>
      <c r="G1262" t="s">
        <v>60</v>
      </c>
      <c r="H1262">
        <f>VLOOKUP(G1262,Sheet3!$A:$B,2,0)</f>
        <v>43</v>
      </c>
      <c r="I1262" t="str">
        <f>IF(G1262="Other",VLOOKUP(D1262,Sheet1!A:B,2,0),VLOOKUP(Projetos!G1262,Sheet1!A:B,2,0))</f>
        <v>Energy</v>
      </c>
      <c r="J1262">
        <f>VLOOKUP(I1262,Sheet3!$F:$G,2,0)</f>
        <v>2</v>
      </c>
      <c r="K1262" t="s">
        <v>6147</v>
      </c>
      <c r="L1262">
        <v>1</v>
      </c>
      <c r="M1262" t="s">
        <v>141</v>
      </c>
      <c r="N1262">
        <f>VLOOKUP(M1262,Sheet4!$A:$B,2,0)</f>
        <v>227</v>
      </c>
      <c r="O1262" t="s">
        <v>821</v>
      </c>
      <c r="P1262" t="s">
        <v>1240</v>
      </c>
      <c r="Q1262">
        <f>VLOOKUP(P1262,Sheet5!$A:$B,2,0)</f>
        <v>71</v>
      </c>
      <c r="R1262">
        <v>3980</v>
      </c>
      <c r="S1262" t="s">
        <v>6147</v>
      </c>
      <c r="T1262">
        <v>9</v>
      </c>
      <c r="U1262" t="s">
        <v>6147</v>
      </c>
      <c r="V1262" t="s">
        <v>6147</v>
      </c>
      <c r="W1262" t="s">
        <v>6147</v>
      </c>
      <c r="X1262" t="s">
        <v>6147</v>
      </c>
      <c r="Y1262" t="s">
        <v>6147</v>
      </c>
    </row>
    <row r="1263" spans="2:25" ht="24.95" customHeight="1" x14ac:dyDescent="0.25">
      <c r="B1263">
        <v>2</v>
      </c>
      <c r="C1263">
        <v>7572</v>
      </c>
      <c r="D1263" t="s">
        <v>2581</v>
      </c>
      <c r="E1263" t="s">
        <v>1203</v>
      </c>
      <c r="F1263">
        <f>VLOOKUP(E1263,Sheet2!$A:$B,2,0)</f>
        <v>281</v>
      </c>
      <c r="G1263" t="s">
        <v>1226</v>
      </c>
      <c r="H1263">
        <f>VLOOKUP(G1263,Sheet3!$A:$B,2,0)</f>
        <v>55</v>
      </c>
      <c r="I1263" t="str">
        <f>IF(G1263="Other",VLOOKUP(D1263,Sheet1!A:B,2,0),VLOOKUP(Projetos!G1263,Sheet1!A:B,2,0))</f>
        <v>Energy</v>
      </c>
      <c r="J1263">
        <f>VLOOKUP(I1263,Sheet3!$F:$G,2,0)</f>
        <v>2</v>
      </c>
      <c r="K1263" t="s">
        <v>6147</v>
      </c>
      <c r="L1263">
        <v>1</v>
      </c>
      <c r="M1263" t="s">
        <v>26</v>
      </c>
      <c r="N1263">
        <f>VLOOKUP(M1263,Sheet4!$A:$B,2,0)</f>
        <v>217</v>
      </c>
      <c r="O1263" t="s">
        <v>821</v>
      </c>
      <c r="P1263" t="s">
        <v>49</v>
      </c>
      <c r="Q1263">
        <f>VLOOKUP(P1263,Sheet5!$A:$B,2,0)</f>
        <v>55</v>
      </c>
      <c r="R1263">
        <v>262636</v>
      </c>
      <c r="S1263" t="s">
        <v>6147</v>
      </c>
      <c r="T1263">
        <v>9</v>
      </c>
      <c r="U1263" t="s">
        <v>6147</v>
      </c>
      <c r="V1263" t="s">
        <v>6147</v>
      </c>
      <c r="W1263" t="s">
        <v>6147</v>
      </c>
      <c r="X1263" t="s">
        <v>6147</v>
      </c>
      <c r="Y1263" t="s">
        <v>6147</v>
      </c>
    </row>
    <row r="1264" spans="2:25" ht="24.95" customHeight="1" x14ac:dyDescent="0.25">
      <c r="B1264">
        <v>2</v>
      </c>
      <c r="C1264">
        <v>10355</v>
      </c>
      <c r="D1264" t="s">
        <v>2583</v>
      </c>
      <c r="E1264" t="s">
        <v>2006</v>
      </c>
      <c r="F1264">
        <f>VLOOKUP(E1264,Sheet2!$A:$B,2,0)</f>
        <v>2013</v>
      </c>
      <c r="G1264" t="s">
        <v>67</v>
      </c>
      <c r="H1264">
        <f>VLOOKUP(G1264,Sheet3!$A:$B,2,0)</f>
        <v>44</v>
      </c>
      <c r="I1264" t="str">
        <f>IF(G1264="Other",VLOOKUP(D1264,Sheet1!A:B,2,0),VLOOKUP(Projetos!G1264,Sheet1!A:B,2,0))</f>
        <v>Energy</v>
      </c>
      <c r="J1264">
        <f>VLOOKUP(I1264,Sheet3!$F:$G,2,0)</f>
        <v>2</v>
      </c>
      <c r="K1264" t="s">
        <v>6147</v>
      </c>
      <c r="L1264">
        <v>1</v>
      </c>
      <c r="M1264" t="s">
        <v>6147</v>
      </c>
      <c r="N1264">
        <f>VLOOKUP(M1264,Sheet4!$A:$B,2,0)</f>
        <v>1</v>
      </c>
      <c r="O1264" t="s">
        <v>821</v>
      </c>
      <c r="P1264" t="s">
        <v>6152</v>
      </c>
      <c r="Q1264">
        <f>VLOOKUP(P1264,Sheet5!$A:$B,2,0)</f>
        <v>66</v>
      </c>
      <c r="R1264">
        <v>24035</v>
      </c>
      <c r="S1264" t="s">
        <v>6147</v>
      </c>
      <c r="T1264">
        <v>9</v>
      </c>
      <c r="U1264" t="s">
        <v>6147</v>
      </c>
      <c r="V1264" t="s">
        <v>6147</v>
      </c>
      <c r="W1264" t="s">
        <v>6147</v>
      </c>
      <c r="X1264" t="s">
        <v>6147</v>
      </c>
      <c r="Y1264" t="s">
        <v>6147</v>
      </c>
    </row>
    <row r="1265" spans="2:25" ht="24.95" customHeight="1" x14ac:dyDescent="0.25">
      <c r="B1265">
        <v>2</v>
      </c>
      <c r="C1265">
        <v>7571</v>
      </c>
      <c r="D1265" t="s">
        <v>2585</v>
      </c>
      <c r="E1265" t="s">
        <v>1326</v>
      </c>
      <c r="F1265">
        <f>VLOOKUP(E1265,Sheet2!$A:$B,2,0)</f>
        <v>1983</v>
      </c>
      <c r="G1265" t="s">
        <v>8</v>
      </c>
      <c r="H1265">
        <f>VLOOKUP(G1265,Sheet3!$A:$B,2,0)</f>
        <v>41</v>
      </c>
      <c r="I1265" t="str">
        <f>IF(G1265="Other",VLOOKUP(D1265,Sheet1!A:B,2,0),VLOOKUP(Projetos!G1265,Sheet1!A:B,2,0))</f>
        <v>Energy</v>
      </c>
      <c r="J1265">
        <f>VLOOKUP(I1265,Sheet3!$F:$G,2,0)</f>
        <v>2</v>
      </c>
      <c r="K1265" t="s">
        <v>6147</v>
      </c>
      <c r="L1265">
        <v>1</v>
      </c>
      <c r="M1265" t="s">
        <v>36</v>
      </c>
      <c r="N1265">
        <f>VLOOKUP(M1265,Sheet4!$A:$B,2,0)</f>
        <v>219</v>
      </c>
      <c r="O1265" t="s">
        <v>821</v>
      </c>
      <c r="P1265" t="s">
        <v>68</v>
      </c>
      <c r="Q1265">
        <f>VLOOKUP(P1265,Sheet5!$A:$B,2,0)</f>
        <v>125</v>
      </c>
      <c r="R1265">
        <v>10000</v>
      </c>
      <c r="S1265" t="s">
        <v>6147</v>
      </c>
      <c r="T1265">
        <v>9</v>
      </c>
      <c r="U1265" t="s">
        <v>6147</v>
      </c>
      <c r="V1265" t="s">
        <v>6147</v>
      </c>
      <c r="W1265" t="s">
        <v>6147</v>
      </c>
      <c r="X1265" t="s">
        <v>6147</v>
      </c>
      <c r="Y1265" t="s">
        <v>6147</v>
      </c>
    </row>
    <row r="1266" spans="2:25" ht="24.95" customHeight="1" x14ac:dyDescent="0.25">
      <c r="B1266">
        <v>2</v>
      </c>
      <c r="C1266">
        <v>7570</v>
      </c>
      <c r="D1266" t="s">
        <v>2586</v>
      </c>
      <c r="E1266" t="s">
        <v>1326</v>
      </c>
      <c r="F1266">
        <f>VLOOKUP(E1266,Sheet2!$A:$B,2,0)</f>
        <v>1983</v>
      </c>
      <c r="G1266" t="s">
        <v>8</v>
      </c>
      <c r="H1266">
        <f>VLOOKUP(G1266,Sheet3!$A:$B,2,0)</f>
        <v>41</v>
      </c>
      <c r="I1266" t="str">
        <f>IF(G1266="Other",VLOOKUP(D1266,Sheet1!A:B,2,0),VLOOKUP(Projetos!G1266,Sheet1!A:B,2,0))</f>
        <v>Energy</v>
      </c>
      <c r="J1266">
        <f>VLOOKUP(I1266,Sheet3!$F:$G,2,0)</f>
        <v>2</v>
      </c>
      <c r="K1266" t="s">
        <v>6147</v>
      </c>
      <c r="L1266">
        <v>1</v>
      </c>
      <c r="M1266" t="s">
        <v>36</v>
      </c>
      <c r="N1266">
        <f>VLOOKUP(M1266,Sheet4!$A:$B,2,0)</f>
        <v>219</v>
      </c>
      <c r="O1266" t="s">
        <v>821</v>
      </c>
      <c r="P1266" t="s">
        <v>68</v>
      </c>
      <c r="Q1266">
        <f>VLOOKUP(P1266,Sheet5!$A:$B,2,0)</f>
        <v>125</v>
      </c>
      <c r="R1266">
        <v>10000</v>
      </c>
      <c r="S1266" t="s">
        <v>6147</v>
      </c>
      <c r="T1266">
        <v>9</v>
      </c>
      <c r="U1266" t="s">
        <v>6147</v>
      </c>
      <c r="V1266" t="s">
        <v>6147</v>
      </c>
      <c r="W1266" t="s">
        <v>6147</v>
      </c>
      <c r="X1266" t="s">
        <v>6147</v>
      </c>
      <c r="Y1266" t="s">
        <v>6147</v>
      </c>
    </row>
    <row r="1267" spans="2:25" ht="24.95" customHeight="1" x14ac:dyDescent="0.25">
      <c r="B1267">
        <v>2</v>
      </c>
      <c r="C1267">
        <v>7569</v>
      </c>
      <c r="D1267" t="s">
        <v>2587</v>
      </c>
      <c r="E1267" t="s">
        <v>703</v>
      </c>
      <c r="F1267">
        <f>VLOOKUP(E1267,Sheet2!$A:$B,2,0)</f>
        <v>1531</v>
      </c>
      <c r="G1267" t="s">
        <v>1990</v>
      </c>
      <c r="H1267">
        <f>VLOOKUP(G1267,Sheet3!$A:$B,2,0)</f>
        <v>58</v>
      </c>
      <c r="I1267" t="str">
        <f>IF(G1267="Other",VLOOKUP(D1267,Sheet1!A:B,2,0),VLOOKUP(Projetos!G1267,Sheet1!A:B,2,0))</f>
        <v>Energy</v>
      </c>
      <c r="J1267">
        <f>VLOOKUP(I1267,Sheet3!$F:$G,2,0)</f>
        <v>2</v>
      </c>
      <c r="K1267" t="s">
        <v>6147</v>
      </c>
      <c r="L1267">
        <v>1</v>
      </c>
      <c r="M1267" t="s">
        <v>82</v>
      </c>
      <c r="N1267">
        <f>VLOOKUP(M1267,Sheet4!$A:$B,2,0)</f>
        <v>225</v>
      </c>
      <c r="O1267" t="s">
        <v>90</v>
      </c>
      <c r="P1267" t="s">
        <v>186</v>
      </c>
      <c r="Q1267">
        <f>VLOOKUP(P1267,Sheet5!$A:$B,2,0)</f>
        <v>64</v>
      </c>
      <c r="R1267">
        <v>150000</v>
      </c>
      <c r="S1267" t="s">
        <v>6147</v>
      </c>
      <c r="T1267">
        <v>9</v>
      </c>
      <c r="U1267" t="s">
        <v>6147</v>
      </c>
      <c r="V1267" t="s">
        <v>6147</v>
      </c>
      <c r="W1267" t="s">
        <v>6147</v>
      </c>
      <c r="X1267" t="s">
        <v>6147</v>
      </c>
      <c r="Y1267" t="s">
        <v>6147</v>
      </c>
    </row>
    <row r="1268" spans="2:25" ht="24.95" customHeight="1" x14ac:dyDescent="0.25">
      <c r="B1268">
        <v>2</v>
      </c>
      <c r="C1268">
        <v>7568</v>
      </c>
      <c r="D1268" t="s">
        <v>2589</v>
      </c>
      <c r="E1268" t="s">
        <v>2590</v>
      </c>
      <c r="F1268">
        <f>VLOOKUP(E1268,Sheet2!$A:$B,2,0)</f>
        <v>2045</v>
      </c>
      <c r="G1268" t="s">
        <v>67</v>
      </c>
      <c r="H1268">
        <f>VLOOKUP(G1268,Sheet3!$A:$B,2,0)</f>
        <v>44</v>
      </c>
      <c r="I1268" t="str">
        <f>IF(G1268="Other",VLOOKUP(D1268,Sheet1!A:B,2,0),VLOOKUP(Projetos!G1268,Sheet1!A:B,2,0))</f>
        <v>Energy</v>
      </c>
      <c r="J1268">
        <f>VLOOKUP(I1268,Sheet3!$F:$G,2,0)</f>
        <v>2</v>
      </c>
      <c r="K1268" t="s">
        <v>6147</v>
      </c>
      <c r="L1268">
        <v>1</v>
      </c>
      <c r="M1268" t="s">
        <v>141</v>
      </c>
      <c r="N1268">
        <f>VLOOKUP(M1268,Sheet4!$A:$B,2,0)</f>
        <v>227</v>
      </c>
      <c r="O1268" t="s">
        <v>90</v>
      </c>
      <c r="P1268" t="s">
        <v>49</v>
      </c>
      <c r="Q1268">
        <f>VLOOKUP(P1268,Sheet5!$A:$B,2,0)</f>
        <v>55</v>
      </c>
      <c r="R1268">
        <v>17613</v>
      </c>
      <c r="S1268" t="s">
        <v>6147</v>
      </c>
      <c r="T1268">
        <v>9</v>
      </c>
      <c r="U1268" t="s">
        <v>6147</v>
      </c>
      <c r="V1268" t="s">
        <v>6147</v>
      </c>
      <c r="W1268" t="s">
        <v>6147</v>
      </c>
      <c r="X1268" t="s">
        <v>6147</v>
      </c>
      <c r="Y1268" t="s">
        <v>6147</v>
      </c>
    </row>
    <row r="1269" spans="2:25" ht="24.95" customHeight="1" x14ac:dyDescent="0.25">
      <c r="B1269">
        <v>2</v>
      </c>
      <c r="C1269">
        <v>7567</v>
      </c>
      <c r="D1269" t="s">
        <v>2592</v>
      </c>
      <c r="E1269" t="s">
        <v>972</v>
      </c>
      <c r="F1269">
        <f>VLOOKUP(E1269,Sheet2!$A:$B,2,0)</f>
        <v>1954</v>
      </c>
      <c r="G1269" t="s">
        <v>8</v>
      </c>
      <c r="H1269">
        <f>VLOOKUP(G1269,Sheet3!$A:$B,2,0)</f>
        <v>41</v>
      </c>
      <c r="I1269" t="str">
        <f>IF(G1269="Other",VLOOKUP(D1269,Sheet1!A:B,2,0),VLOOKUP(Projetos!G1269,Sheet1!A:B,2,0))</f>
        <v>Energy</v>
      </c>
      <c r="J1269">
        <f>VLOOKUP(I1269,Sheet3!$F:$G,2,0)</f>
        <v>2</v>
      </c>
      <c r="K1269" t="s">
        <v>6147</v>
      </c>
      <c r="L1269">
        <v>1</v>
      </c>
      <c r="M1269" t="s">
        <v>36</v>
      </c>
      <c r="N1269">
        <f>VLOOKUP(M1269,Sheet4!$A:$B,2,0)</f>
        <v>219</v>
      </c>
      <c r="O1269" t="s">
        <v>821</v>
      </c>
      <c r="P1269" t="s">
        <v>1240</v>
      </c>
      <c r="Q1269">
        <f>VLOOKUP(P1269,Sheet5!$A:$B,2,0)</f>
        <v>71</v>
      </c>
      <c r="R1269">
        <v>10000</v>
      </c>
      <c r="S1269" t="s">
        <v>6147</v>
      </c>
      <c r="T1269">
        <v>9</v>
      </c>
      <c r="U1269" t="s">
        <v>6147</v>
      </c>
      <c r="V1269" t="s">
        <v>6147</v>
      </c>
      <c r="W1269" t="s">
        <v>6147</v>
      </c>
      <c r="X1269" t="s">
        <v>6147</v>
      </c>
      <c r="Y1269" t="s">
        <v>6147</v>
      </c>
    </row>
    <row r="1270" spans="2:25" ht="24.95" customHeight="1" x14ac:dyDescent="0.25">
      <c r="B1270">
        <v>2</v>
      </c>
      <c r="C1270">
        <v>7566</v>
      </c>
      <c r="D1270" t="s">
        <v>2593</v>
      </c>
      <c r="E1270" t="s">
        <v>972</v>
      </c>
      <c r="F1270">
        <f>VLOOKUP(E1270,Sheet2!$A:$B,2,0)</f>
        <v>1954</v>
      </c>
      <c r="G1270" t="s">
        <v>8</v>
      </c>
      <c r="H1270">
        <f>VLOOKUP(G1270,Sheet3!$A:$B,2,0)</f>
        <v>41</v>
      </c>
      <c r="I1270" t="str">
        <f>IF(G1270="Other",VLOOKUP(D1270,Sheet1!A:B,2,0),VLOOKUP(Projetos!G1270,Sheet1!A:B,2,0))</f>
        <v>Energy</v>
      </c>
      <c r="J1270">
        <f>VLOOKUP(I1270,Sheet3!$F:$G,2,0)</f>
        <v>2</v>
      </c>
      <c r="K1270" t="s">
        <v>6147</v>
      </c>
      <c r="L1270">
        <v>1</v>
      </c>
      <c r="M1270" t="s">
        <v>36</v>
      </c>
      <c r="N1270">
        <f>VLOOKUP(M1270,Sheet4!$A:$B,2,0)</f>
        <v>219</v>
      </c>
      <c r="O1270" t="s">
        <v>821</v>
      </c>
      <c r="P1270" t="s">
        <v>1240</v>
      </c>
      <c r="Q1270">
        <f>VLOOKUP(P1270,Sheet5!$A:$B,2,0)</f>
        <v>71</v>
      </c>
      <c r="R1270">
        <v>10000</v>
      </c>
      <c r="S1270" t="s">
        <v>6147</v>
      </c>
      <c r="T1270">
        <v>9</v>
      </c>
      <c r="U1270" t="s">
        <v>6147</v>
      </c>
      <c r="V1270" t="s">
        <v>6147</v>
      </c>
      <c r="W1270" t="s">
        <v>6147</v>
      </c>
      <c r="X1270" t="s">
        <v>6147</v>
      </c>
      <c r="Y1270" t="s">
        <v>6147</v>
      </c>
    </row>
    <row r="1271" spans="2:25" ht="24.95" customHeight="1" x14ac:dyDescent="0.25">
      <c r="B1271">
        <v>2</v>
      </c>
      <c r="C1271">
        <v>7565</v>
      </c>
      <c r="D1271" t="s">
        <v>2594</v>
      </c>
      <c r="E1271" t="s">
        <v>29</v>
      </c>
      <c r="F1271">
        <f>VLOOKUP(E1271,Sheet2!$A:$B,2,0)</f>
        <v>1863</v>
      </c>
      <c r="G1271" t="s">
        <v>8</v>
      </c>
      <c r="H1271">
        <f>VLOOKUP(G1271,Sheet3!$A:$B,2,0)</f>
        <v>41</v>
      </c>
      <c r="I1271" t="str">
        <f>IF(G1271="Other",VLOOKUP(D1271,Sheet1!A:B,2,0),VLOOKUP(Projetos!G1271,Sheet1!A:B,2,0))</f>
        <v>Energy</v>
      </c>
      <c r="J1271">
        <f>VLOOKUP(I1271,Sheet3!$F:$G,2,0)</f>
        <v>2</v>
      </c>
      <c r="K1271" t="s">
        <v>6147</v>
      </c>
      <c r="L1271">
        <v>1</v>
      </c>
      <c r="M1271" t="s">
        <v>36</v>
      </c>
      <c r="N1271">
        <f>VLOOKUP(M1271,Sheet4!$A:$B,2,0)</f>
        <v>219</v>
      </c>
      <c r="O1271" t="s">
        <v>6</v>
      </c>
      <c r="P1271" t="s">
        <v>516</v>
      </c>
      <c r="Q1271">
        <f>VLOOKUP(P1271,Sheet5!$A:$B,2,0)</f>
        <v>131</v>
      </c>
      <c r="R1271">
        <v>60000</v>
      </c>
      <c r="S1271" t="s">
        <v>6147</v>
      </c>
      <c r="T1271">
        <v>9</v>
      </c>
      <c r="U1271" t="s">
        <v>6147</v>
      </c>
      <c r="V1271" t="s">
        <v>6147</v>
      </c>
      <c r="W1271" t="s">
        <v>6147</v>
      </c>
      <c r="X1271" t="s">
        <v>6147</v>
      </c>
      <c r="Y1271" t="s">
        <v>6147</v>
      </c>
    </row>
    <row r="1272" spans="2:25" ht="24.95" customHeight="1" x14ac:dyDescent="0.25">
      <c r="B1272">
        <v>2</v>
      </c>
      <c r="C1272">
        <v>7564</v>
      </c>
      <c r="D1272" t="s">
        <v>2596</v>
      </c>
      <c r="E1272" t="s">
        <v>29</v>
      </c>
      <c r="F1272">
        <f>VLOOKUP(E1272,Sheet2!$A:$B,2,0)</f>
        <v>1863</v>
      </c>
      <c r="G1272" t="s">
        <v>8</v>
      </c>
      <c r="H1272">
        <f>VLOOKUP(G1272,Sheet3!$A:$B,2,0)</f>
        <v>41</v>
      </c>
      <c r="I1272" t="str">
        <f>IF(G1272="Other",VLOOKUP(D1272,Sheet1!A:B,2,0),VLOOKUP(Projetos!G1272,Sheet1!A:B,2,0))</f>
        <v>Energy</v>
      </c>
      <c r="J1272">
        <f>VLOOKUP(I1272,Sheet3!$F:$G,2,0)</f>
        <v>2</v>
      </c>
      <c r="K1272" t="s">
        <v>6147</v>
      </c>
      <c r="L1272">
        <v>1</v>
      </c>
      <c r="M1272" t="s">
        <v>36</v>
      </c>
      <c r="N1272">
        <f>VLOOKUP(M1272,Sheet4!$A:$B,2,0)</f>
        <v>219</v>
      </c>
      <c r="O1272" t="s">
        <v>6</v>
      </c>
      <c r="P1272" t="s">
        <v>516</v>
      </c>
      <c r="Q1272">
        <f>VLOOKUP(P1272,Sheet5!$A:$B,2,0)</f>
        <v>131</v>
      </c>
      <c r="R1272">
        <v>60000</v>
      </c>
      <c r="S1272" t="s">
        <v>6147</v>
      </c>
      <c r="T1272">
        <v>9</v>
      </c>
      <c r="U1272" t="s">
        <v>6147</v>
      </c>
      <c r="V1272" t="s">
        <v>6147</v>
      </c>
      <c r="W1272" t="s">
        <v>6147</v>
      </c>
      <c r="X1272" t="s">
        <v>6147</v>
      </c>
      <c r="Y1272" t="s">
        <v>6147</v>
      </c>
    </row>
    <row r="1273" spans="2:25" ht="24.95" customHeight="1" x14ac:dyDescent="0.25">
      <c r="B1273">
        <v>2</v>
      </c>
      <c r="C1273">
        <v>7563</v>
      </c>
      <c r="D1273" t="s">
        <v>2598</v>
      </c>
      <c r="E1273" t="s">
        <v>2599</v>
      </c>
      <c r="F1273">
        <f>VLOOKUP(E1273,Sheet2!$A:$B,2,0)</f>
        <v>2046</v>
      </c>
      <c r="G1273" t="s">
        <v>8</v>
      </c>
      <c r="H1273">
        <f>VLOOKUP(G1273,Sheet3!$A:$B,2,0)</f>
        <v>41</v>
      </c>
      <c r="I1273" t="str">
        <f>IF(G1273="Other",VLOOKUP(D1273,Sheet1!A:B,2,0),VLOOKUP(Projetos!G1273,Sheet1!A:B,2,0))</f>
        <v>Energy</v>
      </c>
      <c r="J1273">
        <f>VLOOKUP(I1273,Sheet3!$F:$G,2,0)</f>
        <v>2</v>
      </c>
      <c r="K1273" t="s">
        <v>6147</v>
      </c>
      <c r="L1273">
        <v>1</v>
      </c>
      <c r="M1273" t="s">
        <v>60</v>
      </c>
      <c r="N1273">
        <f>VLOOKUP(M1273,Sheet4!$A:$B,2,0)</f>
        <v>249</v>
      </c>
      <c r="O1273" t="s">
        <v>90</v>
      </c>
      <c r="P1273" t="s">
        <v>1863</v>
      </c>
      <c r="Q1273">
        <f>VLOOKUP(P1273,Sheet5!$A:$B,2,0)</f>
        <v>57</v>
      </c>
      <c r="R1273">
        <v>30</v>
      </c>
      <c r="S1273" t="s">
        <v>6147</v>
      </c>
      <c r="T1273">
        <v>9</v>
      </c>
      <c r="U1273" t="s">
        <v>6147</v>
      </c>
      <c r="V1273" t="s">
        <v>6147</v>
      </c>
      <c r="W1273" t="s">
        <v>6147</v>
      </c>
      <c r="X1273" t="s">
        <v>6147</v>
      </c>
      <c r="Y1273" t="s">
        <v>6147</v>
      </c>
    </row>
    <row r="1274" spans="2:25" ht="24.95" customHeight="1" x14ac:dyDescent="0.25">
      <c r="B1274">
        <v>2</v>
      </c>
      <c r="C1274">
        <v>7562</v>
      </c>
      <c r="D1274" t="s">
        <v>2602</v>
      </c>
      <c r="E1274" t="s">
        <v>29</v>
      </c>
      <c r="F1274">
        <f>VLOOKUP(E1274,Sheet2!$A:$B,2,0)</f>
        <v>1863</v>
      </c>
      <c r="G1274" t="s">
        <v>8</v>
      </c>
      <c r="H1274">
        <f>VLOOKUP(G1274,Sheet3!$A:$B,2,0)</f>
        <v>41</v>
      </c>
      <c r="I1274" t="str">
        <f>IF(G1274="Other",VLOOKUP(D1274,Sheet1!A:B,2,0),VLOOKUP(Projetos!G1274,Sheet1!A:B,2,0))</f>
        <v>Energy</v>
      </c>
      <c r="J1274">
        <f>VLOOKUP(I1274,Sheet3!$F:$G,2,0)</f>
        <v>2</v>
      </c>
      <c r="K1274" t="s">
        <v>6147</v>
      </c>
      <c r="L1274">
        <v>1</v>
      </c>
      <c r="M1274" t="s">
        <v>2092</v>
      </c>
      <c r="N1274">
        <f>VLOOKUP(M1274,Sheet4!$A:$B,2,0)</f>
        <v>258</v>
      </c>
      <c r="O1274" t="s">
        <v>90</v>
      </c>
      <c r="P1274" t="s">
        <v>186</v>
      </c>
      <c r="Q1274">
        <f>VLOOKUP(P1274,Sheet5!$A:$B,2,0)</f>
        <v>64</v>
      </c>
      <c r="R1274">
        <v>10000</v>
      </c>
      <c r="S1274" t="s">
        <v>6147</v>
      </c>
      <c r="T1274">
        <v>9</v>
      </c>
      <c r="U1274" t="s">
        <v>6147</v>
      </c>
      <c r="V1274" t="s">
        <v>6147</v>
      </c>
      <c r="W1274" t="s">
        <v>6147</v>
      </c>
      <c r="X1274" t="s">
        <v>6147</v>
      </c>
      <c r="Y1274" t="s">
        <v>6147</v>
      </c>
    </row>
    <row r="1275" spans="2:25" ht="24.95" customHeight="1" x14ac:dyDescent="0.25">
      <c r="B1275">
        <v>2</v>
      </c>
      <c r="C1275">
        <v>7561</v>
      </c>
      <c r="D1275" t="s">
        <v>2603</v>
      </c>
      <c r="E1275" t="s">
        <v>2604</v>
      </c>
      <c r="F1275">
        <f>VLOOKUP(E1275,Sheet2!$A:$B,2,0)</f>
        <v>2047</v>
      </c>
      <c r="G1275" t="s">
        <v>60</v>
      </c>
      <c r="H1275">
        <f>VLOOKUP(G1275,Sheet3!$A:$B,2,0)</f>
        <v>43</v>
      </c>
      <c r="I1275" t="str">
        <f>IF(G1275="Other",VLOOKUP(D1275,Sheet1!A:B,2,0),VLOOKUP(Projetos!G1275,Sheet1!A:B,2,0))</f>
        <v>Waste handling</v>
      </c>
      <c r="J1275">
        <f>VLOOKUP(I1275,Sheet3!$F:$G,2,0)</f>
        <v>3</v>
      </c>
      <c r="K1275" t="s">
        <v>6147</v>
      </c>
      <c r="L1275">
        <v>1</v>
      </c>
      <c r="M1275" t="s">
        <v>1582</v>
      </c>
      <c r="N1275">
        <f>VLOOKUP(M1275,Sheet4!$A:$B,2,0)</f>
        <v>253</v>
      </c>
      <c r="O1275" t="s">
        <v>821</v>
      </c>
      <c r="P1275" t="s">
        <v>86</v>
      </c>
      <c r="Q1275">
        <f>VLOOKUP(P1275,Sheet5!$A:$B,2,0)</f>
        <v>56</v>
      </c>
      <c r="R1275">
        <v>9093</v>
      </c>
      <c r="S1275" t="s">
        <v>6147</v>
      </c>
      <c r="T1275">
        <v>9</v>
      </c>
      <c r="U1275" t="s">
        <v>6147</v>
      </c>
      <c r="V1275" t="s">
        <v>6147</v>
      </c>
      <c r="W1275" t="s">
        <v>6147</v>
      </c>
      <c r="X1275" t="s">
        <v>6147</v>
      </c>
      <c r="Y1275" t="s">
        <v>6147</v>
      </c>
    </row>
    <row r="1276" spans="2:25" ht="24.95" customHeight="1" x14ac:dyDescent="0.25">
      <c r="B1276">
        <v>2</v>
      </c>
      <c r="C1276">
        <v>7560</v>
      </c>
      <c r="D1276" t="s">
        <v>2607</v>
      </c>
      <c r="E1276" t="s">
        <v>29</v>
      </c>
      <c r="F1276">
        <f>VLOOKUP(E1276,Sheet2!$A:$B,2,0)</f>
        <v>1863</v>
      </c>
      <c r="G1276" t="s">
        <v>8</v>
      </c>
      <c r="H1276">
        <f>VLOOKUP(G1276,Sheet3!$A:$B,2,0)</f>
        <v>41</v>
      </c>
      <c r="I1276" t="str">
        <f>IF(G1276="Other",VLOOKUP(D1276,Sheet1!A:B,2,0),VLOOKUP(Projetos!G1276,Sheet1!A:B,2,0))</f>
        <v>Energy</v>
      </c>
      <c r="J1276">
        <f>VLOOKUP(I1276,Sheet3!$F:$G,2,0)</f>
        <v>2</v>
      </c>
      <c r="K1276" t="s">
        <v>6147</v>
      </c>
      <c r="L1276">
        <v>1</v>
      </c>
      <c r="M1276" t="s">
        <v>36</v>
      </c>
      <c r="N1276">
        <f>VLOOKUP(M1276,Sheet4!$A:$B,2,0)</f>
        <v>219</v>
      </c>
      <c r="O1276" t="s">
        <v>90</v>
      </c>
      <c r="P1276" t="s">
        <v>186</v>
      </c>
      <c r="Q1276">
        <f>VLOOKUP(P1276,Sheet5!$A:$B,2,0)</f>
        <v>64</v>
      </c>
      <c r="R1276">
        <v>72402</v>
      </c>
      <c r="S1276" t="s">
        <v>6147</v>
      </c>
      <c r="T1276">
        <v>9</v>
      </c>
      <c r="U1276" t="s">
        <v>6147</v>
      </c>
      <c r="V1276" t="s">
        <v>6147</v>
      </c>
      <c r="W1276" t="s">
        <v>6147</v>
      </c>
      <c r="X1276" t="s">
        <v>6147</v>
      </c>
      <c r="Y1276" t="s">
        <v>6147</v>
      </c>
    </row>
    <row r="1277" spans="2:25" ht="24.95" customHeight="1" x14ac:dyDescent="0.25">
      <c r="B1277">
        <v>2</v>
      </c>
      <c r="C1277">
        <v>7559</v>
      </c>
      <c r="D1277" t="s">
        <v>2609</v>
      </c>
      <c r="E1277" t="s">
        <v>29</v>
      </c>
      <c r="F1277">
        <f>VLOOKUP(E1277,Sheet2!$A:$B,2,0)</f>
        <v>1863</v>
      </c>
      <c r="G1277" t="s">
        <v>8</v>
      </c>
      <c r="H1277">
        <f>VLOOKUP(G1277,Sheet3!$A:$B,2,0)</f>
        <v>41</v>
      </c>
      <c r="I1277" t="str">
        <f>IF(G1277="Other",VLOOKUP(D1277,Sheet1!A:B,2,0),VLOOKUP(Projetos!G1277,Sheet1!A:B,2,0))</f>
        <v>Energy</v>
      </c>
      <c r="J1277">
        <f>VLOOKUP(I1277,Sheet3!$F:$G,2,0)</f>
        <v>2</v>
      </c>
      <c r="K1277" t="s">
        <v>6147</v>
      </c>
      <c r="L1277">
        <v>1</v>
      </c>
      <c r="M1277" t="s">
        <v>36</v>
      </c>
      <c r="N1277">
        <f>VLOOKUP(M1277,Sheet4!$A:$B,2,0)</f>
        <v>219</v>
      </c>
      <c r="O1277" t="s">
        <v>90</v>
      </c>
      <c r="P1277" t="s">
        <v>186</v>
      </c>
      <c r="Q1277">
        <f>VLOOKUP(P1277,Sheet5!$A:$B,2,0)</f>
        <v>64</v>
      </c>
      <c r="R1277">
        <v>72402</v>
      </c>
      <c r="S1277" t="s">
        <v>6147</v>
      </c>
      <c r="T1277">
        <v>9</v>
      </c>
      <c r="U1277" t="s">
        <v>6147</v>
      </c>
      <c r="V1277" t="s">
        <v>6147</v>
      </c>
      <c r="W1277" t="s">
        <v>6147</v>
      </c>
      <c r="X1277" t="s">
        <v>6147</v>
      </c>
      <c r="Y1277" t="s">
        <v>6147</v>
      </c>
    </row>
    <row r="1278" spans="2:25" ht="24.95" customHeight="1" x14ac:dyDescent="0.25">
      <c r="B1278">
        <v>2</v>
      </c>
      <c r="C1278">
        <v>7558</v>
      </c>
      <c r="D1278" t="s">
        <v>2610</v>
      </c>
      <c r="E1278" t="s">
        <v>29</v>
      </c>
      <c r="F1278">
        <f>VLOOKUP(E1278,Sheet2!$A:$B,2,0)</f>
        <v>1863</v>
      </c>
      <c r="G1278" t="s">
        <v>8</v>
      </c>
      <c r="H1278">
        <f>VLOOKUP(G1278,Sheet3!$A:$B,2,0)</f>
        <v>41</v>
      </c>
      <c r="I1278" t="str">
        <f>IF(G1278="Other",VLOOKUP(D1278,Sheet1!A:B,2,0),VLOOKUP(Projetos!G1278,Sheet1!A:B,2,0))</f>
        <v>Energy</v>
      </c>
      <c r="J1278">
        <f>VLOOKUP(I1278,Sheet3!$F:$G,2,0)</f>
        <v>2</v>
      </c>
      <c r="K1278" t="s">
        <v>6147</v>
      </c>
      <c r="L1278">
        <v>1</v>
      </c>
      <c r="M1278" t="s">
        <v>36</v>
      </c>
      <c r="N1278">
        <f>VLOOKUP(M1278,Sheet4!$A:$B,2,0)</f>
        <v>219</v>
      </c>
      <c r="O1278" t="s">
        <v>6</v>
      </c>
      <c r="P1278" t="s">
        <v>186</v>
      </c>
      <c r="Q1278">
        <f>VLOOKUP(P1278,Sheet5!$A:$B,2,0)</f>
        <v>64</v>
      </c>
      <c r="R1278">
        <v>60000</v>
      </c>
      <c r="S1278" t="s">
        <v>6147</v>
      </c>
      <c r="T1278">
        <v>9</v>
      </c>
      <c r="U1278" t="s">
        <v>6147</v>
      </c>
      <c r="V1278" t="s">
        <v>6147</v>
      </c>
      <c r="W1278" t="s">
        <v>6147</v>
      </c>
      <c r="X1278" t="s">
        <v>6147</v>
      </c>
      <c r="Y1278" t="s">
        <v>6147</v>
      </c>
    </row>
    <row r="1279" spans="2:25" ht="24.95" customHeight="1" x14ac:dyDescent="0.25">
      <c r="B1279">
        <v>2</v>
      </c>
      <c r="C1279">
        <v>7557</v>
      </c>
      <c r="D1279" t="s">
        <v>2612</v>
      </c>
      <c r="E1279" t="s">
        <v>29</v>
      </c>
      <c r="F1279">
        <f>VLOOKUP(E1279,Sheet2!$A:$B,2,0)</f>
        <v>1863</v>
      </c>
      <c r="G1279" t="s">
        <v>8</v>
      </c>
      <c r="H1279">
        <f>VLOOKUP(G1279,Sheet3!$A:$B,2,0)</f>
        <v>41</v>
      </c>
      <c r="I1279" t="str">
        <f>IF(G1279="Other",VLOOKUP(D1279,Sheet1!A:B,2,0),VLOOKUP(Projetos!G1279,Sheet1!A:B,2,0))</f>
        <v>Energy</v>
      </c>
      <c r="J1279">
        <f>VLOOKUP(I1279,Sheet3!$F:$G,2,0)</f>
        <v>2</v>
      </c>
      <c r="K1279" t="s">
        <v>6147</v>
      </c>
      <c r="L1279">
        <v>1</v>
      </c>
      <c r="M1279" t="s">
        <v>36</v>
      </c>
      <c r="N1279">
        <f>VLOOKUP(M1279,Sheet4!$A:$B,2,0)</f>
        <v>219</v>
      </c>
      <c r="O1279" t="s">
        <v>821</v>
      </c>
      <c r="P1279" t="s">
        <v>186</v>
      </c>
      <c r="Q1279">
        <f>VLOOKUP(P1279,Sheet5!$A:$B,2,0)</f>
        <v>64</v>
      </c>
      <c r="R1279">
        <v>72402</v>
      </c>
      <c r="S1279" t="s">
        <v>6147</v>
      </c>
      <c r="T1279">
        <v>9</v>
      </c>
      <c r="U1279" t="s">
        <v>6147</v>
      </c>
      <c r="V1279" t="s">
        <v>6147</v>
      </c>
      <c r="W1279" t="s">
        <v>6147</v>
      </c>
      <c r="X1279" t="s">
        <v>6147</v>
      </c>
      <c r="Y1279" t="s">
        <v>6147</v>
      </c>
    </row>
    <row r="1280" spans="2:25" ht="24.95" customHeight="1" x14ac:dyDescent="0.25">
      <c r="B1280">
        <v>2</v>
      </c>
      <c r="C1280">
        <v>7556</v>
      </c>
      <c r="D1280" t="s">
        <v>2614</v>
      </c>
      <c r="E1280" t="s">
        <v>972</v>
      </c>
      <c r="F1280">
        <f>VLOOKUP(E1280,Sheet2!$A:$B,2,0)</f>
        <v>1954</v>
      </c>
      <c r="G1280" t="s">
        <v>8</v>
      </c>
      <c r="H1280">
        <f>VLOOKUP(G1280,Sheet3!$A:$B,2,0)</f>
        <v>41</v>
      </c>
      <c r="I1280" t="str">
        <f>IF(G1280="Other",VLOOKUP(D1280,Sheet1!A:B,2,0),VLOOKUP(Projetos!G1280,Sheet1!A:B,2,0))</f>
        <v>Energy</v>
      </c>
      <c r="J1280">
        <f>VLOOKUP(I1280,Sheet3!$F:$G,2,0)</f>
        <v>2</v>
      </c>
      <c r="K1280" t="s">
        <v>6147</v>
      </c>
      <c r="L1280">
        <v>1</v>
      </c>
      <c r="M1280" t="s">
        <v>57</v>
      </c>
      <c r="N1280">
        <f>VLOOKUP(M1280,Sheet4!$A:$B,2,0)</f>
        <v>221</v>
      </c>
      <c r="O1280" t="s">
        <v>821</v>
      </c>
      <c r="P1280" t="s">
        <v>251</v>
      </c>
      <c r="Q1280">
        <f>VLOOKUP(P1280,Sheet5!$A:$B,2,0)</f>
        <v>42</v>
      </c>
      <c r="R1280">
        <v>10000</v>
      </c>
      <c r="S1280" t="s">
        <v>6147</v>
      </c>
      <c r="T1280">
        <v>9</v>
      </c>
      <c r="U1280" t="s">
        <v>6147</v>
      </c>
      <c r="V1280" t="s">
        <v>6147</v>
      </c>
      <c r="W1280" t="s">
        <v>6147</v>
      </c>
      <c r="X1280" t="s">
        <v>6147</v>
      </c>
      <c r="Y1280" t="s">
        <v>6147</v>
      </c>
    </row>
    <row r="1281" spans="2:25" ht="24.95" customHeight="1" x14ac:dyDescent="0.25">
      <c r="B1281">
        <v>2</v>
      </c>
      <c r="C1281">
        <v>10312</v>
      </c>
      <c r="D1281" t="s">
        <v>2616</v>
      </c>
      <c r="E1281" t="s">
        <v>2002</v>
      </c>
      <c r="F1281">
        <f>VLOOKUP(E1281,Sheet2!$A:$B,2,0)</f>
        <v>2012</v>
      </c>
      <c r="G1281" t="s">
        <v>60</v>
      </c>
      <c r="H1281">
        <f>VLOOKUP(G1281,Sheet3!$A:$B,2,0)</f>
        <v>43</v>
      </c>
      <c r="I1281" t="str">
        <f>IF(G1281="Other",VLOOKUP(D1281,Sheet1!A:B,2,0),VLOOKUP(Projetos!G1281,Sheet1!A:B,2,0))</f>
        <v>AFOLU</v>
      </c>
      <c r="J1281">
        <f>VLOOKUP(I1281,Sheet3!$F:$G,2,0)</f>
        <v>1</v>
      </c>
      <c r="K1281" t="s">
        <v>6147</v>
      </c>
      <c r="L1281">
        <v>1</v>
      </c>
      <c r="M1281" t="s">
        <v>60</v>
      </c>
      <c r="N1281">
        <f>VLOOKUP(M1281,Sheet4!$A:$B,2,0)</f>
        <v>249</v>
      </c>
      <c r="O1281" t="s">
        <v>821</v>
      </c>
      <c r="P1281" t="s">
        <v>1863</v>
      </c>
      <c r="Q1281">
        <f>VLOOKUP(P1281,Sheet5!$A:$B,2,0)</f>
        <v>57</v>
      </c>
      <c r="R1281">
        <v>0</v>
      </c>
      <c r="S1281" t="s">
        <v>6147</v>
      </c>
      <c r="T1281">
        <v>9</v>
      </c>
      <c r="U1281" t="s">
        <v>6147</v>
      </c>
      <c r="V1281" t="s">
        <v>6147</v>
      </c>
      <c r="W1281" t="s">
        <v>6147</v>
      </c>
      <c r="X1281" t="s">
        <v>6147</v>
      </c>
      <c r="Y1281" t="s">
        <v>6147</v>
      </c>
    </row>
    <row r="1282" spans="2:25" ht="24.95" customHeight="1" x14ac:dyDescent="0.25">
      <c r="B1282">
        <v>2</v>
      </c>
      <c r="C1282">
        <v>7555</v>
      </c>
      <c r="D1282" t="s">
        <v>2619</v>
      </c>
      <c r="E1282" t="s">
        <v>1203</v>
      </c>
      <c r="F1282">
        <f>VLOOKUP(E1282,Sheet2!$A:$B,2,0)</f>
        <v>281</v>
      </c>
      <c r="G1282" t="s">
        <v>1226</v>
      </c>
      <c r="H1282">
        <f>VLOOKUP(G1282,Sheet3!$A:$B,2,0)</f>
        <v>55</v>
      </c>
      <c r="I1282" t="str">
        <f>IF(G1282="Other",VLOOKUP(D1282,Sheet1!A:B,2,0),VLOOKUP(Projetos!G1282,Sheet1!A:B,2,0))</f>
        <v>Energy</v>
      </c>
      <c r="J1282">
        <f>VLOOKUP(I1282,Sheet3!$F:$G,2,0)</f>
        <v>2</v>
      </c>
      <c r="K1282" t="s">
        <v>6147</v>
      </c>
      <c r="L1282">
        <v>1</v>
      </c>
      <c r="M1282" t="s">
        <v>26</v>
      </c>
      <c r="N1282">
        <f>VLOOKUP(M1282,Sheet4!$A:$B,2,0)</f>
        <v>217</v>
      </c>
      <c r="O1282" t="s">
        <v>90</v>
      </c>
      <c r="P1282" t="s">
        <v>49</v>
      </c>
      <c r="Q1282">
        <f>VLOOKUP(P1282,Sheet5!$A:$B,2,0)</f>
        <v>55</v>
      </c>
      <c r="R1282">
        <v>36731</v>
      </c>
      <c r="S1282" t="s">
        <v>6147</v>
      </c>
      <c r="T1282">
        <v>9</v>
      </c>
      <c r="U1282" t="s">
        <v>6147</v>
      </c>
      <c r="V1282" t="s">
        <v>6147</v>
      </c>
      <c r="W1282" t="s">
        <v>6147</v>
      </c>
      <c r="X1282" t="s">
        <v>6147</v>
      </c>
      <c r="Y1282" t="s">
        <v>6147</v>
      </c>
    </row>
    <row r="1283" spans="2:25" ht="24.95" customHeight="1" x14ac:dyDescent="0.25">
      <c r="B1283">
        <v>2</v>
      </c>
      <c r="C1283">
        <v>7554</v>
      </c>
      <c r="D1283" t="s">
        <v>2621</v>
      </c>
      <c r="E1283" t="s">
        <v>966</v>
      </c>
      <c r="F1283">
        <f>VLOOKUP(E1283,Sheet2!$A:$B,2,0)</f>
        <v>1953</v>
      </c>
      <c r="G1283" t="s">
        <v>60</v>
      </c>
      <c r="H1283">
        <f>VLOOKUP(G1283,Sheet3!$A:$B,2,0)</f>
        <v>43</v>
      </c>
      <c r="I1283" t="str">
        <f>IF(G1283="Other",VLOOKUP(D1283,Sheet1!A:B,2,0),VLOOKUP(Projetos!G1283,Sheet1!A:B,2,0))</f>
        <v>AFOLU</v>
      </c>
      <c r="J1283">
        <f>VLOOKUP(I1283,Sheet3!$F:$G,2,0)</f>
        <v>1</v>
      </c>
      <c r="K1283" t="s">
        <v>6147</v>
      </c>
      <c r="L1283">
        <v>1</v>
      </c>
      <c r="M1283" t="s">
        <v>781</v>
      </c>
      <c r="N1283">
        <f>VLOOKUP(M1283,Sheet4!$A:$B,2,0)</f>
        <v>241</v>
      </c>
      <c r="O1283" t="s">
        <v>6</v>
      </c>
      <c r="P1283" t="s">
        <v>2280</v>
      </c>
      <c r="Q1283">
        <f>VLOOKUP(P1283,Sheet5!$A:$B,2,0)</f>
        <v>119</v>
      </c>
      <c r="R1283">
        <v>9500</v>
      </c>
      <c r="S1283" t="s">
        <v>6147</v>
      </c>
      <c r="T1283">
        <v>9</v>
      </c>
      <c r="U1283" t="s">
        <v>6147</v>
      </c>
      <c r="V1283" t="s">
        <v>6147</v>
      </c>
      <c r="W1283" t="s">
        <v>6147</v>
      </c>
      <c r="X1283" t="s">
        <v>6147</v>
      </c>
      <c r="Y1283" t="s">
        <v>6147</v>
      </c>
    </row>
    <row r="1284" spans="2:25" ht="24.95" customHeight="1" x14ac:dyDescent="0.25">
      <c r="B1284">
        <v>2</v>
      </c>
      <c r="C1284">
        <v>7553</v>
      </c>
      <c r="D1284" t="s">
        <v>2624</v>
      </c>
      <c r="E1284" t="s">
        <v>2265</v>
      </c>
      <c r="F1284">
        <f>VLOOKUP(E1284,Sheet2!$A:$B,2,0)</f>
        <v>2027</v>
      </c>
      <c r="G1284" t="s">
        <v>1226</v>
      </c>
      <c r="H1284">
        <f>VLOOKUP(G1284,Sheet3!$A:$B,2,0)</f>
        <v>55</v>
      </c>
      <c r="I1284" t="str">
        <f>IF(G1284="Other",VLOOKUP(D1284,Sheet1!A:B,2,0),VLOOKUP(Projetos!G1284,Sheet1!A:B,2,0))</f>
        <v>Energy</v>
      </c>
      <c r="J1284">
        <f>VLOOKUP(I1284,Sheet3!$F:$G,2,0)</f>
        <v>2</v>
      </c>
      <c r="K1284" t="s">
        <v>6147</v>
      </c>
      <c r="L1284">
        <v>1</v>
      </c>
      <c r="M1284" t="s">
        <v>26</v>
      </c>
      <c r="N1284">
        <f>VLOOKUP(M1284,Sheet4!$A:$B,2,0)</f>
        <v>217</v>
      </c>
      <c r="O1284" t="s">
        <v>821</v>
      </c>
      <c r="P1284" t="s">
        <v>86</v>
      </c>
      <c r="Q1284">
        <f>VLOOKUP(P1284,Sheet5!$A:$B,2,0)</f>
        <v>56</v>
      </c>
      <c r="R1284">
        <v>33775</v>
      </c>
      <c r="S1284" t="s">
        <v>6147</v>
      </c>
      <c r="T1284">
        <v>9</v>
      </c>
      <c r="U1284" t="s">
        <v>6147</v>
      </c>
      <c r="V1284" t="s">
        <v>6147</v>
      </c>
      <c r="W1284" t="s">
        <v>6147</v>
      </c>
      <c r="X1284" t="s">
        <v>6147</v>
      </c>
      <c r="Y1284" t="s">
        <v>6147</v>
      </c>
    </row>
    <row r="1285" spans="2:25" ht="24.95" customHeight="1" x14ac:dyDescent="0.25">
      <c r="B1285">
        <v>2</v>
      </c>
      <c r="C1285">
        <v>10309</v>
      </c>
      <c r="D1285" t="s">
        <v>2626</v>
      </c>
      <c r="E1285" t="s">
        <v>2627</v>
      </c>
      <c r="F1285">
        <f>VLOOKUP(E1285,Sheet2!$A:$B,2,0)</f>
        <v>2048</v>
      </c>
      <c r="G1285" t="s">
        <v>176</v>
      </c>
      <c r="H1285">
        <f>VLOOKUP(G1285,Sheet3!$A:$B,2,0)</f>
        <v>48</v>
      </c>
      <c r="I1285" t="str">
        <f>IF(G1285="Other",VLOOKUP(D1285,Sheet1!A:B,2,0),VLOOKUP(Projetos!G1285,Sheet1!A:B,2,0))</f>
        <v>Energy</v>
      </c>
      <c r="J1285">
        <f>VLOOKUP(I1285,Sheet3!$F:$G,2,0)</f>
        <v>2</v>
      </c>
      <c r="K1285" t="s">
        <v>6147</v>
      </c>
      <c r="L1285">
        <v>1</v>
      </c>
      <c r="M1285" t="s">
        <v>26</v>
      </c>
      <c r="N1285">
        <f>VLOOKUP(M1285,Sheet4!$A:$B,2,0)</f>
        <v>217</v>
      </c>
      <c r="O1285" t="s">
        <v>821</v>
      </c>
      <c r="P1285" t="s">
        <v>1276</v>
      </c>
      <c r="Q1285">
        <f>VLOOKUP(P1285,Sheet5!$A:$B,2,0)</f>
        <v>80</v>
      </c>
      <c r="R1285">
        <v>143960</v>
      </c>
      <c r="S1285" t="s">
        <v>6147</v>
      </c>
      <c r="T1285">
        <v>9</v>
      </c>
      <c r="U1285" t="s">
        <v>6147</v>
      </c>
      <c r="V1285" t="s">
        <v>6147</v>
      </c>
      <c r="W1285" t="s">
        <v>6147</v>
      </c>
      <c r="X1285" t="s">
        <v>6147</v>
      </c>
      <c r="Y1285" t="s">
        <v>6147</v>
      </c>
    </row>
    <row r="1286" spans="2:25" ht="24.95" customHeight="1" x14ac:dyDescent="0.25">
      <c r="B1286">
        <v>2</v>
      </c>
      <c r="C1286">
        <v>7552</v>
      </c>
      <c r="D1286" t="s">
        <v>2629</v>
      </c>
      <c r="E1286" t="s">
        <v>1354</v>
      </c>
      <c r="F1286">
        <f>VLOOKUP(E1286,Sheet2!$A:$B,2,0)</f>
        <v>1990</v>
      </c>
      <c r="G1286" t="s">
        <v>176</v>
      </c>
      <c r="H1286">
        <f>VLOOKUP(G1286,Sheet3!$A:$B,2,0)</f>
        <v>48</v>
      </c>
      <c r="I1286" t="str">
        <f>IF(G1286="Other",VLOOKUP(D1286,Sheet1!A:B,2,0),VLOOKUP(Projetos!G1286,Sheet1!A:B,2,0))</f>
        <v>Energy</v>
      </c>
      <c r="J1286">
        <f>VLOOKUP(I1286,Sheet3!$F:$G,2,0)</f>
        <v>2</v>
      </c>
      <c r="K1286" t="s">
        <v>6147</v>
      </c>
      <c r="L1286">
        <v>1</v>
      </c>
      <c r="M1286" t="s">
        <v>26</v>
      </c>
      <c r="N1286">
        <f>VLOOKUP(M1286,Sheet4!$A:$B,2,0)</f>
        <v>217</v>
      </c>
      <c r="O1286" t="s">
        <v>6</v>
      </c>
      <c r="P1286" t="s">
        <v>6153</v>
      </c>
      <c r="Q1286">
        <f>VLOOKUP(P1286,Sheet5!$A:$B,2,0)</f>
        <v>91</v>
      </c>
      <c r="R1286">
        <v>61588</v>
      </c>
      <c r="S1286" t="s">
        <v>6147</v>
      </c>
      <c r="T1286">
        <v>9</v>
      </c>
      <c r="U1286" t="s">
        <v>6147</v>
      </c>
      <c r="V1286" t="s">
        <v>6147</v>
      </c>
      <c r="W1286" t="s">
        <v>6147</v>
      </c>
      <c r="X1286" t="s">
        <v>6147</v>
      </c>
      <c r="Y1286" t="s">
        <v>6147</v>
      </c>
    </row>
    <row r="1287" spans="2:25" ht="24.95" customHeight="1" x14ac:dyDescent="0.25">
      <c r="B1287">
        <v>2</v>
      </c>
      <c r="C1287">
        <v>7551</v>
      </c>
      <c r="D1287" t="s">
        <v>2631</v>
      </c>
      <c r="E1287" t="s">
        <v>1502</v>
      </c>
      <c r="F1287">
        <f>VLOOKUP(E1287,Sheet2!$A:$B,2,0)</f>
        <v>1994</v>
      </c>
      <c r="G1287" t="s">
        <v>1226</v>
      </c>
      <c r="H1287">
        <f>VLOOKUP(G1287,Sheet3!$A:$B,2,0)</f>
        <v>55</v>
      </c>
      <c r="I1287" t="str">
        <f>IF(G1287="Other",VLOOKUP(D1287,Sheet1!A:B,2,0),VLOOKUP(Projetos!G1287,Sheet1!A:B,2,0))</f>
        <v>Energy</v>
      </c>
      <c r="J1287">
        <f>VLOOKUP(I1287,Sheet3!$F:$G,2,0)</f>
        <v>2</v>
      </c>
      <c r="K1287" t="s">
        <v>6147</v>
      </c>
      <c r="L1287">
        <v>1</v>
      </c>
      <c r="M1287" t="s">
        <v>26</v>
      </c>
      <c r="N1287">
        <f>VLOOKUP(M1287,Sheet4!$A:$B,2,0)</f>
        <v>217</v>
      </c>
      <c r="O1287" t="s">
        <v>821</v>
      </c>
      <c r="P1287" t="s">
        <v>516</v>
      </c>
      <c r="Q1287">
        <f>VLOOKUP(P1287,Sheet5!$A:$B,2,0)</f>
        <v>131</v>
      </c>
      <c r="R1287">
        <v>65254</v>
      </c>
      <c r="S1287" t="s">
        <v>6147</v>
      </c>
      <c r="T1287">
        <v>9</v>
      </c>
      <c r="U1287" t="s">
        <v>6147</v>
      </c>
      <c r="V1287" t="s">
        <v>6147</v>
      </c>
      <c r="W1287" t="s">
        <v>6147</v>
      </c>
      <c r="X1287" t="s">
        <v>6147</v>
      </c>
      <c r="Y1287" t="s">
        <v>6147</v>
      </c>
    </row>
    <row r="1288" spans="2:25" ht="24.95" customHeight="1" x14ac:dyDescent="0.25">
      <c r="B1288">
        <v>2</v>
      </c>
      <c r="C1288">
        <v>7550</v>
      </c>
      <c r="D1288" t="s">
        <v>2633</v>
      </c>
      <c r="E1288" t="s">
        <v>136</v>
      </c>
      <c r="F1288">
        <f>VLOOKUP(E1288,Sheet2!$A:$B,2,0)</f>
        <v>9</v>
      </c>
      <c r="G1288" t="s">
        <v>176</v>
      </c>
      <c r="H1288">
        <f>VLOOKUP(G1288,Sheet3!$A:$B,2,0)</f>
        <v>48</v>
      </c>
      <c r="I1288" t="str">
        <f>IF(G1288="Other",VLOOKUP(D1288,Sheet1!A:B,2,0),VLOOKUP(Projetos!G1288,Sheet1!A:B,2,0))</f>
        <v>Energy</v>
      </c>
      <c r="J1288">
        <f>VLOOKUP(I1288,Sheet3!$F:$G,2,0)</f>
        <v>2</v>
      </c>
      <c r="K1288" t="s">
        <v>6147</v>
      </c>
      <c r="L1288">
        <v>1</v>
      </c>
      <c r="M1288" t="s">
        <v>26</v>
      </c>
      <c r="N1288">
        <f>VLOOKUP(M1288,Sheet4!$A:$B,2,0)</f>
        <v>217</v>
      </c>
      <c r="O1288" t="s">
        <v>821</v>
      </c>
      <c r="P1288" t="s">
        <v>2280</v>
      </c>
      <c r="Q1288">
        <f>VLOOKUP(P1288,Sheet5!$A:$B,2,0)</f>
        <v>119</v>
      </c>
      <c r="R1288">
        <v>73396</v>
      </c>
      <c r="S1288" t="s">
        <v>6147</v>
      </c>
      <c r="T1288">
        <v>9</v>
      </c>
      <c r="U1288" t="s">
        <v>6147</v>
      </c>
      <c r="V1288" t="s">
        <v>6147</v>
      </c>
      <c r="W1288" t="s">
        <v>6147</v>
      </c>
      <c r="X1288" t="s">
        <v>6147</v>
      </c>
      <c r="Y1288" t="s">
        <v>6147</v>
      </c>
    </row>
    <row r="1289" spans="2:25" ht="24.95" customHeight="1" x14ac:dyDescent="0.25">
      <c r="B1289">
        <v>2</v>
      </c>
      <c r="C1289">
        <v>7549</v>
      </c>
      <c r="D1289" t="s">
        <v>2635</v>
      </c>
      <c r="E1289" t="s">
        <v>136</v>
      </c>
      <c r="F1289">
        <f>VLOOKUP(E1289,Sheet2!$A:$B,2,0)</f>
        <v>9</v>
      </c>
      <c r="G1289" t="s">
        <v>1226</v>
      </c>
      <c r="H1289">
        <f>VLOOKUP(G1289,Sheet3!$A:$B,2,0)</f>
        <v>55</v>
      </c>
      <c r="I1289" t="str">
        <f>IF(G1289="Other",VLOOKUP(D1289,Sheet1!A:B,2,0),VLOOKUP(Projetos!G1289,Sheet1!A:B,2,0))</f>
        <v>Energy</v>
      </c>
      <c r="J1289">
        <f>VLOOKUP(I1289,Sheet3!$F:$G,2,0)</f>
        <v>2</v>
      </c>
      <c r="K1289" t="s">
        <v>6147</v>
      </c>
      <c r="L1289">
        <v>1</v>
      </c>
      <c r="M1289" t="s">
        <v>26</v>
      </c>
      <c r="N1289">
        <f>VLOOKUP(M1289,Sheet4!$A:$B,2,0)</f>
        <v>217</v>
      </c>
      <c r="O1289" t="s">
        <v>821</v>
      </c>
      <c r="P1289" t="s">
        <v>49</v>
      </c>
      <c r="Q1289">
        <f>VLOOKUP(P1289,Sheet5!$A:$B,2,0)</f>
        <v>55</v>
      </c>
      <c r="R1289">
        <v>77735</v>
      </c>
      <c r="S1289" t="s">
        <v>6147</v>
      </c>
      <c r="T1289">
        <v>9</v>
      </c>
      <c r="U1289" t="s">
        <v>6147</v>
      </c>
      <c r="V1289" t="s">
        <v>6147</v>
      </c>
      <c r="W1289" t="s">
        <v>6147</v>
      </c>
      <c r="X1289" t="s">
        <v>6147</v>
      </c>
      <c r="Y1289" t="s">
        <v>6147</v>
      </c>
    </row>
    <row r="1290" spans="2:25" ht="24.95" customHeight="1" x14ac:dyDescent="0.25">
      <c r="B1290">
        <v>2</v>
      </c>
      <c r="C1290">
        <v>7548</v>
      </c>
      <c r="D1290" t="s">
        <v>2637</v>
      </c>
      <c r="E1290" t="s">
        <v>136</v>
      </c>
      <c r="F1290">
        <f>VLOOKUP(E1290,Sheet2!$A:$B,2,0)</f>
        <v>9</v>
      </c>
      <c r="G1290" t="s">
        <v>479</v>
      </c>
      <c r="H1290">
        <f>VLOOKUP(G1290,Sheet3!$A:$B,2,0)</f>
        <v>52</v>
      </c>
      <c r="I1290" t="str">
        <f>IF(G1290="Other",VLOOKUP(D1290,Sheet1!A:B,2,0),VLOOKUP(Projetos!G1290,Sheet1!A:B,2,0))</f>
        <v>Energy</v>
      </c>
      <c r="J1290">
        <f>VLOOKUP(I1290,Sheet3!$F:$G,2,0)</f>
        <v>2</v>
      </c>
      <c r="K1290" t="s">
        <v>6147</v>
      </c>
      <c r="L1290">
        <v>1</v>
      </c>
      <c r="M1290" t="s">
        <v>141</v>
      </c>
      <c r="N1290">
        <f>VLOOKUP(M1290,Sheet4!$A:$B,2,0)</f>
        <v>227</v>
      </c>
      <c r="O1290" t="s">
        <v>821</v>
      </c>
      <c r="P1290" t="s">
        <v>49</v>
      </c>
      <c r="Q1290">
        <f>VLOOKUP(P1290,Sheet5!$A:$B,2,0)</f>
        <v>55</v>
      </c>
      <c r="R1290">
        <v>52453</v>
      </c>
      <c r="S1290" t="s">
        <v>6147</v>
      </c>
      <c r="T1290">
        <v>9</v>
      </c>
      <c r="U1290" t="s">
        <v>6147</v>
      </c>
      <c r="V1290" t="s">
        <v>6147</v>
      </c>
      <c r="W1290" t="s">
        <v>6147</v>
      </c>
      <c r="X1290" t="s">
        <v>6147</v>
      </c>
      <c r="Y1290" t="s">
        <v>6147</v>
      </c>
    </row>
    <row r="1291" spans="2:25" ht="24.95" customHeight="1" x14ac:dyDescent="0.25">
      <c r="B1291">
        <v>2</v>
      </c>
      <c r="C1291">
        <v>7547</v>
      </c>
      <c r="D1291" t="s">
        <v>2639</v>
      </c>
      <c r="E1291" t="s">
        <v>136</v>
      </c>
      <c r="F1291">
        <f>VLOOKUP(E1291,Sheet2!$A:$B,2,0)</f>
        <v>9</v>
      </c>
      <c r="G1291" t="s">
        <v>1226</v>
      </c>
      <c r="H1291">
        <f>VLOOKUP(G1291,Sheet3!$A:$B,2,0)</f>
        <v>55</v>
      </c>
      <c r="I1291" t="str">
        <f>IF(G1291="Other",VLOOKUP(D1291,Sheet1!A:B,2,0),VLOOKUP(Projetos!G1291,Sheet1!A:B,2,0))</f>
        <v>Energy</v>
      </c>
      <c r="J1291">
        <f>VLOOKUP(I1291,Sheet3!$F:$G,2,0)</f>
        <v>2</v>
      </c>
      <c r="K1291" t="s">
        <v>6147</v>
      </c>
      <c r="L1291">
        <v>1</v>
      </c>
      <c r="M1291" t="s">
        <v>26</v>
      </c>
      <c r="N1291">
        <f>VLOOKUP(M1291,Sheet4!$A:$B,2,0)</f>
        <v>217</v>
      </c>
      <c r="O1291" t="s">
        <v>821</v>
      </c>
      <c r="P1291" t="s">
        <v>49</v>
      </c>
      <c r="Q1291">
        <f>VLOOKUP(P1291,Sheet5!$A:$B,2,0)</f>
        <v>55</v>
      </c>
      <c r="R1291">
        <v>326914</v>
      </c>
      <c r="S1291" t="s">
        <v>6147</v>
      </c>
      <c r="T1291">
        <v>9</v>
      </c>
      <c r="U1291" t="s">
        <v>6147</v>
      </c>
      <c r="V1291" t="s">
        <v>6147</v>
      </c>
      <c r="W1291" t="s">
        <v>6147</v>
      </c>
      <c r="X1291" t="s">
        <v>6147</v>
      </c>
      <c r="Y1291" t="s">
        <v>6147</v>
      </c>
    </row>
    <row r="1292" spans="2:25" ht="24.95" customHeight="1" x14ac:dyDescent="0.25">
      <c r="B1292">
        <v>2</v>
      </c>
      <c r="C1292">
        <v>7546</v>
      </c>
      <c r="D1292" t="s">
        <v>2641</v>
      </c>
      <c r="E1292" t="s">
        <v>1004</v>
      </c>
      <c r="F1292">
        <f>VLOOKUP(E1292,Sheet2!$A:$B,2,0)</f>
        <v>1959</v>
      </c>
      <c r="G1292" t="s">
        <v>8</v>
      </c>
      <c r="H1292">
        <f>VLOOKUP(G1292,Sheet3!$A:$B,2,0)</f>
        <v>41</v>
      </c>
      <c r="I1292" t="str">
        <f>IF(G1292="Other",VLOOKUP(D1292,Sheet1!A:B,2,0),VLOOKUP(Projetos!G1292,Sheet1!A:B,2,0))</f>
        <v>Energy</v>
      </c>
      <c r="J1292">
        <f>VLOOKUP(I1292,Sheet3!$F:$G,2,0)</f>
        <v>2</v>
      </c>
      <c r="K1292" t="s">
        <v>6147</v>
      </c>
      <c r="L1292">
        <v>1</v>
      </c>
      <c r="M1292" t="s">
        <v>57</v>
      </c>
      <c r="N1292">
        <f>VLOOKUP(M1292,Sheet4!$A:$B,2,0)</f>
        <v>221</v>
      </c>
      <c r="O1292" t="s">
        <v>6</v>
      </c>
      <c r="P1292" t="s">
        <v>257</v>
      </c>
      <c r="Q1292">
        <f>VLOOKUP(P1292,Sheet5!$A:$B,2,0)</f>
        <v>17</v>
      </c>
      <c r="R1292">
        <v>7600</v>
      </c>
      <c r="S1292" t="s">
        <v>6147</v>
      </c>
      <c r="T1292">
        <v>9</v>
      </c>
      <c r="U1292" t="s">
        <v>6147</v>
      </c>
      <c r="V1292" t="s">
        <v>6147</v>
      </c>
      <c r="W1292" t="s">
        <v>6147</v>
      </c>
      <c r="X1292" t="s">
        <v>6147</v>
      </c>
      <c r="Y1292" t="s">
        <v>6147</v>
      </c>
    </row>
    <row r="1293" spans="2:25" ht="24.95" customHeight="1" x14ac:dyDescent="0.25">
      <c r="B1293">
        <v>2</v>
      </c>
      <c r="C1293">
        <v>7545</v>
      </c>
      <c r="D1293" t="s">
        <v>2643</v>
      </c>
      <c r="E1293" t="s">
        <v>2644</v>
      </c>
      <c r="F1293">
        <f>VLOOKUP(E1293,Sheet2!$A:$B,2,0)</f>
        <v>906</v>
      </c>
      <c r="G1293" t="s">
        <v>1226</v>
      </c>
      <c r="H1293">
        <f>VLOOKUP(G1293,Sheet3!$A:$B,2,0)</f>
        <v>55</v>
      </c>
      <c r="I1293" t="str">
        <f>IF(G1293="Other",VLOOKUP(D1293,Sheet1!A:B,2,0),VLOOKUP(Projetos!G1293,Sheet1!A:B,2,0))</f>
        <v>Energy</v>
      </c>
      <c r="J1293">
        <f>VLOOKUP(I1293,Sheet3!$F:$G,2,0)</f>
        <v>2</v>
      </c>
      <c r="K1293" t="s">
        <v>6147</v>
      </c>
      <c r="L1293">
        <v>1</v>
      </c>
      <c r="M1293" t="s">
        <v>26</v>
      </c>
      <c r="N1293">
        <f>VLOOKUP(M1293,Sheet4!$A:$B,2,0)</f>
        <v>217</v>
      </c>
      <c r="O1293" t="s">
        <v>90</v>
      </c>
      <c r="P1293" t="s">
        <v>49</v>
      </c>
      <c r="Q1293">
        <f>VLOOKUP(P1293,Sheet5!$A:$B,2,0)</f>
        <v>55</v>
      </c>
      <c r="R1293">
        <v>40434</v>
      </c>
      <c r="S1293" t="s">
        <v>6147</v>
      </c>
      <c r="T1293">
        <v>9</v>
      </c>
      <c r="U1293" t="s">
        <v>6147</v>
      </c>
      <c r="V1293" t="s">
        <v>6147</v>
      </c>
      <c r="W1293" t="s">
        <v>6147</v>
      </c>
      <c r="X1293" t="s">
        <v>6147</v>
      </c>
      <c r="Y1293" t="s">
        <v>6147</v>
      </c>
    </row>
    <row r="1294" spans="2:25" ht="24.95" customHeight="1" x14ac:dyDescent="0.25">
      <c r="B1294">
        <v>2</v>
      </c>
      <c r="C1294">
        <v>7544</v>
      </c>
      <c r="D1294" t="s">
        <v>2646</v>
      </c>
      <c r="E1294" t="s">
        <v>327</v>
      </c>
      <c r="F1294">
        <f>VLOOKUP(E1294,Sheet2!$A:$B,2,0)</f>
        <v>1897</v>
      </c>
      <c r="G1294" t="s">
        <v>8</v>
      </c>
      <c r="H1294">
        <f>VLOOKUP(G1294,Sheet3!$A:$B,2,0)</f>
        <v>41</v>
      </c>
      <c r="I1294" t="str">
        <f>IF(G1294="Other",VLOOKUP(D1294,Sheet1!A:B,2,0),VLOOKUP(Projetos!G1294,Sheet1!A:B,2,0))</f>
        <v>Energy</v>
      </c>
      <c r="J1294">
        <f>VLOOKUP(I1294,Sheet3!$F:$G,2,0)</f>
        <v>2</v>
      </c>
      <c r="K1294" t="s">
        <v>6147</v>
      </c>
      <c r="L1294">
        <v>1</v>
      </c>
      <c r="M1294" t="s">
        <v>19</v>
      </c>
      <c r="N1294">
        <f>VLOOKUP(M1294,Sheet4!$A:$B,2,0)</f>
        <v>216</v>
      </c>
      <c r="O1294" t="s">
        <v>821</v>
      </c>
      <c r="P1294" t="s">
        <v>449</v>
      </c>
      <c r="Q1294">
        <f>VLOOKUP(P1294,Sheet5!$A:$B,2,0)</f>
        <v>84</v>
      </c>
      <c r="R1294">
        <v>33724</v>
      </c>
      <c r="S1294" t="s">
        <v>6147</v>
      </c>
      <c r="T1294">
        <v>9</v>
      </c>
      <c r="U1294" t="s">
        <v>6147</v>
      </c>
      <c r="V1294" t="s">
        <v>6147</v>
      </c>
      <c r="W1294" t="s">
        <v>6147</v>
      </c>
      <c r="X1294" t="s">
        <v>6147</v>
      </c>
      <c r="Y1294" t="s">
        <v>6147</v>
      </c>
    </row>
    <row r="1295" spans="2:25" ht="24.95" customHeight="1" x14ac:dyDescent="0.25">
      <c r="B1295">
        <v>2</v>
      </c>
      <c r="C1295">
        <v>7543</v>
      </c>
      <c r="D1295" t="s">
        <v>2648</v>
      </c>
      <c r="E1295" t="s">
        <v>1718</v>
      </c>
      <c r="F1295">
        <f>VLOOKUP(E1295,Sheet2!$A:$B,2,0)</f>
        <v>438</v>
      </c>
      <c r="G1295" t="s">
        <v>8</v>
      </c>
      <c r="H1295">
        <f>VLOOKUP(G1295,Sheet3!$A:$B,2,0)</f>
        <v>41</v>
      </c>
      <c r="I1295" t="str">
        <f>IF(G1295="Other",VLOOKUP(D1295,Sheet1!A:B,2,0),VLOOKUP(Projetos!G1295,Sheet1!A:B,2,0))</f>
        <v>Energy</v>
      </c>
      <c r="J1295">
        <f>VLOOKUP(I1295,Sheet3!$F:$G,2,0)</f>
        <v>2</v>
      </c>
      <c r="K1295" t="s">
        <v>6147</v>
      </c>
      <c r="L1295">
        <v>1</v>
      </c>
      <c r="M1295" t="s">
        <v>36</v>
      </c>
      <c r="N1295">
        <f>VLOOKUP(M1295,Sheet4!$A:$B,2,0)</f>
        <v>219</v>
      </c>
      <c r="O1295" t="s">
        <v>6</v>
      </c>
      <c r="P1295" t="s">
        <v>133</v>
      </c>
      <c r="Q1295">
        <f>VLOOKUP(P1295,Sheet5!$A:$B,2,0)</f>
        <v>132</v>
      </c>
      <c r="R1295">
        <v>8491</v>
      </c>
      <c r="S1295" t="s">
        <v>6147</v>
      </c>
      <c r="T1295">
        <v>9</v>
      </c>
      <c r="U1295" t="s">
        <v>6147</v>
      </c>
      <c r="V1295" t="s">
        <v>6147</v>
      </c>
      <c r="W1295" t="s">
        <v>6147</v>
      </c>
      <c r="X1295" t="s">
        <v>6147</v>
      </c>
      <c r="Y1295" t="s">
        <v>6147</v>
      </c>
    </row>
    <row r="1296" spans="2:25" ht="24.95" customHeight="1" x14ac:dyDescent="0.25">
      <c r="B1296">
        <v>2</v>
      </c>
      <c r="C1296">
        <v>7542</v>
      </c>
      <c r="D1296" t="s">
        <v>2650</v>
      </c>
      <c r="E1296" t="s">
        <v>1718</v>
      </c>
      <c r="F1296">
        <f>VLOOKUP(E1296,Sheet2!$A:$B,2,0)</f>
        <v>438</v>
      </c>
      <c r="G1296" t="s">
        <v>8</v>
      </c>
      <c r="H1296">
        <f>VLOOKUP(G1296,Sheet3!$A:$B,2,0)</f>
        <v>41</v>
      </c>
      <c r="I1296" t="str">
        <f>IF(G1296="Other",VLOOKUP(D1296,Sheet1!A:B,2,0),VLOOKUP(Projetos!G1296,Sheet1!A:B,2,0))</f>
        <v>Energy</v>
      </c>
      <c r="J1296">
        <f>VLOOKUP(I1296,Sheet3!$F:$G,2,0)</f>
        <v>2</v>
      </c>
      <c r="K1296" t="s">
        <v>6147</v>
      </c>
      <c r="L1296">
        <v>1</v>
      </c>
      <c r="M1296" t="s">
        <v>36</v>
      </c>
      <c r="N1296">
        <f>VLOOKUP(M1296,Sheet4!$A:$B,2,0)</f>
        <v>219</v>
      </c>
      <c r="O1296" t="s">
        <v>90</v>
      </c>
      <c r="P1296" t="s">
        <v>68</v>
      </c>
      <c r="Q1296">
        <f>VLOOKUP(P1296,Sheet5!$A:$B,2,0)</f>
        <v>125</v>
      </c>
      <c r="R1296">
        <v>8243</v>
      </c>
      <c r="S1296" t="s">
        <v>6147</v>
      </c>
      <c r="T1296">
        <v>9</v>
      </c>
      <c r="U1296" t="s">
        <v>6147</v>
      </c>
      <c r="V1296" t="s">
        <v>6147</v>
      </c>
      <c r="W1296" t="s">
        <v>6147</v>
      </c>
      <c r="X1296" t="s">
        <v>6147</v>
      </c>
      <c r="Y1296" t="s">
        <v>6147</v>
      </c>
    </row>
    <row r="1297" spans="2:25" ht="24.95" customHeight="1" x14ac:dyDescent="0.25">
      <c r="B1297">
        <v>2</v>
      </c>
      <c r="C1297">
        <v>7541</v>
      </c>
      <c r="D1297" t="s">
        <v>2652</v>
      </c>
      <c r="E1297" t="s">
        <v>1718</v>
      </c>
      <c r="F1297">
        <f>VLOOKUP(E1297,Sheet2!$A:$B,2,0)</f>
        <v>438</v>
      </c>
      <c r="G1297" t="s">
        <v>8</v>
      </c>
      <c r="H1297">
        <f>VLOOKUP(G1297,Sheet3!$A:$B,2,0)</f>
        <v>41</v>
      </c>
      <c r="I1297" t="str">
        <f>IF(G1297="Other",VLOOKUP(D1297,Sheet1!A:B,2,0),VLOOKUP(Projetos!G1297,Sheet1!A:B,2,0))</f>
        <v>Energy</v>
      </c>
      <c r="J1297">
        <f>VLOOKUP(I1297,Sheet3!$F:$G,2,0)</f>
        <v>2</v>
      </c>
      <c r="K1297" t="s">
        <v>6147</v>
      </c>
      <c r="L1297">
        <v>1</v>
      </c>
      <c r="M1297" t="s">
        <v>36</v>
      </c>
      <c r="N1297">
        <f>VLOOKUP(M1297,Sheet4!$A:$B,2,0)</f>
        <v>219</v>
      </c>
      <c r="O1297" t="s">
        <v>90</v>
      </c>
      <c r="P1297" t="s">
        <v>68</v>
      </c>
      <c r="Q1297">
        <f>VLOOKUP(P1297,Sheet5!$A:$B,2,0)</f>
        <v>125</v>
      </c>
      <c r="R1297">
        <v>8243</v>
      </c>
      <c r="S1297" t="s">
        <v>6147</v>
      </c>
      <c r="T1297">
        <v>9</v>
      </c>
      <c r="U1297" t="s">
        <v>6147</v>
      </c>
      <c r="V1297" t="s">
        <v>6147</v>
      </c>
      <c r="W1297" t="s">
        <v>6147</v>
      </c>
      <c r="X1297" t="s">
        <v>6147</v>
      </c>
      <c r="Y1297" t="s">
        <v>6147</v>
      </c>
    </row>
    <row r="1298" spans="2:25" ht="24.95" customHeight="1" x14ac:dyDescent="0.25">
      <c r="B1298">
        <v>2</v>
      </c>
      <c r="C1298">
        <v>7540</v>
      </c>
      <c r="D1298" t="s">
        <v>2653</v>
      </c>
      <c r="E1298" t="s">
        <v>1718</v>
      </c>
      <c r="F1298">
        <f>VLOOKUP(E1298,Sheet2!$A:$B,2,0)</f>
        <v>438</v>
      </c>
      <c r="G1298" t="s">
        <v>8</v>
      </c>
      <c r="H1298">
        <f>VLOOKUP(G1298,Sheet3!$A:$B,2,0)</f>
        <v>41</v>
      </c>
      <c r="I1298" t="str">
        <f>IF(G1298="Other",VLOOKUP(D1298,Sheet1!A:B,2,0),VLOOKUP(Projetos!G1298,Sheet1!A:B,2,0))</f>
        <v>Energy</v>
      </c>
      <c r="J1298">
        <f>VLOOKUP(I1298,Sheet3!$F:$G,2,0)</f>
        <v>2</v>
      </c>
      <c r="K1298" t="s">
        <v>6147</v>
      </c>
      <c r="L1298">
        <v>1</v>
      </c>
      <c r="M1298" t="s">
        <v>36</v>
      </c>
      <c r="N1298">
        <f>VLOOKUP(M1298,Sheet4!$A:$B,2,0)</f>
        <v>219</v>
      </c>
      <c r="O1298" t="s">
        <v>90</v>
      </c>
      <c r="P1298" t="s">
        <v>68</v>
      </c>
      <c r="Q1298">
        <f>VLOOKUP(P1298,Sheet5!$A:$B,2,0)</f>
        <v>125</v>
      </c>
      <c r="R1298">
        <v>8243</v>
      </c>
      <c r="S1298" t="s">
        <v>6147</v>
      </c>
      <c r="T1298">
        <v>9</v>
      </c>
      <c r="U1298" t="s">
        <v>6147</v>
      </c>
      <c r="V1298" t="s">
        <v>6147</v>
      </c>
      <c r="W1298" t="s">
        <v>6147</v>
      </c>
      <c r="X1298" t="s">
        <v>6147</v>
      </c>
      <c r="Y1298" t="s">
        <v>6147</v>
      </c>
    </row>
    <row r="1299" spans="2:25" ht="24.95" customHeight="1" x14ac:dyDescent="0.25">
      <c r="B1299">
        <v>2</v>
      </c>
      <c r="C1299">
        <v>7539</v>
      </c>
      <c r="D1299" t="s">
        <v>2654</v>
      </c>
      <c r="E1299" t="s">
        <v>200</v>
      </c>
      <c r="F1299">
        <f>VLOOKUP(E1299,Sheet2!$A:$B,2,0)</f>
        <v>1880</v>
      </c>
      <c r="G1299" t="s">
        <v>8</v>
      </c>
      <c r="H1299">
        <f>VLOOKUP(G1299,Sheet3!$A:$B,2,0)</f>
        <v>41</v>
      </c>
      <c r="I1299" t="str">
        <f>IF(G1299="Other",VLOOKUP(D1299,Sheet1!A:B,2,0),VLOOKUP(Projetos!G1299,Sheet1!A:B,2,0))</f>
        <v>Energy</v>
      </c>
      <c r="J1299">
        <f>VLOOKUP(I1299,Sheet3!$F:$G,2,0)</f>
        <v>2</v>
      </c>
      <c r="K1299" t="s">
        <v>6147</v>
      </c>
      <c r="L1299">
        <v>1</v>
      </c>
      <c r="M1299" t="s">
        <v>57</v>
      </c>
      <c r="N1299">
        <f>VLOOKUP(M1299,Sheet4!$A:$B,2,0)</f>
        <v>221</v>
      </c>
      <c r="O1299" t="s">
        <v>821</v>
      </c>
      <c r="P1299" t="s">
        <v>202</v>
      </c>
      <c r="Q1299">
        <f>VLOOKUP(P1299,Sheet5!$A:$B,2,0)</f>
        <v>82</v>
      </c>
      <c r="R1299">
        <v>10000</v>
      </c>
      <c r="S1299" t="s">
        <v>6147</v>
      </c>
      <c r="T1299">
        <v>9</v>
      </c>
      <c r="U1299" t="s">
        <v>6147</v>
      </c>
      <c r="V1299" t="s">
        <v>6147</v>
      </c>
      <c r="W1299" t="s">
        <v>6147</v>
      </c>
      <c r="X1299" t="s">
        <v>6147</v>
      </c>
      <c r="Y1299" t="s">
        <v>6147</v>
      </c>
    </row>
    <row r="1300" spans="2:25" ht="24.95" customHeight="1" x14ac:dyDescent="0.25">
      <c r="B1300">
        <v>2</v>
      </c>
      <c r="C1300">
        <v>7538</v>
      </c>
      <c r="D1300" t="s">
        <v>2655</v>
      </c>
      <c r="E1300" t="s">
        <v>2254</v>
      </c>
      <c r="F1300">
        <f>VLOOKUP(E1300,Sheet2!$A:$B,2,0)</f>
        <v>2026</v>
      </c>
      <c r="G1300" t="s">
        <v>1226</v>
      </c>
      <c r="H1300">
        <f>VLOOKUP(G1300,Sheet3!$A:$B,2,0)</f>
        <v>55</v>
      </c>
      <c r="I1300" t="str">
        <f>IF(G1300="Other",VLOOKUP(D1300,Sheet1!A:B,2,0),VLOOKUP(Projetos!G1300,Sheet1!A:B,2,0))</f>
        <v>Energy</v>
      </c>
      <c r="J1300">
        <f>VLOOKUP(I1300,Sheet3!$F:$G,2,0)</f>
        <v>2</v>
      </c>
      <c r="K1300" t="s">
        <v>6147</v>
      </c>
      <c r="L1300">
        <v>1</v>
      </c>
      <c r="M1300" t="s">
        <v>26</v>
      </c>
      <c r="N1300">
        <f>VLOOKUP(M1300,Sheet4!$A:$B,2,0)</f>
        <v>217</v>
      </c>
      <c r="O1300" t="s">
        <v>821</v>
      </c>
      <c r="P1300" t="s">
        <v>49</v>
      </c>
      <c r="Q1300">
        <f>VLOOKUP(P1300,Sheet5!$A:$B,2,0)</f>
        <v>55</v>
      </c>
      <c r="R1300">
        <v>814385</v>
      </c>
      <c r="S1300" t="s">
        <v>6147</v>
      </c>
      <c r="T1300">
        <v>9</v>
      </c>
      <c r="U1300" t="s">
        <v>6147</v>
      </c>
      <c r="V1300" t="s">
        <v>6147</v>
      </c>
      <c r="W1300" t="s">
        <v>6147</v>
      </c>
      <c r="X1300" t="s">
        <v>6147</v>
      </c>
      <c r="Y1300" t="s">
        <v>6147</v>
      </c>
    </row>
    <row r="1301" spans="2:25" ht="24.95" customHeight="1" x14ac:dyDescent="0.25">
      <c r="B1301">
        <v>2</v>
      </c>
      <c r="C1301">
        <v>7537</v>
      </c>
      <c r="D1301" t="s">
        <v>2657</v>
      </c>
      <c r="E1301" t="s">
        <v>136</v>
      </c>
      <c r="F1301">
        <f>VLOOKUP(E1301,Sheet2!$A:$B,2,0)</f>
        <v>9</v>
      </c>
      <c r="G1301" t="s">
        <v>67</v>
      </c>
      <c r="H1301">
        <f>VLOOKUP(G1301,Sheet3!$A:$B,2,0)</f>
        <v>44</v>
      </c>
      <c r="I1301" t="str">
        <f>IF(G1301="Other",VLOOKUP(D1301,Sheet1!A:B,2,0),VLOOKUP(Projetos!G1301,Sheet1!A:B,2,0))</f>
        <v>Energy</v>
      </c>
      <c r="J1301">
        <f>VLOOKUP(I1301,Sheet3!$F:$G,2,0)</f>
        <v>2</v>
      </c>
      <c r="K1301" t="s">
        <v>6147</v>
      </c>
      <c r="L1301">
        <v>1</v>
      </c>
      <c r="M1301" t="s">
        <v>141</v>
      </c>
      <c r="N1301">
        <f>VLOOKUP(M1301,Sheet4!$A:$B,2,0)</f>
        <v>227</v>
      </c>
      <c r="O1301" t="s">
        <v>90</v>
      </c>
      <c r="P1301" t="s">
        <v>49</v>
      </c>
      <c r="Q1301">
        <f>VLOOKUP(P1301,Sheet5!$A:$B,2,0)</f>
        <v>55</v>
      </c>
      <c r="R1301">
        <v>4938</v>
      </c>
      <c r="S1301" t="s">
        <v>6147</v>
      </c>
      <c r="T1301">
        <v>9</v>
      </c>
      <c r="U1301" t="s">
        <v>6147</v>
      </c>
      <c r="V1301" t="s">
        <v>6147</v>
      </c>
      <c r="W1301" t="s">
        <v>6147</v>
      </c>
      <c r="X1301" t="s">
        <v>6147</v>
      </c>
      <c r="Y1301" t="s">
        <v>6147</v>
      </c>
    </row>
    <row r="1302" spans="2:25" ht="24.95" customHeight="1" x14ac:dyDescent="0.25">
      <c r="B1302">
        <v>2</v>
      </c>
      <c r="C1302">
        <v>7535</v>
      </c>
      <c r="D1302" t="s">
        <v>2659</v>
      </c>
      <c r="E1302" t="s">
        <v>136</v>
      </c>
      <c r="F1302">
        <f>VLOOKUP(E1302,Sheet2!$A:$B,2,0)</f>
        <v>9</v>
      </c>
      <c r="G1302" t="s">
        <v>1226</v>
      </c>
      <c r="H1302">
        <f>VLOOKUP(G1302,Sheet3!$A:$B,2,0)</f>
        <v>55</v>
      </c>
      <c r="I1302" t="str">
        <f>IF(G1302="Other",VLOOKUP(D1302,Sheet1!A:B,2,0),VLOOKUP(Projetos!G1302,Sheet1!A:B,2,0))</f>
        <v>Energy</v>
      </c>
      <c r="J1302">
        <f>VLOOKUP(I1302,Sheet3!$F:$G,2,0)</f>
        <v>2</v>
      </c>
      <c r="K1302" t="s">
        <v>6147</v>
      </c>
      <c r="L1302">
        <v>1</v>
      </c>
      <c r="M1302" t="s">
        <v>141</v>
      </c>
      <c r="N1302">
        <f>VLOOKUP(M1302,Sheet4!$A:$B,2,0)</f>
        <v>227</v>
      </c>
      <c r="O1302" t="s">
        <v>821</v>
      </c>
      <c r="P1302" t="s">
        <v>49</v>
      </c>
      <c r="Q1302">
        <f>VLOOKUP(P1302,Sheet5!$A:$B,2,0)</f>
        <v>55</v>
      </c>
      <c r="R1302">
        <v>17586</v>
      </c>
      <c r="S1302" t="s">
        <v>6147</v>
      </c>
      <c r="T1302">
        <v>9</v>
      </c>
      <c r="U1302" t="s">
        <v>6147</v>
      </c>
      <c r="V1302" t="s">
        <v>6147</v>
      </c>
      <c r="W1302" t="s">
        <v>6147</v>
      </c>
      <c r="X1302" t="s">
        <v>6147</v>
      </c>
      <c r="Y1302" t="s">
        <v>6147</v>
      </c>
    </row>
    <row r="1303" spans="2:25" ht="24.95" customHeight="1" x14ac:dyDescent="0.25">
      <c r="B1303">
        <v>2</v>
      </c>
      <c r="C1303">
        <v>7534</v>
      </c>
      <c r="D1303" t="s">
        <v>2661</v>
      </c>
      <c r="E1303" t="s">
        <v>2662</v>
      </c>
      <c r="F1303">
        <f>VLOOKUP(E1303,Sheet2!$A:$B,2,0)</f>
        <v>1157</v>
      </c>
      <c r="G1303" t="s">
        <v>1226</v>
      </c>
      <c r="H1303">
        <f>VLOOKUP(G1303,Sheet3!$A:$B,2,0)</f>
        <v>55</v>
      </c>
      <c r="I1303" t="str">
        <f>IF(G1303="Other",VLOOKUP(D1303,Sheet1!A:B,2,0),VLOOKUP(Projetos!G1303,Sheet1!A:B,2,0))</f>
        <v>Energy</v>
      </c>
      <c r="J1303">
        <f>VLOOKUP(I1303,Sheet3!$F:$G,2,0)</f>
        <v>2</v>
      </c>
      <c r="K1303" t="s">
        <v>6147</v>
      </c>
      <c r="L1303">
        <v>1</v>
      </c>
      <c r="M1303" t="s">
        <v>26</v>
      </c>
      <c r="N1303">
        <f>VLOOKUP(M1303,Sheet4!$A:$B,2,0)</f>
        <v>217</v>
      </c>
      <c r="O1303" t="s">
        <v>821</v>
      </c>
      <c r="P1303" t="s">
        <v>49</v>
      </c>
      <c r="Q1303">
        <f>VLOOKUP(P1303,Sheet5!$A:$B,2,0)</f>
        <v>55</v>
      </c>
      <c r="R1303">
        <v>426731</v>
      </c>
      <c r="S1303" t="s">
        <v>6147</v>
      </c>
      <c r="T1303">
        <v>9</v>
      </c>
      <c r="U1303" t="s">
        <v>6147</v>
      </c>
      <c r="V1303" t="s">
        <v>6147</v>
      </c>
      <c r="W1303" t="s">
        <v>6147</v>
      </c>
      <c r="X1303" t="s">
        <v>6147</v>
      </c>
      <c r="Y1303" t="s">
        <v>6147</v>
      </c>
    </row>
    <row r="1304" spans="2:25" ht="24.95" customHeight="1" x14ac:dyDescent="0.25">
      <c r="B1304">
        <v>2</v>
      </c>
      <c r="C1304">
        <v>7533</v>
      </c>
      <c r="D1304" t="s">
        <v>2664</v>
      </c>
      <c r="E1304" t="s">
        <v>1203</v>
      </c>
      <c r="F1304">
        <f>VLOOKUP(E1304,Sheet2!$A:$B,2,0)</f>
        <v>281</v>
      </c>
      <c r="G1304" t="s">
        <v>1226</v>
      </c>
      <c r="H1304">
        <f>VLOOKUP(G1304,Sheet3!$A:$B,2,0)</f>
        <v>55</v>
      </c>
      <c r="I1304" t="str">
        <f>IF(G1304="Other",VLOOKUP(D1304,Sheet1!A:B,2,0),VLOOKUP(Projetos!G1304,Sheet1!A:B,2,0))</f>
        <v>Energy</v>
      </c>
      <c r="J1304">
        <f>VLOOKUP(I1304,Sheet3!$F:$G,2,0)</f>
        <v>2</v>
      </c>
      <c r="K1304" t="s">
        <v>6147</v>
      </c>
      <c r="L1304">
        <v>1</v>
      </c>
      <c r="M1304" t="s">
        <v>26</v>
      </c>
      <c r="N1304">
        <f>VLOOKUP(M1304,Sheet4!$A:$B,2,0)</f>
        <v>217</v>
      </c>
      <c r="O1304" t="s">
        <v>821</v>
      </c>
      <c r="P1304" t="s">
        <v>49</v>
      </c>
      <c r="Q1304">
        <f>VLOOKUP(P1304,Sheet5!$A:$B,2,0)</f>
        <v>55</v>
      </c>
      <c r="R1304">
        <v>239771</v>
      </c>
      <c r="S1304" t="s">
        <v>6147</v>
      </c>
      <c r="T1304">
        <v>9</v>
      </c>
      <c r="U1304" t="s">
        <v>6147</v>
      </c>
      <c r="V1304" t="s">
        <v>6147</v>
      </c>
      <c r="W1304" t="s">
        <v>6147</v>
      </c>
      <c r="X1304" t="s">
        <v>6147</v>
      </c>
      <c r="Y1304" t="s">
        <v>6147</v>
      </c>
    </row>
    <row r="1305" spans="2:25" ht="24.95" customHeight="1" x14ac:dyDescent="0.25">
      <c r="B1305">
        <v>2</v>
      </c>
      <c r="C1305">
        <v>7532</v>
      </c>
      <c r="D1305" t="s">
        <v>2666</v>
      </c>
      <c r="E1305" t="s">
        <v>2326</v>
      </c>
      <c r="F1305">
        <f>VLOOKUP(E1305,Sheet2!$A:$B,2,0)</f>
        <v>1181</v>
      </c>
      <c r="G1305" t="s">
        <v>1226</v>
      </c>
      <c r="H1305">
        <f>VLOOKUP(G1305,Sheet3!$A:$B,2,0)</f>
        <v>55</v>
      </c>
      <c r="I1305" t="str">
        <f>IF(G1305="Other",VLOOKUP(D1305,Sheet1!A:B,2,0),VLOOKUP(Projetos!G1305,Sheet1!A:B,2,0))</f>
        <v>Energy</v>
      </c>
      <c r="J1305">
        <f>VLOOKUP(I1305,Sheet3!$F:$G,2,0)</f>
        <v>2</v>
      </c>
      <c r="K1305" t="s">
        <v>6147</v>
      </c>
      <c r="L1305">
        <v>1</v>
      </c>
      <c r="M1305" t="s">
        <v>26</v>
      </c>
      <c r="N1305">
        <f>VLOOKUP(M1305,Sheet4!$A:$B,2,0)</f>
        <v>217</v>
      </c>
      <c r="O1305" t="s">
        <v>821</v>
      </c>
      <c r="P1305" t="s">
        <v>49</v>
      </c>
      <c r="Q1305">
        <f>VLOOKUP(P1305,Sheet5!$A:$B,2,0)</f>
        <v>55</v>
      </c>
      <c r="R1305">
        <v>393905</v>
      </c>
      <c r="S1305" t="s">
        <v>6147</v>
      </c>
      <c r="T1305">
        <v>9</v>
      </c>
      <c r="U1305" t="s">
        <v>6147</v>
      </c>
      <c r="V1305" t="s">
        <v>6147</v>
      </c>
      <c r="W1305" t="s">
        <v>6147</v>
      </c>
      <c r="X1305" t="s">
        <v>6147</v>
      </c>
      <c r="Y1305" t="s">
        <v>6147</v>
      </c>
    </row>
    <row r="1306" spans="2:25" ht="24.95" customHeight="1" x14ac:dyDescent="0.25">
      <c r="B1306">
        <v>2</v>
      </c>
      <c r="C1306">
        <v>7531</v>
      </c>
      <c r="D1306" t="s">
        <v>2668</v>
      </c>
      <c r="E1306" t="s">
        <v>703</v>
      </c>
      <c r="F1306">
        <f>VLOOKUP(E1306,Sheet2!$A:$B,2,0)</f>
        <v>1531</v>
      </c>
      <c r="G1306" t="s">
        <v>1499</v>
      </c>
      <c r="H1306">
        <f>VLOOKUP(G1306,Sheet3!$A:$B,2,0)</f>
        <v>57</v>
      </c>
      <c r="I1306" t="str">
        <f>IF(G1306="Other",VLOOKUP(D1306,Sheet1!A:B,2,0),VLOOKUP(Projetos!G1306,Sheet1!A:B,2,0))</f>
        <v>Energy</v>
      </c>
      <c r="J1306">
        <f>VLOOKUP(I1306,Sheet3!$F:$G,2,0)</f>
        <v>2</v>
      </c>
      <c r="K1306" t="s">
        <v>6147</v>
      </c>
      <c r="L1306">
        <v>1</v>
      </c>
      <c r="M1306" t="s">
        <v>2671</v>
      </c>
      <c r="N1306">
        <f>VLOOKUP(M1306,Sheet4!$A:$B,2,0)</f>
        <v>263</v>
      </c>
      <c r="O1306" t="s">
        <v>821</v>
      </c>
      <c r="P1306" t="s">
        <v>9</v>
      </c>
      <c r="Q1306">
        <f>VLOOKUP(P1306,Sheet5!$A:$B,2,0)</f>
        <v>72</v>
      </c>
      <c r="R1306">
        <v>50000</v>
      </c>
      <c r="S1306" t="s">
        <v>6147</v>
      </c>
      <c r="T1306">
        <v>9</v>
      </c>
      <c r="U1306" t="s">
        <v>6147</v>
      </c>
      <c r="V1306" t="s">
        <v>6147</v>
      </c>
      <c r="W1306" t="s">
        <v>6147</v>
      </c>
      <c r="X1306" t="s">
        <v>6147</v>
      </c>
      <c r="Y1306" t="s">
        <v>6147</v>
      </c>
    </row>
    <row r="1307" spans="2:25" ht="24.95" customHeight="1" x14ac:dyDescent="0.25">
      <c r="B1307">
        <v>2</v>
      </c>
      <c r="C1307">
        <v>7530</v>
      </c>
      <c r="D1307" t="s">
        <v>2672</v>
      </c>
      <c r="E1307" t="s">
        <v>703</v>
      </c>
      <c r="F1307">
        <f>VLOOKUP(E1307,Sheet2!$A:$B,2,0)</f>
        <v>1531</v>
      </c>
      <c r="G1307" t="s">
        <v>1499</v>
      </c>
      <c r="H1307">
        <f>VLOOKUP(G1307,Sheet3!$A:$B,2,0)</f>
        <v>57</v>
      </c>
      <c r="I1307" t="str">
        <f>IF(G1307="Other",VLOOKUP(D1307,Sheet1!A:B,2,0),VLOOKUP(Projetos!G1307,Sheet1!A:B,2,0))</f>
        <v>Energy</v>
      </c>
      <c r="J1307">
        <f>VLOOKUP(I1307,Sheet3!$F:$G,2,0)</f>
        <v>2</v>
      </c>
      <c r="K1307" t="s">
        <v>6147</v>
      </c>
      <c r="L1307">
        <v>1</v>
      </c>
      <c r="M1307" t="s">
        <v>2671</v>
      </c>
      <c r="N1307">
        <f>VLOOKUP(M1307,Sheet4!$A:$B,2,0)</f>
        <v>263</v>
      </c>
      <c r="O1307" t="s">
        <v>90</v>
      </c>
      <c r="P1307" t="s">
        <v>9</v>
      </c>
      <c r="Q1307">
        <f>VLOOKUP(P1307,Sheet5!$A:$B,2,0)</f>
        <v>72</v>
      </c>
      <c r="R1307">
        <v>50000</v>
      </c>
      <c r="S1307" t="s">
        <v>6147</v>
      </c>
      <c r="T1307">
        <v>9</v>
      </c>
      <c r="U1307" t="s">
        <v>6147</v>
      </c>
      <c r="V1307" t="s">
        <v>6147</v>
      </c>
      <c r="W1307" t="s">
        <v>6147</v>
      </c>
      <c r="X1307" t="s">
        <v>6147</v>
      </c>
      <c r="Y1307" t="s">
        <v>6147</v>
      </c>
    </row>
    <row r="1308" spans="2:25" ht="24.95" customHeight="1" x14ac:dyDescent="0.25">
      <c r="B1308">
        <v>2</v>
      </c>
      <c r="C1308">
        <v>7529</v>
      </c>
      <c r="D1308" t="s">
        <v>2674</v>
      </c>
      <c r="E1308" t="s">
        <v>2675</v>
      </c>
      <c r="F1308">
        <f>VLOOKUP(E1308,Sheet2!$A:$B,2,0)</f>
        <v>2049</v>
      </c>
      <c r="G1308" t="s">
        <v>287</v>
      </c>
      <c r="H1308">
        <f>VLOOKUP(G1308,Sheet3!$A:$B,2,0)</f>
        <v>51</v>
      </c>
      <c r="I1308" t="str">
        <f>IF(G1308="Other",VLOOKUP(D1308,Sheet1!A:B,2,0),VLOOKUP(Projetos!G1308,Sheet1!A:B,2,0))</f>
        <v>Energy</v>
      </c>
      <c r="J1308">
        <f>VLOOKUP(I1308,Sheet3!$F:$G,2,0)</f>
        <v>2</v>
      </c>
      <c r="K1308" t="s">
        <v>6147</v>
      </c>
      <c r="L1308">
        <v>1</v>
      </c>
      <c r="M1308" t="s">
        <v>1356</v>
      </c>
      <c r="N1308">
        <f>VLOOKUP(M1308,Sheet4!$A:$B,2,0)</f>
        <v>252</v>
      </c>
      <c r="O1308" t="s">
        <v>6</v>
      </c>
      <c r="P1308" t="s">
        <v>785</v>
      </c>
      <c r="Q1308">
        <f>VLOOKUP(P1308,Sheet5!$A:$B,2,0)</f>
        <v>123</v>
      </c>
      <c r="R1308">
        <v>1381601</v>
      </c>
      <c r="S1308" t="s">
        <v>6147</v>
      </c>
      <c r="T1308">
        <v>9</v>
      </c>
      <c r="U1308" t="s">
        <v>6147</v>
      </c>
      <c r="V1308" t="s">
        <v>6147</v>
      </c>
      <c r="W1308" t="s">
        <v>6147</v>
      </c>
      <c r="X1308" t="s">
        <v>6147</v>
      </c>
      <c r="Y1308" t="s">
        <v>6147</v>
      </c>
    </row>
    <row r="1309" spans="2:25" ht="24.95" customHeight="1" x14ac:dyDescent="0.25">
      <c r="B1309">
        <v>2</v>
      </c>
      <c r="C1309">
        <v>7528</v>
      </c>
      <c r="D1309" t="s">
        <v>2677</v>
      </c>
      <c r="E1309" t="s">
        <v>2678</v>
      </c>
      <c r="F1309">
        <f>VLOOKUP(E1309,Sheet2!$A:$B,2,0)</f>
        <v>2050</v>
      </c>
      <c r="G1309" t="s">
        <v>1275</v>
      </c>
      <c r="H1309">
        <f>VLOOKUP(G1309,Sheet3!$A:$B,2,0)</f>
        <v>56</v>
      </c>
      <c r="I1309" t="str">
        <f>IF(G1309="Other",VLOOKUP(D1309,Sheet1!A:B,2,0),VLOOKUP(Projetos!G1309,Sheet1!A:B,2,0))</f>
        <v>Energy</v>
      </c>
      <c r="J1309">
        <f>VLOOKUP(I1309,Sheet3!$F:$G,2,0)</f>
        <v>2</v>
      </c>
      <c r="K1309" t="s">
        <v>6147</v>
      </c>
      <c r="L1309">
        <v>1</v>
      </c>
      <c r="M1309" t="s">
        <v>1356</v>
      </c>
      <c r="N1309">
        <f>VLOOKUP(M1309,Sheet4!$A:$B,2,0)</f>
        <v>252</v>
      </c>
      <c r="O1309" t="s">
        <v>6</v>
      </c>
      <c r="P1309" t="s">
        <v>785</v>
      </c>
      <c r="Q1309">
        <f>VLOOKUP(P1309,Sheet5!$A:$B,2,0)</f>
        <v>123</v>
      </c>
      <c r="R1309">
        <v>260627</v>
      </c>
      <c r="S1309" t="s">
        <v>6147</v>
      </c>
      <c r="T1309">
        <v>9</v>
      </c>
      <c r="U1309" t="s">
        <v>6147</v>
      </c>
      <c r="V1309" t="s">
        <v>6147</v>
      </c>
      <c r="W1309" t="s">
        <v>6147</v>
      </c>
      <c r="X1309" t="s">
        <v>6147</v>
      </c>
      <c r="Y1309" t="s">
        <v>6147</v>
      </c>
    </row>
    <row r="1310" spans="2:25" ht="24.95" customHeight="1" x14ac:dyDescent="0.25">
      <c r="B1310">
        <v>2</v>
      </c>
      <c r="C1310">
        <v>7527</v>
      </c>
      <c r="D1310" t="s">
        <v>2680</v>
      </c>
      <c r="E1310" t="s">
        <v>2681</v>
      </c>
      <c r="F1310">
        <f>VLOOKUP(E1310,Sheet2!$A:$B,2,0)</f>
        <v>2051</v>
      </c>
      <c r="G1310" t="s">
        <v>1275</v>
      </c>
      <c r="H1310">
        <f>VLOOKUP(G1310,Sheet3!$A:$B,2,0)</f>
        <v>56</v>
      </c>
      <c r="I1310" t="str">
        <f>IF(G1310="Other",VLOOKUP(D1310,Sheet1!A:B,2,0),VLOOKUP(Projetos!G1310,Sheet1!A:B,2,0))</f>
        <v>Energy</v>
      </c>
      <c r="J1310">
        <f>VLOOKUP(I1310,Sheet3!$F:$G,2,0)</f>
        <v>2</v>
      </c>
      <c r="K1310" t="s">
        <v>6147</v>
      </c>
      <c r="L1310">
        <v>1</v>
      </c>
      <c r="M1310" t="s">
        <v>2308</v>
      </c>
      <c r="N1310">
        <f>VLOOKUP(M1310,Sheet4!$A:$B,2,0)</f>
        <v>259</v>
      </c>
      <c r="O1310" t="s">
        <v>90</v>
      </c>
      <c r="P1310" t="s">
        <v>785</v>
      </c>
      <c r="Q1310">
        <f>VLOOKUP(P1310,Sheet5!$A:$B,2,0)</f>
        <v>123</v>
      </c>
      <c r="R1310">
        <v>127460</v>
      </c>
      <c r="S1310" t="s">
        <v>6147</v>
      </c>
      <c r="T1310">
        <v>9</v>
      </c>
      <c r="U1310" t="s">
        <v>6147</v>
      </c>
      <c r="V1310" t="s">
        <v>6147</v>
      </c>
      <c r="W1310" t="s">
        <v>6147</v>
      </c>
      <c r="X1310" t="s">
        <v>6147</v>
      </c>
      <c r="Y1310" t="s">
        <v>6147</v>
      </c>
    </row>
    <row r="1311" spans="2:25" ht="24.95" customHeight="1" x14ac:dyDescent="0.25">
      <c r="B1311">
        <v>2</v>
      </c>
      <c r="C1311">
        <v>7526</v>
      </c>
      <c r="D1311" t="s">
        <v>2684</v>
      </c>
      <c r="E1311" t="s">
        <v>1502</v>
      </c>
      <c r="F1311">
        <f>VLOOKUP(E1311,Sheet2!$A:$B,2,0)</f>
        <v>1994</v>
      </c>
      <c r="G1311" t="s">
        <v>1226</v>
      </c>
      <c r="H1311">
        <f>VLOOKUP(G1311,Sheet3!$A:$B,2,0)</f>
        <v>55</v>
      </c>
      <c r="I1311" t="str">
        <f>IF(G1311="Other",VLOOKUP(D1311,Sheet1!A:B,2,0),VLOOKUP(Projetos!G1311,Sheet1!A:B,2,0))</f>
        <v>Energy</v>
      </c>
      <c r="J1311">
        <f>VLOOKUP(I1311,Sheet3!$F:$G,2,0)</f>
        <v>2</v>
      </c>
      <c r="K1311" t="s">
        <v>6147</v>
      </c>
      <c r="L1311">
        <v>1</v>
      </c>
      <c r="M1311" t="s">
        <v>26</v>
      </c>
      <c r="N1311">
        <f>VLOOKUP(M1311,Sheet4!$A:$B,2,0)</f>
        <v>217</v>
      </c>
      <c r="O1311" t="s">
        <v>821</v>
      </c>
      <c r="P1311" t="s">
        <v>516</v>
      </c>
      <c r="Q1311">
        <f>VLOOKUP(P1311,Sheet5!$A:$B,2,0)</f>
        <v>131</v>
      </c>
      <c r="R1311">
        <v>36706</v>
      </c>
      <c r="S1311" t="s">
        <v>6147</v>
      </c>
      <c r="T1311">
        <v>9</v>
      </c>
      <c r="U1311" t="s">
        <v>6147</v>
      </c>
      <c r="V1311" t="s">
        <v>6147</v>
      </c>
      <c r="W1311" t="s">
        <v>6147</v>
      </c>
      <c r="X1311" t="s">
        <v>6147</v>
      </c>
      <c r="Y1311" t="s">
        <v>6147</v>
      </c>
    </row>
    <row r="1312" spans="2:25" ht="24.95" customHeight="1" x14ac:dyDescent="0.25">
      <c r="B1312">
        <v>2</v>
      </c>
      <c r="C1312">
        <v>7525</v>
      </c>
      <c r="D1312" t="s">
        <v>2686</v>
      </c>
      <c r="E1312" t="s">
        <v>1502</v>
      </c>
      <c r="F1312">
        <f>VLOOKUP(E1312,Sheet2!$A:$B,2,0)</f>
        <v>1994</v>
      </c>
      <c r="G1312" t="s">
        <v>1226</v>
      </c>
      <c r="H1312">
        <f>VLOOKUP(G1312,Sheet3!$A:$B,2,0)</f>
        <v>55</v>
      </c>
      <c r="I1312" t="str">
        <f>IF(G1312="Other",VLOOKUP(D1312,Sheet1!A:B,2,0),VLOOKUP(Projetos!G1312,Sheet1!A:B,2,0))</f>
        <v>Energy</v>
      </c>
      <c r="J1312">
        <f>VLOOKUP(I1312,Sheet3!$F:$G,2,0)</f>
        <v>2</v>
      </c>
      <c r="K1312" t="s">
        <v>6147</v>
      </c>
      <c r="L1312">
        <v>1</v>
      </c>
      <c r="M1312" t="s">
        <v>26</v>
      </c>
      <c r="N1312">
        <f>VLOOKUP(M1312,Sheet4!$A:$B,2,0)</f>
        <v>217</v>
      </c>
      <c r="O1312" t="s">
        <v>821</v>
      </c>
      <c r="P1312" t="s">
        <v>516</v>
      </c>
      <c r="Q1312">
        <f>VLOOKUP(P1312,Sheet5!$A:$B,2,0)</f>
        <v>131</v>
      </c>
      <c r="R1312">
        <v>470170</v>
      </c>
      <c r="S1312" t="s">
        <v>6147</v>
      </c>
      <c r="T1312">
        <v>9</v>
      </c>
      <c r="U1312" t="s">
        <v>6147</v>
      </c>
      <c r="V1312" t="s">
        <v>6147</v>
      </c>
      <c r="W1312" t="s">
        <v>6147</v>
      </c>
      <c r="X1312" t="s">
        <v>6147</v>
      </c>
      <c r="Y1312" t="s">
        <v>6147</v>
      </c>
    </row>
    <row r="1313" spans="2:25" ht="24.95" customHeight="1" x14ac:dyDescent="0.25">
      <c r="B1313">
        <v>2</v>
      </c>
      <c r="C1313">
        <v>7524</v>
      </c>
      <c r="D1313" t="s">
        <v>2688</v>
      </c>
      <c r="E1313" t="s">
        <v>972</v>
      </c>
      <c r="F1313">
        <f>VLOOKUP(E1313,Sheet2!$A:$B,2,0)</f>
        <v>1954</v>
      </c>
      <c r="G1313" t="s">
        <v>8</v>
      </c>
      <c r="H1313">
        <f>VLOOKUP(G1313,Sheet3!$A:$B,2,0)</f>
        <v>41</v>
      </c>
      <c r="I1313" t="str">
        <f>IF(G1313="Other",VLOOKUP(D1313,Sheet1!A:B,2,0),VLOOKUP(Projetos!G1313,Sheet1!A:B,2,0))</f>
        <v>Energy</v>
      </c>
      <c r="J1313">
        <f>VLOOKUP(I1313,Sheet3!$F:$G,2,0)</f>
        <v>2</v>
      </c>
      <c r="K1313" t="s">
        <v>6147</v>
      </c>
      <c r="L1313">
        <v>1</v>
      </c>
      <c r="M1313" t="s">
        <v>36</v>
      </c>
      <c r="N1313">
        <f>VLOOKUP(M1313,Sheet4!$A:$B,2,0)</f>
        <v>219</v>
      </c>
      <c r="O1313" t="s">
        <v>821</v>
      </c>
      <c r="P1313" t="s">
        <v>161</v>
      </c>
      <c r="Q1313">
        <f>VLOOKUP(P1313,Sheet5!$A:$B,2,0)</f>
        <v>81</v>
      </c>
      <c r="R1313">
        <v>10000</v>
      </c>
      <c r="S1313" t="s">
        <v>6147</v>
      </c>
      <c r="T1313">
        <v>9</v>
      </c>
      <c r="U1313" t="s">
        <v>6147</v>
      </c>
      <c r="V1313" t="s">
        <v>6147</v>
      </c>
      <c r="W1313" t="s">
        <v>6147</v>
      </c>
      <c r="X1313" t="s">
        <v>6147</v>
      </c>
      <c r="Y1313" t="s">
        <v>6147</v>
      </c>
    </row>
    <row r="1314" spans="2:25" ht="24.95" customHeight="1" x14ac:dyDescent="0.25">
      <c r="B1314">
        <v>2</v>
      </c>
      <c r="C1314">
        <v>7523</v>
      </c>
      <c r="D1314" t="s">
        <v>2690</v>
      </c>
      <c r="E1314" t="s">
        <v>29</v>
      </c>
      <c r="F1314">
        <f>VLOOKUP(E1314,Sheet2!$A:$B,2,0)</f>
        <v>1863</v>
      </c>
      <c r="G1314" t="s">
        <v>8</v>
      </c>
      <c r="H1314">
        <f>VLOOKUP(G1314,Sheet3!$A:$B,2,0)</f>
        <v>41</v>
      </c>
      <c r="I1314" t="str">
        <f>IF(G1314="Other",VLOOKUP(D1314,Sheet1!A:B,2,0),VLOOKUP(Projetos!G1314,Sheet1!A:B,2,0))</f>
        <v>Energy</v>
      </c>
      <c r="J1314">
        <f>VLOOKUP(I1314,Sheet3!$F:$G,2,0)</f>
        <v>2</v>
      </c>
      <c r="K1314" t="s">
        <v>6147</v>
      </c>
      <c r="L1314">
        <v>1</v>
      </c>
      <c r="M1314" t="s">
        <v>2092</v>
      </c>
      <c r="N1314">
        <f>VLOOKUP(M1314,Sheet4!$A:$B,2,0)</f>
        <v>258</v>
      </c>
      <c r="O1314" t="s">
        <v>90</v>
      </c>
      <c r="P1314" t="s">
        <v>186</v>
      </c>
      <c r="Q1314">
        <f>VLOOKUP(P1314,Sheet5!$A:$B,2,0)</f>
        <v>64</v>
      </c>
      <c r="R1314">
        <v>10000</v>
      </c>
      <c r="S1314" t="s">
        <v>6147</v>
      </c>
      <c r="T1314">
        <v>9</v>
      </c>
      <c r="U1314" t="s">
        <v>6147</v>
      </c>
      <c r="V1314" t="s">
        <v>6147</v>
      </c>
      <c r="W1314" t="s">
        <v>6147</v>
      </c>
      <c r="X1314" t="s">
        <v>6147</v>
      </c>
      <c r="Y1314" t="s">
        <v>6147</v>
      </c>
    </row>
    <row r="1315" spans="2:25" ht="24.95" customHeight="1" x14ac:dyDescent="0.25">
      <c r="B1315">
        <v>2</v>
      </c>
      <c r="C1315">
        <v>7522</v>
      </c>
      <c r="D1315" t="s">
        <v>2691</v>
      </c>
      <c r="E1315" t="s">
        <v>29</v>
      </c>
      <c r="F1315">
        <f>VLOOKUP(E1315,Sheet2!$A:$B,2,0)</f>
        <v>1863</v>
      </c>
      <c r="G1315" t="s">
        <v>8</v>
      </c>
      <c r="H1315">
        <f>VLOOKUP(G1315,Sheet3!$A:$B,2,0)</f>
        <v>41</v>
      </c>
      <c r="I1315" t="str">
        <f>IF(G1315="Other",VLOOKUP(D1315,Sheet1!A:B,2,0),VLOOKUP(Projetos!G1315,Sheet1!A:B,2,0))</f>
        <v>Energy</v>
      </c>
      <c r="J1315">
        <f>VLOOKUP(I1315,Sheet3!$F:$G,2,0)</f>
        <v>2</v>
      </c>
      <c r="K1315" t="s">
        <v>6147</v>
      </c>
      <c r="L1315">
        <v>1</v>
      </c>
      <c r="M1315" t="s">
        <v>2092</v>
      </c>
      <c r="N1315">
        <f>VLOOKUP(M1315,Sheet4!$A:$B,2,0)</f>
        <v>258</v>
      </c>
      <c r="O1315" t="s">
        <v>90</v>
      </c>
      <c r="P1315" t="s">
        <v>186</v>
      </c>
      <c r="Q1315">
        <f>VLOOKUP(P1315,Sheet5!$A:$B,2,0)</f>
        <v>64</v>
      </c>
      <c r="R1315">
        <v>10000</v>
      </c>
      <c r="S1315" t="s">
        <v>6147</v>
      </c>
      <c r="T1315">
        <v>9</v>
      </c>
      <c r="U1315" t="s">
        <v>6147</v>
      </c>
      <c r="V1315" t="s">
        <v>6147</v>
      </c>
      <c r="W1315" t="s">
        <v>6147</v>
      </c>
      <c r="X1315" t="s">
        <v>6147</v>
      </c>
      <c r="Y1315" t="s">
        <v>6147</v>
      </c>
    </row>
    <row r="1316" spans="2:25" ht="24.95" customHeight="1" x14ac:dyDescent="0.25">
      <c r="B1316">
        <v>2</v>
      </c>
      <c r="C1316">
        <v>7521</v>
      </c>
      <c r="D1316" t="s">
        <v>2692</v>
      </c>
      <c r="E1316" t="s">
        <v>29</v>
      </c>
      <c r="F1316">
        <f>VLOOKUP(E1316,Sheet2!$A:$B,2,0)</f>
        <v>1863</v>
      </c>
      <c r="G1316" t="s">
        <v>8</v>
      </c>
      <c r="H1316">
        <f>VLOOKUP(G1316,Sheet3!$A:$B,2,0)</f>
        <v>41</v>
      </c>
      <c r="I1316" t="str">
        <f>IF(G1316="Other",VLOOKUP(D1316,Sheet1!A:B,2,0),VLOOKUP(Projetos!G1316,Sheet1!A:B,2,0))</f>
        <v>Energy</v>
      </c>
      <c r="J1316">
        <f>VLOOKUP(I1316,Sheet3!$F:$G,2,0)</f>
        <v>2</v>
      </c>
      <c r="K1316" t="s">
        <v>6147</v>
      </c>
      <c r="L1316">
        <v>1</v>
      </c>
      <c r="M1316" t="s">
        <v>2092</v>
      </c>
      <c r="N1316">
        <f>VLOOKUP(M1316,Sheet4!$A:$B,2,0)</f>
        <v>258</v>
      </c>
      <c r="O1316" t="s">
        <v>90</v>
      </c>
      <c r="P1316" t="s">
        <v>186</v>
      </c>
      <c r="Q1316">
        <f>VLOOKUP(P1316,Sheet5!$A:$B,2,0)</f>
        <v>64</v>
      </c>
      <c r="R1316">
        <v>10000</v>
      </c>
      <c r="S1316" t="s">
        <v>6147</v>
      </c>
      <c r="T1316">
        <v>9</v>
      </c>
      <c r="U1316" t="s">
        <v>6147</v>
      </c>
      <c r="V1316" t="s">
        <v>6147</v>
      </c>
      <c r="W1316" t="s">
        <v>6147</v>
      </c>
      <c r="X1316" t="s">
        <v>6147</v>
      </c>
      <c r="Y1316" t="s">
        <v>6147</v>
      </c>
    </row>
    <row r="1317" spans="2:25" ht="24.95" customHeight="1" x14ac:dyDescent="0.25">
      <c r="B1317">
        <v>2</v>
      </c>
      <c r="C1317">
        <v>7520</v>
      </c>
      <c r="D1317" t="s">
        <v>2693</v>
      </c>
      <c r="E1317" t="s">
        <v>29</v>
      </c>
      <c r="F1317">
        <f>VLOOKUP(E1317,Sheet2!$A:$B,2,0)</f>
        <v>1863</v>
      </c>
      <c r="G1317" t="s">
        <v>8</v>
      </c>
      <c r="H1317">
        <f>VLOOKUP(G1317,Sheet3!$A:$B,2,0)</f>
        <v>41</v>
      </c>
      <c r="I1317" t="str">
        <f>IF(G1317="Other",VLOOKUP(D1317,Sheet1!A:B,2,0),VLOOKUP(Projetos!G1317,Sheet1!A:B,2,0))</f>
        <v>Energy</v>
      </c>
      <c r="J1317">
        <f>VLOOKUP(I1317,Sheet3!$F:$G,2,0)</f>
        <v>2</v>
      </c>
      <c r="K1317" t="s">
        <v>6147</v>
      </c>
      <c r="L1317">
        <v>1</v>
      </c>
      <c r="M1317" t="s">
        <v>2092</v>
      </c>
      <c r="N1317">
        <f>VLOOKUP(M1317,Sheet4!$A:$B,2,0)</f>
        <v>258</v>
      </c>
      <c r="O1317" t="s">
        <v>90</v>
      </c>
      <c r="P1317" t="s">
        <v>186</v>
      </c>
      <c r="Q1317">
        <f>VLOOKUP(P1317,Sheet5!$A:$B,2,0)</f>
        <v>64</v>
      </c>
      <c r="R1317">
        <v>10000</v>
      </c>
      <c r="S1317" t="s">
        <v>6147</v>
      </c>
      <c r="T1317">
        <v>9</v>
      </c>
      <c r="U1317" t="s">
        <v>6147</v>
      </c>
      <c r="V1317" t="s">
        <v>6147</v>
      </c>
      <c r="W1317" t="s">
        <v>6147</v>
      </c>
      <c r="X1317" t="s">
        <v>6147</v>
      </c>
      <c r="Y1317" t="s">
        <v>6147</v>
      </c>
    </row>
    <row r="1318" spans="2:25" ht="24.95" customHeight="1" x14ac:dyDescent="0.25">
      <c r="B1318">
        <v>2</v>
      </c>
      <c r="C1318">
        <v>7519</v>
      </c>
      <c r="D1318" t="s">
        <v>2694</v>
      </c>
      <c r="E1318" t="s">
        <v>29</v>
      </c>
      <c r="F1318">
        <f>VLOOKUP(E1318,Sheet2!$A:$B,2,0)</f>
        <v>1863</v>
      </c>
      <c r="G1318" t="s">
        <v>8</v>
      </c>
      <c r="H1318">
        <f>VLOOKUP(G1318,Sheet3!$A:$B,2,0)</f>
        <v>41</v>
      </c>
      <c r="I1318" t="str">
        <f>IF(G1318="Other",VLOOKUP(D1318,Sheet1!A:B,2,0),VLOOKUP(Projetos!G1318,Sheet1!A:B,2,0))</f>
        <v>Energy</v>
      </c>
      <c r="J1318">
        <f>VLOOKUP(I1318,Sheet3!$F:$G,2,0)</f>
        <v>2</v>
      </c>
      <c r="K1318" t="s">
        <v>6147</v>
      </c>
      <c r="L1318">
        <v>1</v>
      </c>
      <c r="M1318" t="s">
        <v>2092</v>
      </c>
      <c r="N1318">
        <f>VLOOKUP(M1318,Sheet4!$A:$B,2,0)</f>
        <v>258</v>
      </c>
      <c r="O1318" t="s">
        <v>90</v>
      </c>
      <c r="P1318" t="s">
        <v>186</v>
      </c>
      <c r="Q1318">
        <f>VLOOKUP(P1318,Sheet5!$A:$B,2,0)</f>
        <v>64</v>
      </c>
      <c r="R1318">
        <v>10000</v>
      </c>
      <c r="S1318" t="s">
        <v>6147</v>
      </c>
      <c r="T1318">
        <v>9</v>
      </c>
      <c r="U1318" t="s">
        <v>6147</v>
      </c>
      <c r="V1318" t="s">
        <v>6147</v>
      </c>
      <c r="W1318" t="s">
        <v>6147</v>
      </c>
      <c r="X1318" t="s">
        <v>6147</v>
      </c>
      <c r="Y1318" t="s">
        <v>6147</v>
      </c>
    </row>
    <row r="1319" spans="2:25" ht="24.95" customHeight="1" x14ac:dyDescent="0.25">
      <c r="B1319">
        <v>2</v>
      </c>
      <c r="C1319">
        <v>7518</v>
      </c>
      <c r="D1319" t="s">
        <v>2695</v>
      </c>
      <c r="E1319" t="s">
        <v>29</v>
      </c>
      <c r="F1319">
        <f>VLOOKUP(E1319,Sheet2!$A:$B,2,0)</f>
        <v>1863</v>
      </c>
      <c r="G1319" t="s">
        <v>8</v>
      </c>
      <c r="H1319">
        <f>VLOOKUP(G1319,Sheet3!$A:$B,2,0)</f>
        <v>41</v>
      </c>
      <c r="I1319" t="str">
        <f>IF(G1319="Other",VLOOKUP(D1319,Sheet1!A:B,2,0),VLOOKUP(Projetos!G1319,Sheet1!A:B,2,0))</f>
        <v>Energy</v>
      </c>
      <c r="J1319">
        <f>VLOOKUP(I1319,Sheet3!$F:$G,2,0)</f>
        <v>2</v>
      </c>
      <c r="K1319" t="s">
        <v>6147</v>
      </c>
      <c r="L1319">
        <v>1</v>
      </c>
      <c r="M1319" t="s">
        <v>2092</v>
      </c>
      <c r="N1319">
        <f>VLOOKUP(M1319,Sheet4!$A:$B,2,0)</f>
        <v>258</v>
      </c>
      <c r="O1319" t="s">
        <v>90</v>
      </c>
      <c r="P1319" t="s">
        <v>186</v>
      </c>
      <c r="Q1319">
        <f>VLOOKUP(P1319,Sheet5!$A:$B,2,0)</f>
        <v>64</v>
      </c>
      <c r="R1319">
        <v>10000</v>
      </c>
      <c r="S1319" t="s">
        <v>6147</v>
      </c>
      <c r="T1319">
        <v>9</v>
      </c>
      <c r="U1319" t="s">
        <v>6147</v>
      </c>
      <c r="V1319" t="s">
        <v>6147</v>
      </c>
      <c r="W1319" t="s">
        <v>6147</v>
      </c>
      <c r="X1319" t="s">
        <v>6147</v>
      </c>
      <c r="Y1319" t="s">
        <v>6147</v>
      </c>
    </row>
    <row r="1320" spans="2:25" ht="24.95" customHeight="1" x14ac:dyDescent="0.25">
      <c r="B1320">
        <v>2</v>
      </c>
      <c r="C1320">
        <v>7517</v>
      </c>
      <c r="D1320" t="s">
        <v>2696</v>
      </c>
      <c r="E1320" t="s">
        <v>29</v>
      </c>
      <c r="F1320">
        <f>VLOOKUP(E1320,Sheet2!$A:$B,2,0)</f>
        <v>1863</v>
      </c>
      <c r="G1320" t="s">
        <v>8</v>
      </c>
      <c r="H1320">
        <f>VLOOKUP(G1320,Sheet3!$A:$B,2,0)</f>
        <v>41</v>
      </c>
      <c r="I1320" t="str">
        <f>IF(G1320="Other",VLOOKUP(D1320,Sheet1!A:B,2,0),VLOOKUP(Projetos!G1320,Sheet1!A:B,2,0))</f>
        <v>Energy</v>
      </c>
      <c r="J1320">
        <f>VLOOKUP(I1320,Sheet3!$F:$G,2,0)</f>
        <v>2</v>
      </c>
      <c r="K1320" t="s">
        <v>6147</v>
      </c>
      <c r="L1320">
        <v>1</v>
      </c>
      <c r="M1320" t="s">
        <v>2092</v>
      </c>
      <c r="N1320">
        <f>VLOOKUP(M1320,Sheet4!$A:$B,2,0)</f>
        <v>258</v>
      </c>
      <c r="O1320" t="s">
        <v>90</v>
      </c>
      <c r="P1320" t="s">
        <v>186</v>
      </c>
      <c r="Q1320">
        <f>VLOOKUP(P1320,Sheet5!$A:$B,2,0)</f>
        <v>64</v>
      </c>
      <c r="R1320">
        <v>10000</v>
      </c>
      <c r="S1320" t="s">
        <v>6147</v>
      </c>
      <c r="T1320">
        <v>9</v>
      </c>
      <c r="U1320" t="s">
        <v>6147</v>
      </c>
      <c r="V1320" t="s">
        <v>6147</v>
      </c>
      <c r="W1320" t="s">
        <v>6147</v>
      </c>
      <c r="X1320" t="s">
        <v>6147</v>
      </c>
      <c r="Y1320" t="s">
        <v>6147</v>
      </c>
    </row>
    <row r="1321" spans="2:25" ht="24.95" customHeight="1" x14ac:dyDescent="0.25">
      <c r="B1321">
        <v>2</v>
      </c>
      <c r="C1321">
        <v>7516</v>
      </c>
      <c r="D1321" t="s">
        <v>2697</v>
      </c>
      <c r="E1321" t="s">
        <v>29</v>
      </c>
      <c r="F1321">
        <f>VLOOKUP(E1321,Sheet2!$A:$B,2,0)</f>
        <v>1863</v>
      </c>
      <c r="G1321" t="s">
        <v>8</v>
      </c>
      <c r="H1321">
        <f>VLOOKUP(G1321,Sheet3!$A:$B,2,0)</f>
        <v>41</v>
      </c>
      <c r="I1321" t="str">
        <f>IF(G1321="Other",VLOOKUP(D1321,Sheet1!A:B,2,0),VLOOKUP(Projetos!G1321,Sheet1!A:B,2,0))</f>
        <v>Energy</v>
      </c>
      <c r="J1321">
        <f>VLOOKUP(I1321,Sheet3!$F:$G,2,0)</f>
        <v>2</v>
      </c>
      <c r="K1321" t="s">
        <v>6147</v>
      </c>
      <c r="L1321">
        <v>1</v>
      </c>
      <c r="M1321" t="s">
        <v>2092</v>
      </c>
      <c r="N1321">
        <f>VLOOKUP(M1321,Sheet4!$A:$B,2,0)</f>
        <v>258</v>
      </c>
      <c r="O1321" t="s">
        <v>90</v>
      </c>
      <c r="P1321" t="s">
        <v>186</v>
      </c>
      <c r="Q1321">
        <f>VLOOKUP(P1321,Sheet5!$A:$B,2,0)</f>
        <v>64</v>
      </c>
      <c r="R1321">
        <v>10000</v>
      </c>
      <c r="S1321" t="s">
        <v>6147</v>
      </c>
      <c r="T1321">
        <v>9</v>
      </c>
      <c r="U1321" t="s">
        <v>6147</v>
      </c>
      <c r="V1321" t="s">
        <v>6147</v>
      </c>
      <c r="W1321" t="s">
        <v>6147</v>
      </c>
      <c r="X1321" t="s">
        <v>6147</v>
      </c>
      <c r="Y1321" t="s">
        <v>6147</v>
      </c>
    </row>
    <row r="1322" spans="2:25" ht="24.95" customHeight="1" x14ac:dyDescent="0.25">
      <c r="B1322">
        <v>2</v>
      </c>
      <c r="C1322">
        <v>7515</v>
      </c>
      <c r="D1322" t="s">
        <v>2698</v>
      </c>
      <c r="E1322" t="s">
        <v>29</v>
      </c>
      <c r="F1322">
        <f>VLOOKUP(E1322,Sheet2!$A:$B,2,0)</f>
        <v>1863</v>
      </c>
      <c r="G1322" t="s">
        <v>8</v>
      </c>
      <c r="H1322">
        <f>VLOOKUP(G1322,Sheet3!$A:$B,2,0)</f>
        <v>41</v>
      </c>
      <c r="I1322" t="str">
        <f>IF(G1322="Other",VLOOKUP(D1322,Sheet1!A:B,2,0),VLOOKUP(Projetos!G1322,Sheet1!A:B,2,0))</f>
        <v>Energy</v>
      </c>
      <c r="J1322">
        <f>VLOOKUP(I1322,Sheet3!$F:$G,2,0)</f>
        <v>2</v>
      </c>
      <c r="K1322" t="s">
        <v>6147</v>
      </c>
      <c r="L1322">
        <v>1</v>
      </c>
      <c r="M1322" t="s">
        <v>2092</v>
      </c>
      <c r="N1322">
        <f>VLOOKUP(M1322,Sheet4!$A:$B,2,0)</f>
        <v>258</v>
      </c>
      <c r="O1322" t="s">
        <v>90</v>
      </c>
      <c r="P1322" t="s">
        <v>186</v>
      </c>
      <c r="Q1322">
        <f>VLOOKUP(P1322,Sheet5!$A:$B,2,0)</f>
        <v>64</v>
      </c>
      <c r="R1322">
        <v>10000</v>
      </c>
      <c r="S1322" t="s">
        <v>6147</v>
      </c>
      <c r="T1322">
        <v>9</v>
      </c>
      <c r="U1322" t="s">
        <v>6147</v>
      </c>
      <c r="V1322" t="s">
        <v>6147</v>
      </c>
      <c r="W1322" t="s">
        <v>6147</v>
      </c>
      <c r="X1322" t="s">
        <v>6147</v>
      </c>
      <c r="Y1322" t="s">
        <v>6147</v>
      </c>
    </row>
    <row r="1323" spans="2:25" ht="24.95" customHeight="1" x14ac:dyDescent="0.25">
      <c r="B1323">
        <v>2</v>
      </c>
      <c r="C1323">
        <v>7514</v>
      </c>
      <c r="D1323" t="s">
        <v>2699</v>
      </c>
      <c r="E1323" t="s">
        <v>29</v>
      </c>
      <c r="F1323">
        <f>VLOOKUP(E1323,Sheet2!$A:$B,2,0)</f>
        <v>1863</v>
      </c>
      <c r="G1323" t="s">
        <v>8</v>
      </c>
      <c r="H1323">
        <f>VLOOKUP(G1323,Sheet3!$A:$B,2,0)</f>
        <v>41</v>
      </c>
      <c r="I1323" t="str">
        <f>IF(G1323="Other",VLOOKUP(D1323,Sheet1!A:B,2,0),VLOOKUP(Projetos!G1323,Sheet1!A:B,2,0))</f>
        <v>Energy</v>
      </c>
      <c r="J1323">
        <f>VLOOKUP(I1323,Sheet3!$F:$G,2,0)</f>
        <v>2</v>
      </c>
      <c r="K1323" t="s">
        <v>6147</v>
      </c>
      <c r="L1323">
        <v>1</v>
      </c>
      <c r="M1323" t="s">
        <v>2092</v>
      </c>
      <c r="N1323">
        <f>VLOOKUP(M1323,Sheet4!$A:$B,2,0)</f>
        <v>258</v>
      </c>
      <c r="O1323" t="s">
        <v>90</v>
      </c>
      <c r="P1323" t="s">
        <v>186</v>
      </c>
      <c r="Q1323">
        <f>VLOOKUP(P1323,Sheet5!$A:$B,2,0)</f>
        <v>64</v>
      </c>
      <c r="R1323">
        <v>10000</v>
      </c>
      <c r="S1323" t="s">
        <v>6147</v>
      </c>
      <c r="T1323">
        <v>9</v>
      </c>
      <c r="U1323" t="s">
        <v>6147</v>
      </c>
      <c r="V1323" t="s">
        <v>6147</v>
      </c>
      <c r="W1323" t="s">
        <v>6147</v>
      </c>
      <c r="X1323" t="s">
        <v>6147</v>
      </c>
      <c r="Y1323" t="s">
        <v>6147</v>
      </c>
    </row>
    <row r="1324" spans="2:25" ht="24.95" customHeight="1" x14ac:dyDescent="0.25">
      <c r="B1324">
        <v>2</v>
      </c>
      <c r="C1324">
        <v>7513</v>
      </c>
      <c r="D1324" t="s">
        <v>2700</v>
      </c>
      <c r="E1324" t="s">
        <v>29</v>
      </c>
      <c r="F1324">
        <f>VLOOKUP(E1324,Sheet2!$A:$B,2,0)</f>
        <v>1863</v>
      </c>
      <c r="G1324" t="s">
        <v>8</v>
      </c>
      <c r="H1324">
        <f>VLOOKUP(G1324,Sheet3!$A:$B,2,0)</f>
        <v>41</v>
      </c>
      <c r="I1324" t="str">
        <f>IF(G1324="Other",VLOOKUP(D1324,Sheet1!A:B,2,0),VLOOKUP(Projetos!G1324,Sheet1!A:B,2,0))</f>
        <v>Energy</v>
      </c>
      <c r="J1324">
        <f>VLOOKUP(I1324,Sheet3!$F:$G,2,0)</f>
        <v>2</v>
      </c>
      <c r="K1324" t="s">
        <v>6147</v>
      </c>
      <c r="L1324">
        <v>1</v>
      </c>
      <c r="M1324" t="s">
        <v>2092</v>
      </c>
      <c r="N1324">
        <f>VLOOKUP(M1324,Sheet4!$A:$B,2,0)</f>
        <v>258</v>
      </c>
      <c r="O1324" t="s">
        <v>90</v>
      </c>
      <c r="P1324" t="s">
        <v>186</v>
      </c>
      <c r="Q1324">
        <f>VLOOKUP(P1324,Sheet5!$A:$B,2,0)</f>
        <v>64</v>
      </c>
      <c r="R1324">
        <v>60000</v>
      </c>
      <c r="S1324" t="s">
        <v>6147</v>
      </c>
      <c r="T1324">
        <v>9</v>
      </c>
      <c r="U1324" t="s">
        <v>6147</v>
      </c>
      <c r="V1324" t="s">
        <v>6147</v>
      </c>
      <c r="W1324" t="s">
        <v>6147</v>
      </c>
      <c r="X1324" t="s">
        <v>6147</v>
      </c>
      <c r="Y1324" t="s">
        <v>6147</v>
      </c>
    </row>
    <row r="1325" spans="2:25" ht="24.95" customHeight="1" x14ac:dyDescent="0.25">
      <c r="B1325">
        <v>2</v>
      </c>
      <c r="C1325">
        <v>7512</v>
      </c>
      <c r="D1325" t="s">
        <v>2701</v>
      </c>
      <c r="E1325" t="s">
        <v>200</v>
      </c>
      <c r="F1325">
        <f>VLOOKUP(E1325,Sheet2!$A:$B,2,0)</f>
        <v>1880</v>
      </c>
      <c r="G1325" t="s">
        <v>8</v>
      </c>
      <c r="H1325">
        <f>VLOOKUP(G1325,Sheet3!$A:$B,2,0)</f>
        <v>41</v>
      </c>
      <c r="I1325" t="str">
        <f>IF(G1325="Other",VLOOKUP(D1325,Sheet1!A:B,2,0),VLOOKUP(Projetos!G1325,Sheet1!A:B,2,0))</f>
        <v>Energy</v>
      </c>
      <c r="J1325">
        <f>VLOOKUP(I1325,Sheet3!$F:$G,2,0)</f>
        <v>2</v>
      </c>
      <c r="K1325" t="s">
        <v>6147</v>
      </c>
      <c r="L1325">
        <v>1</v>
      </c>
      <c r="M1325" t="s">
        <v>57</v>
      </c>
      <c r="N1325">
        <f>VLOOKUP(M1325,Sheet4!$A:$B,2,0)</f>
        <v>221</v>
      </c>
      <c r="O1325" t="s">
        <v>821</v>
      </c>
      <c r="P1325" t="s">
        <v>202</v>
      </c>
      <c r="Q1325">
        <f>VLOOKUP(P1325,Sheet5!$A:$B,2,0)</f>
        <v>82</v>
      </c>
      <c r="R1325">
        <v>10000</v>
      </c>
      <c r="S1325" t="s">
        <v>6147</v>
      </c>
      <c r="T1325">
        <v>9</v>
      </c>
      <c r="U1325" t="s">
        <v>6147</v>
      </c>
      <c r="V1325" t="s">
        <v>6147</v>
      </c>
      <c r="W1325" t="s">
        <v>6147</v>
      </c>
      <c r="X1325" t="s">
        <v>6147</v>
      </c>
      <c r="Y1325" t="s">
        <v>6147</v>
      </c>
    </row>
    <row r="1326" spans="2:25" ht="24.95" customHeight="1" x14ac:dyDescent="0.25">
      <c r="B1326">
        <v>2</v>
      </c>
      <c r="C1326">
        <v>10220</v>
      </c>
      <c r="D1326" t="s">
        <v>2702</v>
      </c>
      <c r="E1326" t="s">
        <v>1662</v>
      </c>
      <c r="F1326">
        <f>VLOOKUP(E1326,Sheet2!$A:$B,2,0)</f>
        <v>2001</v>
      </c>
      <c r="G1326" t="s">
        <v>223</v>
      </c>
      <c r="H1326">
        <f>VLOOKUP(G1326,Sheet3!$A:$B,2,0)</f>
        <v>49</v>
      </c>
      <c r="I1326" t="str">
        <f>IF(G1326="Other",VLOOKUP(D1326,Sheet1!A:B,2,0),VLOOKUP(Projetos!G1326,Sheet1!A:B,2,0))</f>
        <v>AFOLU</v>
      </c>
      <c r="J1326">
        <f>VLOOKUP(I1326,Sheet3!$F:$G,2,0)</f>
        <v>1</v>
      </c>
      <c r="K1326" t="s">
        <v>6147</v>
      </c>
      <c r="L1326">
        <v>1</v>
      </c>
      <c r="M1326" t="s">
        <v>225</v>
      </c>
      <c r="N1326">
        <f>VLOOKUP(M1326,Sheet4!$A:$B,2,0)</f>
        <v>232</v>
      </c>
      <c r="O1326" t="s">
        <v>821</v>
      </c>
      <c r="P1326" t="s">
        <v>251</v>
      </c>
      <c r="Q1326">
        <f>VLOOKUP(P1326,Sheet5!$A:$B,2,0)</f>
        <v>42</v>
      </c>
      <c r="R1326">
        <v>29343</v>
      </c>
      <c r="S1326" t="s">
        <v>6147</v>
      </c>
      <c r="T1326">
        <v>9</v>
      </c>
      <c r="U1326" t="s">
        <v>6147</v>
      </c>
      <c r="V1326" t="s">
        <v>6147</v>
      </c>
      <c r="W1326" t="s">
        <v>6147</v>
      </c>
      <c r="X1326" t="s">
        <v>6147</v>
      </c>
      <c r="Y1326" t="s">
        <v>6147</v>
      </c>
    </row>
    <row r="1327" spans="2:25" ht="24.95" customHeight="1" x14ac:dyDescent="0.25">
      <c r="B1327">
        <v>2</v>
      </c>
      <c r="C1327">
        <v>7510</v>
      </c>
      <c r="D1327" t="s">
        <v>2705</v>
      </c>
      <c r="E1327" t="s">
        <v>327</v>
      </c>
      <c r="F1327">
        <f>VLOOKUP(E1327,Sheet2!$A:$B,2,0)</f>
        <v>1897</v>
      </c>
      <c r="G1327" t="s">
        <v>80</v>
      </c>
      <c r="H1327">
        <f>VLOOKUP(G1327,Sheet3!$A:$B,2,0)</f>
        <v>46</v>
      </c>
      <c r="I1327" t="str">
        <f>IF(G1327="Other",VLOOKUP(D1327,Sheet1!A:B,2,0),VLOOKUP(Projetos!G1327,Sheet1!A:B,2,0))</f>
        <v>Energy</v>
      </c>
      <c r="J1327">
        <f>VLOOKUP(I1327,Sheet3!$F:$G,2,0)</f>
        <v>2</v>
      </c>
      <c r="K1327" t="s">
        <v>6147</v>
      </c>
      <c r="L1327">
        <v>1</v>
      </c>
      <c r="M1327" t="s">
        <v>82</v>
      </c>
      <c r="N1327">
        <f>VLOOKUP(M1327,Sheet4!$A:$B,2,0)</f>
        <v>225</v>
      </c>
      <c r="O1327" t="s">
        <v>821</v>
      </c>
      <c r="P1327" t="s">
        <v>49</v>
      </c>
      <c r="Q1327">
        <f>VLOOKUP(P1327,Sheet5!$A:$B,2,0)</f>
        <v>55</v>
      </c>
      <c r="R1327">
        <v>53716</v>
      </c>
      <c r="S1327" t="s">
        <v>6147</v>
      </c>
      <c r="T1327">
        <v>9</v>
      </c>
      <c r="U1327" t="s">
        <v>6147</v>
      </c>
      <c r="V1327" t="s">
        <v>6147</v>
      </c>
      <c r="W1327" t="s">
        <v>6147</v>
      </c>
      <c r="X1327" t="s">
        <v>6147</v>
      </c>
      <c r="Y1327" t="s">
        <v>6147</v>
      </c>
    </row>
    <row r="1328" spans="2:25" ht="24.95" customHeight="1" x14ac:dyDescent="0.25">
      <c r="B1328">
        <v>2</v>
      </c>
      <c r="C1328">
        <v>7509</v>
      </c>
      <c r="D1328" t="s">
        <v>2707</v>
      </c>
      <c r="E1328" t="s">
        <v>2011</v>
      </c>
      <c r="F1328">
        <f>VLOOKUP(E1328,Sheet2!$A:$B,2,0)</f>
        <v>2014</v>
      </c>
      <c r="G1328" t="s">
        <v>256</v>
      </c>
      <c r="H1328">
        <f>VLOOKUP(G1328,Sheet3!$A:$B,2,0)</f>
        <v>50</v>
      </c>
      <c r="I1328" t="str">
        <f>IF(G1328="Other",VLOOKUP(D1328,Sheet1!A:B,2,0),VLOOKUP(Projetos!G1328,Sheet1!A:B,2,0))</f>
        <v>Energy</v>
      </c>
      <c r="J1328">
        <f>VLOOKUP(I1328,Sheet3!$F:$G,2,0)</f>
        <v>2</v>
      </c>
      <c r="K1328" t="s">
        <v>6147</v>
      </c>
      <c r="L1328">
        <v>1</v>
      </c>
      <c r="M1328" t="s">
        <v>82</v>
      </c>
      <c r="N1328">
        <f>VLOOKUP(M1328,Sheet4!$A:$B,2,0)</f>
        <v>225</v>
      </c>
      <c r="O1328" t="s">
        <v>821</v>
      </c>
      <c r="P1328" t="s">
        <v>449</v>
      </c>
      <c r="Q1328">
        <f>VLOOKUP(P1328,Sheet5!$A:$B,2,0)</f>
        <v>84</v>
      </c>
      <c r="R1328">
        <v>57134</v>
      </c>
      <c r="S1328" t="s">
        <v>6147</v>
      </c>
      <c r="T1328">
        <v>9</v>
      </c>
      <c r="U1328" t="s">
        <v>6147</v>
      </c>
      <c r="V1328" t="s">
        <v>6147</v>
      </c>
      <c r="W1328" t="s">
        <v>6147</v>
      </c>
      <c r="X1328" t="s">
        <v>6147</v>
      </c>
      <c r="Y1328" t="s">
        <v>6147</v>
      </c>
    </row>
    <row r="1329" spans="2:25" ht="24.95" customHeight="1" x14ac:dyDescent="0.25">
      <c r="B1329">
        <v>2</v>
      </c>
      <c r="C1329">
        <v>7508</v>
      </c>
      <c r="D1329" t="s">
        <v>2709</v>
      </c>
      <c r="E1329" t="s">
        <v>2011</v>
      </c>
      <c r="F1329">
        <f>VLOOKUP(E1329,Sheet2!$A:$B,2,0)</f>
        <v>2014</v>
      </c>
      <c r="G1329" t="s">
        <v>256</v>
      </c>
      <c r="H1329">
        <f>VLOOKUP(G1329,Sheet3!$A:$B,2,0)</f>
        <v>50</v>
      </c>
      <c r="I1329" t="str">
        <f>IF(G1329="Other",VLOOKUP(D1329,Sheet1!A:B,2,0),VLOOKUP(Projetos!G1329,Sheet1!A:B,2,0))</f>
        <v>Energy</v>
      </c>
      <c r="J1329">
        <f>VLOOKUP(I1329,Sheet3!$F:$G,2,0)</f>
        <v>2</v>
      </c>
      <c r="K1329" t="s">
        <v>6147</v>
      </c>
      <c r="L1329">
        <v>1</v>
      </c>
      <c r="M1329" t="s">
        <v>82</v>
      </c>
      <c r="N1329">
        <f>VLOOKUP(M1329,Sheet4!$A:$B,2,0)</f>
        <v>225</v>
      </c>
      <c r="O1329" t="s">
        <v>821</v>
      </c>
      <c r="P1329" t="s">
        <v>449</v>
      </c>
      <c r="Q1329">
        <f>VLOOKUP(P1329,Sheet5!$A:$B,2,0)</f>
        <v>84</v>
      </c>
      <c r="R1329">
        <v>64565</v>
      </c>
      <c r="S1329" t="s">
        <v>6147</v>
      </c>
      <c r="T1329">
        <v>9</v>
      </c>
      <c r="U1329" t="s">
        <v>6147</v>
      </c>
      <c r="V1329" t="s">
        <v>6147</v>
      </c>
      <c r="W1329" t="s">
        <v>6147</v>
      </c>
      <c r="X1329" t="s">
        <v>6147</v>
      </c>
      <c r="Y1329" t="s">
        <v>6147</v>
      </c>
    </row>
    <row r="1330" spans="2:25" ht="24.95" customHeight="1" x14ac:dyDescent="0.25">
      <c r="B1330">
        <v>2</v>
      </c>
      <c r="C1330">
        <v>7507</v>
      </c>
      <c r="D1330" t="s">
        <v>2711</v>
      </c>
      <c r="E1330" t="s">
        <v>1949</v>
      </c>
      <c r="F1330">
        <f>VLOOKUP(E1330,Sheet2!$A:$B,2,0)</f>
        <v>2006</v>
      </c>
      <c r="G1330" t="s">
        <v>1226</v>
      </c>
      <c r="H1330">
        <f>VLOOKUP(G1330,Sheet3!$A:$B,2,0)</f>
        <v>55</v>
      </c>
      <c r="I1330" t="str">
        <f>IF(G1330="Other",VLOOKUP(D1330,Sheet1!A:B,2,0),VLOOKUP(Projetos!G1330,Sheet1!A:B,2,0))</f>
        <v>Energy</v>
      </c>
      <c r="J1330">
        <f>VLOOKUP(I1330,Sheet3!$F:$G,2,0)</f>
        <v>2</v>
      </c>
      <c r="K1330" t="s">
        <v>6147</v>
      </c>
      <c r="L1330">
        <v>1</v>
      </c>
      <c r="M1330" t="s">
        <v>289</v>
      </c>
      <c r="N1330">
        <f>VLOOKUP(M1330,Sheet4!$A:$B,2,0)</f>
        <v>233</v>
      </c>
      <c r="O1330" t="s">
        <v>821</v>
      </c>
      <c r="P1330" t="s">
        <v>49</v>
      </c>
      <c r="Q1330">
        <f>VLOOKUP(P1330,Sheet5!$A:$B,2,0)</f>
        <v>55</v>
      </c>
      <c r="R1330">
        <v>15000</v>
      </c>
      <c r="S1330" t="s">
        <v>6147</v>
      </c>
      <c r="T1330">
        <v>9</v>
      </c>
      <c r="U1330" t="s">
        <v>6147</v>
      </c>
      <c r="V1330" t="s">
        <v>6147</v>
      </c>
      <c r="W1330" t="s">
        <v>6147</v>
      </c>
      <c r="X1330" t="s">
        <v>6147</v>
      </c>
      <c r="Y1330" t="s">
        <v>6147</v>
      </c>
    </row>
    <row r="1331" spans="2:25" ht="24.95" customHeight="1" x14ac:dyDescent="0.25">
      <c r="B1331">
        <v>2</v>
      </c>
      <c r="C1331">
        <v>7506</v>
      </c>
      <c r="D1331" t="s">
        <v>2713</v>
      </c>
      <c r="E1331" t="s">
        <v>1949</v>
      </c>
      <c r="F1331">
        <f>VLOOKUP(E1331,Sheet2!$A:$B,2,0)</f>
        <v>2006</v>
      </c>
      <c r="G1331" t="s">
        <v>1001</v>
      </c>
      <c r="H1331">
        <f>VLOOKUP(G1331,Sheet3!$A:$B,2,0)</f>
        <v>53</v>
      </c>
      <c r="I1331" t="str">
        <f>IF(G1331="Other",VLOOKUP(D1331,Sheet1!A:B,2,0),VLOOKUP(Projetos!G1331,Sheet1!A:B,2,0))</f>
        <v>Energy</v>
      </c>
      <c r="J1331">
        <f>VLOOKUP(I1331,Sheet3!$F:$G,2,0)</f>
        <v>2</v>
      </c>
      <c r="K1331" t="s">
        <v>6147</v>
      </c>
      <c r="L1331">
        <v>1</v>
      </c>
      <c r="M1331" t="s">
        <v>289</v>
      </c>
      <c r="N1331">
        <f>VLOOKUP(M1331,Sheet4!$A:$B,2,0)</f>
        <v>233</v>
      </c>
      <c r="O1331" t="s">
        <v>821</v>
      </c>
      <c r="P1331" t="s">
        <v>49</v>
      </c>
      <c r="Q1331">
        <f>VLOOKUP(P1331,Sheet5!$A:$B,2,0)</f>
        <v>55</v>
      </c>
      <c r="R1331">
        <v>15000</v>
      </c>
      <c r="S1331" t="s">
        <v>6147</v>
      </c>
      <c r="T1331">
        <v>9</v>
      </c>
      <c r="U1331" t="s">
        <v>6147</v>
      </c>
      <c r="V1331" t="s">
        <v>6147</v>
      </c>
      <c r="W1331" t="s">
        <v>6147</v>
      </c>
      <c r="X1331" t="s">
        <v>6147</v>
      </c>
      <c r="Y1331" t="s">
        <v>6147</v>
      </c>
    </row>
    <row r="1332" spans="2:25" ht="24.95" customHeight="1" x14ac:dyDescent="0.25">
      <c r="B1332">
        <v>2</v>
      </c>
      <c r="C1332">
        <v>7505</v>
      </c>
      <c r="D1332" t="s">
        <v>2715</v>
      </c>
      <c r="E1332" t="s">
        <v>703</v>
      </c>
      <c r="F1332">
        <f>VLOOKUP(E1332,Sheet2!$A:$B,2,0)</f>
        <v>1531</v>
      </c>
      <c r="G1332" t="s">
        <v>1990</v>
      </c>
      <c r="H1332">
        <f>VLOOKUP(G1332,Sheet3!$A:$B,2,0)</f>
        <v>58</v>
      </c>
      <c r="I1332" t="str">
        <f>IF(G1332="Other",VLOOKUP(D1332,Sheet1!A:B,2,0),VLOOKUP(Projetos!G1332,Sheet1!A:B,2,0))</f>
        <v>Energy</v>
      </c>
      <c r="J1332">
        <f>VLOOKUP(I1332,Sheet3!$F:$G,2,0)</f>
        <v>2</v>
      </c>
      <c r="K1332" t="s">
        <v>6147</v>
      </c>
      <c r="L1332">
        <v>1</v>
      </c>
      <c r="M1332" t="s">
        <v>82</v>
      </c>
      <c r="N1332">
        <f>VLOOKUP(M1332,Sheet4!$A:$B,2,0)</f>
        <v>225</v>
      </c>
      <c r="O1332" t="s">
        <v>821</v>
      </c>
      <c r="P1332" t="s">
        <v>186</v>
      </c>
      <c r="Q1332">
        <f>VLOOKUP(P1332,Sheet5!$A:$B,2,0)</f>
        <v>64</v>
      </c>
      <c r="R1332">
        <v>40363</v>
      </c>
      <c r="S1332" t="s">
        <v>6147</v>
      </c>
      <c r="T1332">
        <v>9</v>
      </c>
      <c r="U1332" t="s">
        <v>6147</v>
      </c>
      <c r="V1332" t="s">
        <v>6147</v>
      </c>
      <c r="W1332" t="s">
        <v>6147</v>
      </c>
      <c r="X1332" t="s">
        <v>6147</v>
      </c>
      <c r="Y1332" t="s">
        <v>6147</v>
      </c>
    </row>
    <row r="1333" spans="2:25" ht="24.95" customHeight="1" x14ac:dyDescent="0.25">
      <c r="B1333">
        <v>2</v>
      </c>
      <c r="C1333">
        <v>7504</v>
      </c>
      <c r="D1333" t="s">
        <v>2717</v>
      </c>
      <c r="E1333" t="s">
        <v>703</v>
      </c>
      <c r="F1333">
        <f>VLOOKUP(E1333,Sheet2!$A:$B,2,0)</f>
        <v>1531</v>
      </c>
      <c r="G1333" t="s">
        <v>1990</v>
      </c>
      <c r="H1333">
        <f>VLOOKUP(G1333,Sheet3!$A:$B,2,0)</f>
        <v>58</v>
      </c>
      <c r="I1333" t="str">
        <f>IF(G1333="Other",VLOOKUP(D1333,Sheet1!A:B,2,0),VLOOKUP(Projetos!G1333,Sheet1!A:B,2,0))</f>
        <v>Energy</v>
      </c>
      <c r="J1333">
        <f>VLOOKUP(I1333,Sheet3!$F:$G,2,0)</f>
        <v>2</v>
      </c>
      <c r="K1333" t="s">
        <v>6147</v>
      </c>
      <c r="L1333">
        <v>1</v>
      </c>
      <c r="M1333" t="s">
        <v>82</v>
      </c>
      <c r="N1333">
        <f>VLOOKUP(M1333,Sheet4!$A:$B,2,0)</f>
        <v>225</v>
      </c>
      <c r="O1333" t="s">
        <v>821</v>
      </c>
      <c r="P1333" t="s">
        <v>186</v>
      </c>
      <c r="Q1333">
        <f>VLOOKUP(P1333,Sheet5!$A:$B,2,0)</f>
        <v>64</v>
      </c>
      <c r="R1333">
        <v>29020</v>
      </c>
      <c r="S1333" t="s">
        <v>6147</v>
      </c>
      <c r="T1333">
        <v>9</v>
      </c>
      <c r="U1333" t="s">
        <v>6147</v>
      </c>
      <c r="V1333" t="s">
        <v>6147</v>
      </c>
      <c r="W1333" t="s">
        <v>6147</v>
      </c>
      <c r="X1333" t="s">
        <v>6147</v>
      </c>
      <c r="Y1333" t="s">
        <v>6147</v>
      </c>
    </row>
    <row r="1334" spans="2:25" ht="24.95" customHeight="1" x14ac:dyDescent="0.25">
      <c r="B1334">
        <v>2</v>
      </c>
      <c r="C1334">
        <v>7503</v>
      </c>
      <c r="D1334" t="s">
        <v>2719</v>
      </c>
      <c r="E1334" t="s">
        <v>136</v>
      </c>
      <c r="F1334">
        <f>VLOOKUP(E1334,Sheet2!$A:$B,2,0)</f>
        <v>9</v>
      </c>
      <c r="G1334" t="s">
        <v>287</v>
      </c>
      <c r="H1334">
        <f>VLOOKUP(G1334,Sheet3!$A:$B,2,0)</f>
        <v>51</v>
      </c>
      <c r="I1334" t="str">
        <f>IF(G1334="Other",VLOOKUP(D1334,Sheet1!A:B,2,0),VLOOKUP(Projetos!G1334,Sheet1!A:B,2,0))</f>
        <v>Energy</v>
      </c>
      <c r="J1334">
        <f>VLOOKUP(I1334,Sheet3!$F:$G,2,0)</f>
        <v>2</v>
      </c>
      <c r="K1334" t="s">
        <v>6147</v>
      </c>
      <c r="L1334">
        <v>1</v>
      </c>
      <c r="M1334" t="s">
        <v>141</v>
      </c>
      <c r="N1334">
        <f>VLOOKUP(M1334,Sheet4!$A:$B,2,0)</f>
        <v>227</v>
      </c>
      <c r="O1334" t="s">
        <v>6</v>
      </c>
      <c r="P1334" t="s">
        <v>49</v>
      </c>
      <c r="Q1334">
        <f>VLOOKUP(P1334,Sheet5!$A:$B,2,0)</f>
        <v>55</v>
      </c>
      <c r="R1334">
        <v>35044</v>
      </c>
      <c r="S1334" t="s">
        <v>6147</v>
      </c>
      <c r="T1334">
        <v>9</v>
      </c>
      <c r="U1334" t="s">
        <v>6147</v>
      </c>
      <c r="V1334" t="s">
        <v>6147</v>
      </c>
      <c r="W1334" t="s">
        <v>6147</v>
      </c>
      <c r="X1334" t="s">
        <v>6147</v>
      </c>
      <c r="Y1334" t="s">
        <v>6147</v>
      </c>
    </row>
    <row r="1335" spans="2:25" ht="24.95" customHeight="1" x14ac:dyDescent="0.25">
      <c r="B1335">
        <v>2</v>
      </c>
      <c r="C1335">
        <v>7501</v>
      </c>
      <c r="D1335" t="s">
        <v>2721</v>
      </c>
      <c r="E1335" t="s">
        <v>1718</v>
      </c>
      <c r="F1335">
        <f>VLOOKUP(E1335,Sheet2!$A:$B,2,0)</f>
        <v>438</v>
      </c>
      <c r="G1335" t="s">
        <v>8</v>
      </c>
      <c r="H1335">
        <f>VLOOKUP(G1335,Sheet3!$A:$B,2,0)</f>
        <v>41</v>
      </c>
      <c r="I1335" t="str">
        <f>IF(G1335="Other",VLOOKUP(D1335,Sheet1!A:B,2,0),VLOOKUP(Projetos!G1335,Sheet1!A:B,2,0))</f>
        <v>Energy</v>
      </c>
      <c r="J1335">
        <f>VLOOKUP(I1335,Sheet3!$F:$G,2,0)</f>
        <v>2</v>
      </c>
      <c r="K1335" t="s">
        <v>6147</v>
      </c>
      <c r="L1335">
        <v>1</v>
      </c>
      <c r="M1335" t="s">
        <v>36</v>
      </c>
      <c r="N1335">
        <f>VLOOKUP(M1335,Sheet4!$A:$B,2,0)</f>
        <v>219</v>
      </c>
      <c r="O1335" t="s">
        <v>6</v>
      </c>
      <c r="P1335" t="s">
        <v>133</v>
      </c>
      <c r="Q1335">
        <f>VLOOKUP(P1335,Sheet5!$A:$B,2,0)</f>
        <v>132</v>
      </c>
      <c r="R1335">
        <v>8491</v>
      </c>
      <c r="S1335" t="s">
        <v>6147</v>
      </c>
      <c r="T1335">
        <v>9</v>
      </c>
      <c r="U1335" t="s">
        <v>6147</v>
      </c>
      <c r="V1335" t="s">
        <v>6147</v>
      </c>
      <c r="W1335" t="s">
        <v>6147</v>
      </c>
      <c r="X1335" t="s">
        <v>6147</v>
      </c>
      <c r="Y1335" t="s">
        <v>6147</v>
      </c>
    </row>
    <row r="1336" spans="2:25" ht="24.95" customHeight="1" x14ac:dyDescent="0.25">
      <c r="B1336">
        <v>2</v>
      </c>
      <c r="C1336">
        <v>7500</v>
      </c>
      <c r="D1336" t="s">
        <v>2722</v>
      </c>
      <c r="E1336" t="s">
        <v>1718</v>
      </c>
      <c r="F1336">
        <f>VLOOKUP(E1336,Sheet2!$A:$B,2,0)</f>
        <v>438</v>
      </c>
      <c r="G1336" t="s">
        <v>8</v>
      </c>
      <c r="H1336">
        <f>VLOOKUP(G1336,Sheet3!$A:$B,2,0)</f>
        <v>41</v>
      </c>
      <c r="I1336" t="str">
        <f>IF(G1336="Other",VLOOKUP(D1336,Sheet1!A:B,2,0),VLOOKUP(Projetos!G1336,Sheet1!A:B,2,0))</f>
        <v>Energy</v>
      </c>
      <c r="J1336">
        <f>VLOOKUP(I1336,Sheet3!$F:$G,2,0)</f>
        <v>2</v>
      </c>
      <c r="K1336" t="s">
        <v>6147</v>
      </c>
      <c r="L1336">
        <v>1</v>
      </c>
      <c r="M1336" t="s">
        <v>36</v>
      </c>
      <c r="N1336">
        <f>VLOOKUP(M1336,Sheet4!$A:$B,2,0)</f>
        <v>219</v>
      </c>
      <c r="O1336" t="s">
        <v>6</v>
      </c>
      <c r="P1336" t="s">
        <v>133</v>
      </c>
      <c r="Q1336">
        <f>VLOOKUP(P1336,Sheet5!$A:$B,2,0)</f>
        <v>132</v>
      </c>
      <c r="R1336">
        <v>8491</v>
      </c>
      <c r="S1336" t="s">
        <v>6147</v>
      </c>
      <c r="T1336">
        <v>9</v>
      </c>
      <c r="U1336" t="s">
        <v>6147</v>
      </c>
      <c r="V1336" t="s">
        <v>6147</v>
      </c>
      <c r="W1336" t="s">
        <v>6147</v>
      </c>
      <c r="X1336" t="s">
        <v>6147</v>
      </c>
      <c r="Y1336" t="s">
        <v>6147</v>
      </c>
    </row>
    <row r="1337" spans="2:25" ht="24.95" customHeight="1" x14ac:dyDescent="0.25">
      <c r="B1337">
        <v>2</v>
      </c>
      <c r="C1337">
        <v>7499</v>
      </c>
      <c r="D1337" t="s">
        <v>2723</v>
      </c>
      <c r="E1337" t="s">
        <v>1718</v>
      </c>
      <c r="F1337">
        <f>VLOOKUP(E1337,Sheet2!$A:$B,2,0)</f>
        <v>438</v>
      </c>
      <c r="G1337" t="s">
        <v>8</v>
      </c>
      <c r="H1337">
        <f>VLOOKUP(G1337,Sheet3!$A:$B,2,0)</f>
        <v>41</v>
      </c>
      <c r="I1337" t="str">
        <f>IF(G1337="Other",VLOOKUP(D1337,Sheet1!A:B,2,0),VLOOKUP(Projetos!G1337,Sheet1!A:B,2,0))</f>
        <v>Energy</v>
      </c>
      <c r="J1337">
        <f>VLOOKUP(I1337,Sheet3!$F:$G,2,0)</f>
        <v>2</v>
      </c>
      <c r="K1337" t="s">
        <v>6147</v>
      </c>
      <c r="L1337">
        <v>1</v>
      </c>
      <c r="M1337" t="s">
        <v>36</v>
      </c>
      <c r="N1337">
        <f>VLOOKUP(M1337,Sheet4!$A:$B,2,0)</f>
        <v>219</v>
      </c>
      <c r="O1337" t="s">
        <v>6</v>
      </c>
      <c r="P1337" t="s">
        <v>133</v>
      </c>
      <c r="Q1337">
        <f>VLOOKUP(P1337,Sheet5!$A:$B,2,0)</f>
        <v>132</v>
      </c>
      <c r="R1337">
        <v>8491</v>
      </c>
      <c r="S1337" t="s">
        <v>6147</v>
      </c>
      <c r="T1337">
        <v>9</v>
      </c>
      <c r="U1337" t="s">
        <v>6147</v>
      </c>
      <c r="V1337" t="s">
        <v>6147</v>
      </c>
      <c r="W1337" t="s">
        <v>6147</v>
      </c>
      <c r="X1337" t="s">
        <v>6147</v>
      </c>
      <c r="Y1337" t="s">
        <v>6147</v>
      </c>
    </row>
    <row r="1338" spans="2:25" ht="24.95" customHeight="1" x14ac:dyDescent="0.25">
      <c r="B1338">
        <v>2</v>
      </c>
      <c r="C1338">
        <v>7498</v>
      </c>
      <c r="D1338" t="s">
        <v>2724</v>
      </c>
      <c r="E1338" t="s">
        <v>703</v>
      </c>
      <c r="F1338">
        <f>VLOOKUP(E1338,Sheet2!$A:$B,2,0)</f>
        <v>1531</v>
      </c>
      <c r="G1338" t="s">
        <v>1990</v>
      </c>
      <c r="H1338">
        <f>VLOOKUP(G1338,Sheet3!$A:$B,2,0)</f>
        <v>58</v>
      </c>
      <c r="I1338" t="str">
        <f>IF(G1338="Other",VLOOKUP(D1338,Sheet1!A:B,2,0),VLOOKUP(Projetos!G1338,Sheet1!A:B,2,0))</f>
        <v>Energy</v>
      </c>
      <c r="J1338">
        <f>VLOOKUP(I1338,Sheet3!$F:$G,2,0)</f>
        <v>2</v>
      </c>
      <c r="K1338" t="s">
        <v>6147</v>
      </c>
      <c r="L1338">
        <v>1</v>
      </c>
      <c r="M1338" t="s">
        <v>82</v>
      </c>
      <c r="N1338">
        <f>VLOOKUP(M1338,Sheet4!$A:$B,2,0)</f>
        <v>225</v>
      </c>
      <c r="O1338" t="s">
        <v>821</v>
      </c>
      <c r="P1338" t="s">
        <v>186</v>
      </c>
      <c r="Q1338">
        <f>VLOOKUP(P1338,Sheet5!$A:$B,2,0)</f>
        <v>64</v>
      </c>
      <c r="R1338">
        <v>32100</v>
      </c>
      <c r="S1338" t="s">
        <v>6147</v>
      </c>
      <c r="T1338">
        <v>9</v>
      </c>
      <c r="U1338" t="s">
        <v>6147</v>
      </c>
      <c r="V1338" t="s">
        <v>6147</v>
      </c>
      <c r="W1338" t="s">
        <v>6147</v>
      </c>
      <c r="X1338" t="s">
        <v>6147</v>
      </c>
      <c r="Y1338" t="s">
        <v>6147</v>
      </c>
    </row>
    <row r="1339" spans="2:25" ht="24.95" customHeight="1" x14ac:dyDescent="0.25">
      <c r="B1339">
        <v>2</v>
      </c>
      <c r="C1339">
        <v>7497</v>
      </c>
      <c r="D1339" t="s">
        <v>2726</v>
      </c>
      <c r="E1339" t="s">
        <v>1344</v>
      </c>
      <c r="F1339">
        <f>VLOOKUP(E1339,Sheet2!$A:$B,2,0)</f>
        <v>1988</v>
      </c>
      <c r="G1339" t="s">
        <v>176</v>
      </c>
      <c r="H1339">
        <f>VLOOKUP(G1339,Sheet3!$A:$B,2,0)</f>
        <v>48</v>
      </c>
      <c r="I1339" t="str">
        <f>IF(G1339="Other",VLOOKUP(D1339,Sheet1!A:B,2,0),VLOOKUP(Projetos!G1339,Sheet1!A:B,2,0))</f>
        <v>Energy</v>
      </c>
      <c r="J1339">
        <f>VLOOKUP(I1339,Sheet3!$F:$G,2,0)</f>
        <v>2</v>
      </c>
      <c r="K1339" t="s">
        <v>6147</v>
      </c>
      <c r="L1339">
        <v>1</v>
      </c>
      <c r="M1339" t="s">
        <v>26</v>
      </c>
      <c r="N1339">
        <f>VLOOKUP(M1339,Sheet4!$A:$B,2,0)</f>
        <v>217</v>
      </c>
      <c r="O1339" t="s">
        <v>90</v>
      </c>
      <c r="P1339" t="s">
        <v>785</v>
      </c>
      <c r="Q1339">
        <f>VLOOKUP(P1339,Sheet5!$A:$B,2,0)</f>
        <v>123</v>
      </c>
      <c r="R1339">
        <v>55673</v>
      </c>
      <c r="S1339" t="s">
        <v>6147</v>
      </c>
      <c r="T1339">
        <v>9</v>
      </c>
      <c r="U1339" t="s">
        <v>6147</v>
      </c>
      <c r="V1339" t="s">
        <v>6147</v>
      </c>
      <c r="W1339" t="s">
        <v>6147</v>
      </c>
      <c r="X1339" t="s">
        <v>6147</v>
      </c>
      <c r="Y1339" t="s">
        <v>6147</v>
      </c>
    </row>
    <row r="1340" spans="2:25" ht="24.95" customHeight="1" x14ac:dyDescent="0.25">
      <c r="B1340">
        <v>2</v>
      </c>
      <c r="C1340">
        <v>7496</v>
      </c>
      <c r="D1340" t="s">
        <v>2728</v>
      </c>
      <c r="E1340" t="s">
        <v>1326</v>
      </c>
      <c r="F1340">
        <f>VLOOKUP(E1340,Sheet2!$A:$B,2,0)</f>
        <v>1983</v>
      </c>
      <c r="G1340" t="s">
        <v>8</v>
      </c>
      <c r="H1340">
        <f>VLOOKUP(G1340,Sheet3!$A:$B,2,0)</f>
        <v>41</v>
      </c>
      <c r="I1340" t="str">
        <f>IF(G1340="Other",VLOOKUP(D1340,Sheet1!A:B,2,0),VLOOKUP(Projetos!G1340,Sheet1!A:B,2,0))</f>
        <v>Energy</v>
      </c>
      <c r="J1340">
        <f>VLOOKUP(I1340,Sheet3!$F:$G,2,0)</f>
        <v>2</v>
      </c>
      <c r="K1340" t="s">
        <v>6147</v>
      </c>
      <c r="L1340">
        <v>1</v>
      </c>
      <c r="M1340" t="s">
        <v>36</v>
      </c>
      <c r="N1340">
        <f>VLOOKUP(M1340,Sheet4!$A:$B,2,0)</f>
        <v>219</v>
      </c>
      <c r="O1340" t="s">
        <v>90</v>
      </c>
      <c r="P1340" t="s">
        <v>49</v>
      </c>
      <c r="Q1340">
        <f>VLOOKUP(P1340,Sheet5!$A:$B,2,0)</f>
        <v>55</v>
      </c>
      <c r="R1340">
        <v>10000</v>
      </c>
      <c r="S1340" t="s">
        <v>6147</v>
      </c>
      <c r="T1340">
        <v>9</v>
      </c>
      <c r="U1340" t="s">
        <v>6147</v>
      </c>
      <c r="V1340" t="s">
        <v>6147</v>
      </c>
      <c r="W1340" t="s">
        <v>6147</v>
      </c>
      <c r="X1340" t="s">
        <v>6147</v>
      </c>
      <c r="Y1340" t="s">
        <v>6147</v>
      </c>
    </row>
    <row r="1341" spans="2:25" ht="24.95" customHeight="1" x14ac:dyDescent="0.25">
      <c r="B1341">
        <v>2</v>
      </c>
      <c r="C1341">
        <v>7495</v>
      </c>
      <c r="D1341" t="s">
        <v>2730</v>
      </c>
      <c r="E1341" t="s">
        <v>2731</v>
      </c>
      <c r="F1341">
        <f>VLOOKUP(E1341,Sheet2!$A:$B,2,0)</f>
        <v>138</v>
      </c>
      <c r="G1341" t="s">
        <v>8</v>
      </c>
      <c r="H1341">
        <f>VLOOKUP(G1341,Sheet3!$A:$B,2,0)</f>
        <v>41</v>
      </c>
      <c r="I1341" t="str">
        <f>IF(G1341="Other",VLOOKUP(D1341,Sheet1!A:B,2,0),VLOOKUP(Projetos!G1341,Sheet1!A:B,2,0))</f>
        <v>Energy</v>
      </c>
      <c r="J1341">
        <f>VLOOKUP(I1341,Sheet3!$F:$G,2,0)</f>
        <v>2</v>
      </c>
      <c r="K1341" t="s">
        <v>6147</v>
      </c>
      <c r="L1341">
        <v>1</v>
      </c>
      <c r="M1341" t="s">
        <v>36</v>
      </c>
      <c r="N1341">
        <f>VLOOKUP(M1341,Sheet4!$A:$B,2,0)</f>
        <v>219</v>
      </c>
      <c r="O1341" t="s">
        <v>821</v>
      </c>
      <c r="P1341" t="s">
        <v>186</v>
      </c>
      <c r="Q1341">
        <f>VLOOKUP(P1341,Sheet5!$A:$B,2,0)</f>
        <v>64</v>
      </c>
      <c r="R1341">
        <v>211571</v>
      </c>
      <c r="S1341" t="s">
        <v>6147</v>
      </c>
      <c r="T1341">
        <v>9</v>
      </c>
      <c r="U1341" t="s">
        <v>6147</v>
      </c>
      <c r="V1341" t="s">
        <v>6147</v>
      </c>
      <c r="W1341" t="s">
        <v>6147</v>
      </c>
      <c r="X1341" t="s">
        <v>6147</v>
      </c>
      <c r="Y1341" t="s">
        <v>6147</v>
      </c>
    </row>
    <row r="1342" spans="2:25" ht="24.95" customHeight="1" x14ac:dyDescent="0.25">
      <c r="B1342">
        <v>2</v>
      </c>
      <c r="C1342">
        <v>7493</v>
      </c>
      <c r="D1342" t="s">
        <v>2733</v>
      </c>
      <c r="E1342" t="s">
        <v>1354</v>
      </c>
      <c r="F1342">
        <f>VLOOKUP(E1342,Sheet2!$A:$B,2,0)</f>
        <v>1990</v>
      </c>
      <c r="G1342" t="s">
        <v>1226</v>
      </c>
      <c r="H1342">
        <f>VLOOKUP(G1342,Sheet3!$A:$B,2,0)</f>
        <v>55</v>
      </c>
      <c r="I1342" t="str">
        <f>IF(G1342="Other",VLOOKUP(D1342,Sheet1!A:B,2,0),VLOOKUP(Projetos!G1342,Sheet1!A:B,2,0))</f>
        <v>Energy</v>
      </c>
      <c r="J1342">
        <f>VLOOKUP(I1342,Sheet3!$F:$G,2,0)</f>
        <v>2</v>
      </c>
      <c r="K1342" t="s">
        <v>6147</v>
      </c>
      <c r="L1342">
        <v>1</v>
      </c>
      <c r="M1342" t="s">
        <v>141</v>
      </c>
      <c r="N1342">
        <f>VLOOKUP(M1342,Sheet4!$A:$B,2,0)</f>
        <v>227</v>
      </c>
      <c r="O1342" t="s">
        <v>821</v>
      </c>
      <c r="P1342" t="s">
        <v>785</v>
      </c>
      <c r="Q1342">
        <f>VLOOKUP(P1342,Sheet5!$A:$B,2,0)</f>
        <v>123</v>
      </c>
      <c r="R1342">
        <v>10751</v>
      </c>
      <c r="S1342" t="s">
        <v>6147</v>
      </c>
      <c r="T1342">
        <v>9</v>
      </c>
      <c r="U1342" t="s">
        <v>6147</v>
      </c>
      <c r="V1342" t="s">
        <v>6147</v>
      </c>
      <c r="W1342" t="s">
        <v>6147</v>
      </c>
      <c r="X1342" t="s">
        <v>6147</v>
      </c>
      <c r="Y1342" t="s">
        <v>6147</v>
      </c>
    </row>
    <row r="1343" spans="2:25" ht="24.95" customHeight="1" x14ac:dyDescent="0.25">
      <c r="B1343">
        <v>2</v>
      </c>
      <c r="C1343">
        <v>7492</v>
      </c>
      <c r="D1343" t="s">
        <v>2735</v>
      </c>
      <c r="E1343" t="s">
        <v>136</v>
      </c>
      <c r="F1343">
        <f>VLOOKUP(E1343,Sheet2!$A:$B,2,0)</f>
        <v>9</v>
      </c>
      <c r="G1343" t="s">
        <v>176</v>
      </c>
      <c r="H1343">
        <f>VLOOKUP(G1343,Sheet3!$A:$B,2,0)</f>
        <v>48</v>
      </c>
      <c r="I1343" t="str">
        <f>IF(G1343="Other",VLOOKUP(D1343,Sheet1!A:B,2,0),VLOOKUP(Projetos!G1343,Sheet1!A:B,2,0))</f>
        <v>Energy</v>
      </c>
      <c r="J1343">
        <f>VLOOKUP(I1343,Sheet3!$F:$G,2,0)</f>
        <v>2</v>
      </c>
      <c r="K1343" t="s">
        <v>6147</v>
      </c>
      <c r="L1343">
        <v>1</v>
      </c>
      <c r="M1343" t="s">
        <v>141</v>
      </c>
      <c r="N1343">
        <f>VLOOKUP(M1343,Sheet4!$A:$B,2,0)</f>
        <v>227</v>
      </c>
      <c r="O1343" t="s">
        <v>821</v>
      </c>
      <c r="P1343" t="s">
        <v>49</v>
      </c>
      <c r="Q1343">
        <f>VLOOKUP(P1343,Sheet5!$A:$B,2,0)</f>
        <v>55</v>
      </c>
      <c r="R1343">
        <v>3354</v>
      </c>
      <c r="S1343" t="s">
        <v>6147</v>
      </c>
      <c r="T1343">
        <v>9</v>
      </c>
      <c r="U1343" t="s">
        <v>6147</v>
      </c>
      <c r="V1343" t="s">
        <v>6147</v>
      </c>
      <c r="W1343" t="s">
        <v>6147</v>
      </c>
      <c r="X1343" t="s">
        <v>6147</v>
      </c>
      <c r="Y1343" t="s">
        <v>6147</v>
      </c>
    </row>
    <row r="1344" spans="2:25" ht="24.95" customHeight="1" x14ac:dyDescent="0.25">
      <c r="B1344">
        <v>2</v>
      </c>
      <c r="C1344">
        <v>7491</v>
      </c>
      <c r="D1344" t="s">
        <v>2737</v>
      </c>
      <c r="E1344" t="s">
        <v>1344</v>
      </c>
      <c r="F1344">
        <f>VLOOKUP(E1344,Sheet2!$A:$B,2,0)</f>
        <v>1988</v>
      </c>
      <c r="G1344" t="s">
        <v>176</v>
      </c>
      <c r="H1344">
        <f>VLOOKUP(G1344,Sheet3!$A:$B,2,0)</f>
        <v>48</v>
      </c>
      <c r="I1344" t="str">
        <f>IF(G1344="Other",VLOOKUP(D1344,Sheet1!A:B,2,0),VLOOKUP(Projetos!G1344,Sheet1!A:B,2,0))</f>
        <v>Energy</v>
      </c>
      <c r="J1344">
        <f>VLOOKUP(I1344,Sheet3!$F:$G,2,0)</f>
        <v>2</v>
      </c>
      <c r="K1344" t="s">
        <v>6147</v>
      </c>
      <c r="L1344">
        <v>1</v>
      </c>
      <c r="M1344" t="s">
        <v>26</v>
      </c>
      <c r="N1344">
        <f>VLOOKUP(M1344,Sheet4!$A:$B,2,0)</f>
        <v>217</v>
      </c>
      <c r="O1344" t="s">
        <v>90</v>
      </c>
      <c r="P1344" t="s">
        <v>785</v>
      </c>
      <c r="Q1344">
        <f>VLOOKUP(P1344,Sheet5!$A:$B,2,0)</f>
        <v>123</v>
      </c>
      <c r="R1344">
        <v>49367</v>
      </c>
      <c r="S1344" t="s">
        <v>6147</v>
      </c>
      <c r="T1344">
        <v>9</v>
      </c>
      <c r="U1344" t="s">
        <v>6147</v>
      </c>
      <c r="V1344" t="s">
        <v>6147</v>
      </c>
      <c r="W1344" t="s">
        <v>6147</v>
      </c>
      <c r="X1344" t="s">
        <v>6147</v>
      </c>
      <c r="Y1344" t="s">
        <v>6147</v>
      </c>
    </row>
    <row r="1345" spans="2:25" ht="24.95" customHeight="1" x14ac:dyDescent="0.25">
      <c r="B1345">
        <v>2</v>
      </c>
      <c r="C1345">
        <v>7490</v>
      </c>
      <c r="D1345" t="s">
        <v>2740</v>
      </c>
      <c r="E1345" t="s">
        <v>29</v>
      </c>
      <c r="F1345">
        <f>VLOOKUP(E1345,Sheet2!$A:$B,2,0)</f>
        <v>1863</v>
      </c>
      <c r="G1345" t="s">
        <v>8</v>
      </c>
      <c r="H1345">
        <f>VLOOKUP(G1345,Sheet3!$A:$B,2,0)</f>
        <v>41</v>
      </c>
      <c r="I1345" t="str">
        <f>IF(G1345="Other",VLOOKUP(D1345,Sheet1!A:B,2,0),VLOOKUP(Projetos!G1345,Sheet1!A:B,2,0))</f>
        <v>Energy</v>
      </c>
      <c r="J1345">
        <f>VLOOKUP(I1345,Sheet3!$F:$G,2,0)</f>
        <v>2</v>
      </c>
      <c r="K1345" t="s">
        <v>6147</v>
      </c>
      <c r="L1345">
        <v>1</v>
      </c>
      <c r="M1345" t="s">
        <v>2092</v>
      </c>
      <c r="N1345">
        <f>VLOOKUP(M1345,Sheet4!$A:$B,2,0)</f>
        <v>258</v>
      </c>
      <c r="O1345" t="s">
        <v>6</v>
      </c>
      <c r="P1345" t="s">
        <v>54</v>
      </c>
      <c r="Q1345">
        <f>VLOOKUP(P1345,Sheet5!$A:$B,2,0)</f>
        <v>133</v>
      </c>
      <c r="R1345">
        <v>10000</v>
      </c>
      <c r="S1345" t="s">
        <v>6147</v>
      </c>
      <c r="T1345">
        <v>9</v>
      </c>
      <c r="U1345" t="s">
        <v>6147</v>
      </c>
      <c r="V1345" t="s">
        <v>6147</v>
      </c>
      <c r="W1345" t="s">
        <v>6147</v>
      </c>
      <c r="X1345" t="s">
        <v>6147</v>
      </c>
      <c r="Y1345" t="s">
        <v>6147</v>
      </c>
    </row>
    <row r="1346" spans="2:25" ht="24.95" customHeight="1" x14ac:dyDescent="0.25">
      <c r="B1346">
        <v>2</v>
      </c>
      <c r="C1346">
        <v>7489</v>
      </c>
      <c r="D1346" t="s">
        <v>2742</v>
      </c>
      <c r="E1346" t="s">
        <v>29</v>
      </c>
      <c r="F1346">
        <f>VLOOKUP(E1346,Sheet2!$A:$B,2,0)</f>
        <v>1863</v>
      </c>
      <c r="G1346" t="s">
        <v>8</v>
      </c>
      <c r="H1346">
        <f>VLOOKUP(G1346,Sheet3!$A:$B,2,0)</f>
        <v>41</v>
      </c>
      <c r="I1346" t="str">
        <f>IF(G1346="Other",VLOOKUP(D1346,Sheet1!A:B,2,0),VLOOKUP(Projetos!G1346,Sheet1!A:B,2,0))</f>
        <v>Energy</v>
      </c>
      <c r="J1346">
        <f>VLOOKUP(I1346,Sheet3!$F:$G,2,0)</f>
        <v>2</v>
      </c>
      <c r="K1346" t="s">
        <v>6147</v>
      </c>
      <c r="L1346">
        <v>1</v>
      </c>
      <c r="M1346" t="s">
        <v>2092</v>
      </c>
      <c r="N1346">
        <f>VLOOKUP(M1346,Sheet4!$A:$B,2,0)</f>
        <v>258</v>
      </c>
      <c r="O1346" t="s">
        <v>6</v>
      </c>
      <c r="P1346" t="s">
        <v>54</v>
      </c>
      <c r="Q1346">
        <f>VLOOKUP(P1346,Sheet5!$A:$B,2,0)</f>
        <v>133</v>
      </c>
      <c r="R1346">
        <v>10000</v>
      </c>
      <c r="S1346" t="s">
        <v>6147</v>
      </c>
      <c r="T1346">
        <v>9</v>
      </c>
      <c r="U1346" t="s">
        <v>6147</v>
      </c>
      <c r="V1346" t="s">
        <v>6147</v>
      </c>
      <c r="W1346" t="s">
        <v>6147</v>
      </c>
      <c r="X1346" t="s">
        <v>6147</v>
      </c>
      <c r="Y1346" t="s">
        <v>6147</v>
      </c>
    </row>
    <row r="1347" spans="2:25" ht="24.95" customHeight="1" x14ac:dyDescent="0.25">
      <c r="B1347">
        <v>2</v>
      </c>
      <c r="C1347">
        <v>7488</v>
      </c>
      <c r="D1347" t="s">
        <v>2744</v>
      </c>
      <c r="E1347" t="s">
        <v>29</v>
      </c>
      <c r="F1347">
        <f>VLOOKUP(E1347,Sheet2!$A:$B,2,0)</f>
        <v>1863</v>
      </c>
      <c r="G1347" t="s">
        <v>8</v>
      </c>
      <c r="H1347">
        <f>VLOOKUP(G1347,Sheet3!$A:$B,2,0)</f>
        <v>41</v>
      </c>
      <c r="I1347" t="str">
        <f>IF(G1347="Other",VLOOKUP(D1347,Sheet1!A:B,2,0),VLOOKUP(Projetos!G1347,Sheet1!A:B,2,0))</f>
        <v>Energy</v>
      </c>
      <c r="J1347">
        <f>VLOOKUP(I1347,Sheet3!$F:$G,2,0)</f>
        <v>2</v>
      </c>
      <c r="K1347" t="s">
        <v>6147</v>
      </c>
      <c r="L1347">
        <v>1</v>
      </c>
      <c r="M1347" t="s">
        <v>2092</v>
      </c>
      <c r="N1347">
        <f>VLOOKUP(M1347,Sheet4!$A:$B,2,0)</f>
        <v>258</v>
      </c>
      <c r="O1347" t="s">
        <v>6</v>
      </c>
      <c r="P1347" t="s">
        <v>54</v>
      </c>
      <c r="Q1347">
        <f>VLOOKUP(P1347,Sheet5!$A:$B,2,0)</f>
        <v>133</v>
      </c>
      <c r="R1347">
        <v>10000</v>
      </c>
      <c r="S1347" t="s">
        <v>6147</v>
      </c>
      <c r="T1347">
        <v>9</v>
      </c>
      <c r="U1347" t="s">
        <v>6147</v>
      </c>
      <c r="V1347" t="s">
        <v>6147</v>
      </c>
      <c r="W1347" t="s">
        <v>6147</v>
      </c>
      <c r="X1347" t="s">
        <v>6147</v>
      </c>
      <c r="Y1347" t="s">
        <v>6147</v>
      </c>
    </row>
    <row r="1348" spans="2:25" ht="24.95" customHeight="1" x14ac:dyDescent="0.25">
      <c r="B1348">
        <v>2</v>
      </c>
      <c r="C1348">
        <v>7487</v>
      </c>
      <c r="D1348" t="s">
        <v>2746</v>
      </c>
      <c r="E1348" t="s">
        <v>29</v>
      </c>
      <c r="F1348">
        <f>VLOOKUP(E1348,Sheet2!$A:$B,2,0)</f>
        <v>1863</v>
      </c>
      <c r="G1348" t="s">
        <v>8</v>
      </c>
      <c r="H1348">
        <f>VLOOKUP(G1348,Sheet3!$A:$B,2,0)</f>
        <v>41</v>
      </c>
      <c r="I1348" t="str">
        <f>IF(G1348="Other",VLOOKUP(D1348,Sheet1!A:B,2,0),VLOOKUP(Projetos!G1348,Sheet1!A:B,2,0))</f>
        <v>Energy</v>
      </c>
      <c r="J1348">
        <f>VLOOKUP(I1348,Sheet3!$F:$G,2,0)</f>
        <v>2</v>
      </c>
      <c r="K1348" t="s">
        <v>6147</v>
      </c>
      <c r="L1348">
        <v>1</v>
      </c>
      <c r="M1348" t="s">
        <v>2092</v>
      </c>
      <c r="N1348">
        <f>VLOOKUP(M1348,Sheet4!$A:$B,2,0)</f>
        <v>258</v>
      </c>
      <c r="O1348" t="s">
        <v>6</v>
      </c>
      <c r="P1348" t="s">
        <v>54</v>
      </c>
      <c r="Q1348">
        <f>VLOOKUP(P1348,Sheet5!$A:$B,2,0)</f>
        <v>133</v>
      </c>
      <c r="R1348">
        <v>10000</v>
      </c>
      <c r="S1348" t="s">
        <v>6147</v>
      </c>
      <c r="T1348">
        <v>9</v>
      </c>
      <c r="U1348" t="s">
        <v>6147</v>
      </c>
      <c r="V1348" t="s">
        <v>6147</v>
      </c>
      <c r="W1348" t="s">
        <v>6147</v>
      </c>
      <c r="X1348" t="s">
        <v>6147</v>
      </c>
      <c r="Y1348" t="s">
        <v>6147</v>
      </c>
    </row>
    <row r="1349" spans="2:25" ht="24.95" customHeight="1" x14ac:dyDescent="0.25">
      <c r="B1349">
        <v>2</v>
      </c>
      <c r="C1349">
        <v>7486</v>
      </c>
      <c r="D1349" t="s">
        <v>2748</v>
      </c>
      <c r="E1349" t="s">
        <v>29</v>
      </c>
      <c r="F1349">
        <f>VLOOKUP(E1349,Sheet2!$A:$B,2,0)</f>
        <v>1863</v>
      </c>
      <c r="G1349" t="s">
        <v>8</v>
      </c>
      <c r="H1349">
        <f>VLOOKUP(G1349,Sheet3!$A:$B,2,0)</f>
        <v>41</v>
      </c>
      <c r="I1349" t="str">
        <f>IF(G1349="Other",VLOOKUP(D1349,Sheet1!A:B,2,0),VLOOKUP(Projetos!G1349,Sheet1!A:B,2,0))</f>
        <v>Energy</v>
      </c>
      <c r="J1349">
        <f>VLOOKUP(I1349,Sheet3!$F:$G,2,0)</f>
        <v>2</v>
      </c>
      <c r="K1349" t="s">
        <v>6147</v>
      </c>
      <c r="L1349">
        <v>1</v>
      </c>
      <c r="M1349" t="s">
        <v>2092</v>
      </c>
      <c r="N1349">
        <f>VLOOKUP(M1349,Sheet4!$A:$B,2,0)</f>
        <v>258</v>
      </c>
      <c r="O1349" t="s">
        <v>6</v>
      </c>
      <c r="P1349" t="s">
        <v>54</v>
      </c>
      <c r="Q1349">
        <f>VLOOKUP(P1349,Sheet5!$A:$B,2,0)</f>
        <v>133</v>
      </c>
      <c r="R1349">
        <v>10000</v>
      </c>
      <c r="S1349" t="s">
        <v>6147</v>
      </c>
      <c r="T1349">
        <v>9</v>
      </c>
      <c r="U1349" t="s">
        <v>6147</v>
      </c>
      <c r="V1349" t="s">
        <v>6147</v>
      </c>
      <c r="W1349" t="s">
        <v>6147</v>
      </c>
      <c r="X1349" t="s">
        <v>6147</v>
      </c>
      <c r="Y1349" t="s">
        <v>6147</v>
      </c>
    </row>
    <row r="1350" spans="2:25" ht="24.95" customHeight="1" x14ac:dyDescent="0.25">
      <c r="B1350">
        <v>2</v>
      </c>
      <c r="C1350">
        <v>7485</v>
      </c>
      <c r="D1350" t="s">
        <v>2750</v>
      </c>
      <c r="E1350" t="s">
        <v>29</v>
      </c>
      <c r="F1350">
        <f>VLOOKUP(E1350,Sheet2!$A:$B,2,0)</f>
        <v>1863</v>
      </c>
      <c r="G1350" t="s">
        <v>8</v>
      </c>
      <c r="H1350">
        <f>VLOOKUP(G1350,Sheet3!$A:$B,2,0)</f>
        <v>41</v>
      </c>
      <c r="I1350" t="str">
        <f>IF(G1350="Other",VLOOKUP(D1350,Sheet1!A:B,2,0),VLOOKUP(Projetos!G1350,Sheet1!A:B,2,0))</f>
        <v>Energy</v>
      </c>
      <c r="J1350">
        <f>VLOOKUP(I1350,Sheet3!$F:$G,2,0)</f>
        <v>2</v>
      </c>
      <c r="K1350" t="s">
        <v>6147</v>
      </c>
      <c r="L1350">
        <v>1</v>
      </c>
      <c r="M1350" t="s">
        <v>2092</v>
      </c>
      <c r="N1350">
        <f>VLOOKUP(M1350,Sheet4!$A:$B,2,0)</f>
        <v>258</v>
      </c>
      <c r="O1350" t="s">
        <v>6</v>
      </c>
      <c r="P1350" t="s">
        <v>54</v>
      </c>
      <c r="Q1350">
        <f>VLOOKUP(P1350,Sheet5!$A:$B,2,0)</f>
        <v>133</v>
      </c>
      <c r="R1350">
        <v>10000</v>
      </c>
      <c r="S1350" t="s">
        <v>6147</v>
      </c>
      <c r="T1350">
        <v>9</v>
      </c>
      <c r="U1350" t="s">
        <v>6147</v>
      </c>
      <c r="V1350" t="s">
        <v>6147</v>
      </c>
      <c r="W1350" t="s">
        <v>6147</v>
      </c>
      <c r="X1350" t="s">
        <v>6147</v>
      </c>
      <c r="Y1350" t="s">
        <v>6147</v>
      </c>
    </row>
    <row r="1351" spans="2:25" ht="24.95" customHeight="1" x14ac:dyDescent="0.25">
      <c r="B1351">
        <v>2</v>
      </c>
      <c r="C1351">
        <v>7484</v>
      </c>
      <c r="D1351" t="s">
        <v>2752</v>
      </c>
      <c r="E1351" t="s">
        <v>29</v>
      </c>
      <c r="F1351">
        <f>VLOOKUP(E1351,Sheet2!$A:$B,2,0)</f>
        <v>1863</v>
      </c>
      <c r="G1351" t="s">
        <v>8</v>
      </c>
      <c r="H1351">
        <f>VLOOKUP(G1351,Sheet3!$A:$B,2,0)</f>
        <v>41</v>
      </c>
      <c r="I1351" t="str">
        <f>IF(G1351="Other",VLOOKUP(D1351,Sheet1!A:B,2,0),VLOOKUP(Projetos!G1351,Sheet1!A:B,2,0))</f>
        <v>Energy</v>
      </c>
      <c r="J1351">
        <f>VLOOKUP(I1351,Sheet3!$F:$G,2,0)</f>
        <v>2</v>
      </c>
      <c r="K1351" t="s">
        <v>6147</v>
      </c>
      <c r="L1351">
        <v>1</v>
      </c>
      <c r="M1351" t="s">
        <v>2092</v>
      </c>
      <c r="N1351">
        <f>VLOOKUP(M1351,Sheet4!$A:$B,2,0)</f>
        <v>258</v>
      </c>
      <c r="O1351" t="s">
        <v>821</v>
      </c>
      <c r="P1351" t="s">
        <v>2159</v>
      </c>
      <c r="Q1351">
        <f>VLOOKUP(P1351,Sheet5!$A:$B,2,0)</f>
        <v>105</v>
      </c>
      <c r="R1351">
        <v>10000</v>
      </c>
      <c r="S1351" t="s">
        <v>6147</v>
      </c>
      <c r="T1351">
        <v>9</v>
      </c>
      <c r="U1351" t="s">
        <v>6147</v>
      </c>
      <c r="V1351" t="s">
        <v>6147</v>
      </c>
      <c r="W1351" t="s">
        <v>6147</v>
      </c>
      <c r="X1351" t="s">
        <v>6147</v>
      </c>
      <c r="Y1351" t="s">
        <v>6147</v>
      </c>
    </row>
    <row r="1352" spans="2:25" ht="24.95" customHeight="1" x14ac:dyDescent="0.25">
      <c r="B1352">
        <v>2</v>
      </c>
      <c r="C1352">
        <v>7483</v>
      </c>
      <c r="D1352" t="s">
        <v>2754</v>
      </c>
      <c r="E1352" t="s">
        <v>29</v>
      </c>
      <c r="F1352">
        <f>VLOOKUP(E1352,Sheet2!$A:$B,2,0)</f>
        <v>1863</v>
      </c>
      <c r="G1352" t="s">
        <v>8</v>
      </c>
      <c r="H1352">
        <f>VLOOKUP(G1352,Sheet3!$A:$B,2,0)</f>
        <v>41</v>
      </c>
      <c r="I1352" t="str">
        <f>IF(G1352="Other",VLOOKUP(D1352,Sheet1!A:B,2,0),VLOOKUP(Projetos!G1352,Sheet1!A:B,2,0))</f>
        <v>Energy</v>
      </c>
      <c r="J1352">
        <f>VLOOKUP(I1352,Sheet3!$F:$G,2,0)</f>
        <v>2</v>
      </c>
      <c r="K1352" t="s">
        <v>6147</v>
      </c>
      <c r="L1352">
        <v>1</v>
      </c>
      <c r="M1352" t="s">
        <v>2092</v>
      </c>
      <c r="N1352">
        <f>VLOOKUP(M1352,Sheet4!$A:$B,2,0)</f>
        <v>258</v>
      </c>
      <c r="O1352" t="s">
        <v>821</v>
      </c>
      <c r="P1352" t="s">
        <v>2159</v>
      </c>
      <c r="Q1352">
        <f>VLOOKUP(P1352,Sheet5!$A:$B,2,0)</f>
        <v>105</v>
      </c>
      <c r="R1352">
        <v>10000</v>
      </c>
      <c r="S1352" t="s">
        <v>6147</v>
      </c>
      <c r="T1352">
        <v>9</v>
      </c>
      <c r="U1352" t="s">
        <v>6147</v>
      </c>
      <c r="V1352" t="s">
        <v>6147</v>
      </c>
      <c r="W1352" t="s">
        <v>6147</v>
      </c>
      <c r="X1352" t="s">
        <v>6147</v>
      </c>
      <c r="Y1352" t="s">
        <v>6147</v>
      </c>
    </row>
    <row r="1353" spans="2:25" ht="24.95" customHeight="1" x14ac:dyDescent="0.25">
      <c r="B1353">
        <v>2</v>
      </c>
      <c r="C1353">
        <v>7482</v>
      </c>
      <c r="D1353" t="s">
        <v>2756</v>
      </c>
      <c r="E1353" t="s">
        <v>29</v>
      </c>
      <c r="F1353">
        <f>VLOOKUP(E1353,Sheet2!$A:$B,2,0)</f>
        <v>1863</v>
      </c>
      <c r="G1353" t="s">
        <v>8</v>
      </c>
      <c r="H1353">
        <f>VLOOKUP(G1353,Sheet3!$A:$B,2,0)</f>
        <v>41</v>
      </c>
      <c r="I1353" t="str">
        <f>IF(G1353="Other",VLOOKUP(D1353,Sheet1!A:B,2,0),VLOOKUP(Projetos!G1353,Sheet1!A:B,2,0))</f>
        <v>Energy</v>
      </c>
      <c r="J1353">
        <f>VLOOKUP(I1353,Sheet3!$F:$G,2,0)</f>
        <v>2</v>
      </c>
      <c r="K1353" t="s">
        <v>6147</v>
      </c>
      <c r="L1353">
        <v>1</v>
      </c>
      <c r="M1353" t="s">
        <v>2092</v>
      </c>
      <c r="N1353">
        <f>VLOOKUP(M1353,Sheet4!$A:$B,2,0)</f>
        <v>258</v>
      </c>
      <c r="O1353" t="s">
        <v>821</v>
      </c>
      <c r="P1353" t="s">
        <v>2159</v>
      </c>
      <c r="Q1353">
        <f>VLOOKUP(P1353,Sheet5!$A:$B,2,0)</f>
        <v>105</v>
      </c>
      <c r="R1353">
        <v>10000</v>
      </c>
      <c r="S1353" t="s">
        <v>6147</v>
      </c>
      <c r="T1353">
        <v>9</v>
      </c>
      <c r="U1353" t="s">
        <v>6147</v>
      </c>
      <c r="V1353" t="s">
        <v>6147</v>
      </c>
      <c r="W1353" t="s">
        <v>6147</v>
      </c>
      <c r="X1353" t="s">
        <v>6147</v>
      </c>
      <c r="Y1353" t="s">
        <v>6147</v>
      </c>
    </row>
    <row r="1354" spans="2:25" ht="24.95" customHeight="1" x14ac:dyDescent="0.25">
      <c r="B1354">
        <v>2</v>
      </c>
      <c r="C1354">
        <v>7481</v>
      </c>
      <c r="D1354" t="s">
        <v>2758</v>
      </c>
      <c r="E1354" t="s">
        <v>29</v>
      </c>
      <c r="F1354">
        <f>VLOOKUP(E1354,Sheet2!$A:$B,2,0)</f>
        <v>1863</v>
      </c>
      <c r="G1354" t="s">
        <v>8</v>
      </c>
      <c r="H1354">
        <f>VLOOKUP(G1354,Sheet3!$A:$B,2,0)</f>
        <v>41</v>
      </c>
      <c r="I1354" t="str">
        <f>IF(G1354="Other",VLOOKUP(D1354,Sheet1!A:B,2,0),VLOOKUP(Projetos!G1354,Sheet1!A:B,2,0))</f>
        <v>Energy</v>
      </c>
      <c r="J1354">
        <f>VLOOKUP(I1354,Sheet3!$F:$G,2,0)</f>
        <v>2</v>
      </c>
      <c r="K1354" t="s">
        <v>6147</v>
      </c>
      <c r="L1354">
        <v>1</v>
      </c>
      <c r="M1354" t="s">
        <v>2092</v>
      </c>
      <c r="N1354">
        <f>VLOOKUP(M1354,Sheet4!$A:$B,2,0)</f>
        <v>258</v>
      </c>
      <c r="O1354" t="s">
        <v>821</v>
      </c>
      <c r="P1354" t="s">
        <v>2159</v>
      </c>
      <c r="Q1354">
        <f>VLOOKUP(P1354,Sheet5!$A:$B,2,0)</f>
        <v>105</v>
      </c>
      <c r="R1354">
        <v>10000</v>
      </c>
      <c r="S1354" t="s">
        <v>6147</v>
      </c>
      <c r="T1354">
        <v>9</v>
      </c>
      <c r="U1354" t="s">
        <v>6147</v>
      </c>
      <c r="V1354" t="s">
        <v>6147</v>
      </c>
      <c r="W1354" t="s">
        <v>6147</v>
      </c>
      <c r="X1354" t="s">
        <v>6147</v>
      </c>
      <c r="Y1354" t="s">
        <v>6147</v>
      </c>
    </row>
    <row r="1355" spans="2:25" ht="24.95" customHeight="1" x14ac:dyDescent="0.25">
      <c r="B1355">
        <v>2</v>
      </c>
      <c r="C1355">
        <v>7480</v>
      </c>
      <c r="D1355" t="s">
        <v>2760</v>
      </c>
      <c r="E1355" t="s">
        <v>29</v>
      </c>
      <c r="F1355">
        <f>VLOOKUP(E1355,Sheet2!$A:$B,2,0)</f>
        <v>1863</v>
      </c>
      <c r="G1355" t="s">
        <v>8</v>
      </c>
      <c r="H1355">
        <f>VLOOKUP(G1355,Sheet3!$A:$B,2,0)</f>
        <v>41</v>
      </c>
      <c r="I1355" t="str">
        <f>IF(G1355="Other",VLOOKUP(D1355,Sheet1!A:B,2,0),VLOOKUP(Projetos!G1355,Sheet1!A:B,2,0))</f>
        <v>Energy</v>
      </c>
      <c r="J1355">
        <f>VLOOKUP(I1355,Sheet3!$F:$G,2,0)</f>
        <v>2</v>
      </c>
      <c r="K1355" t="s">
        <v>6147</v>
      </c>
      <c r="L1355">
        <v>1</v>
      </c>
      <c r="M1355" t="s">
        <v>2092</v>
      </c>
      <c r="N1355">
        <f>VLOOKUP(M1355,Sheet4!$A:$B,2,0)</f>
        <v>258</v>
      </c>
      <c r="O1355" t="s">
        <v>821</v>
      </c>
      <c r="P1355" t="s">
        <v>2159</v>
      </c>
      <c r="Q1355">
        <f>VLOOKUP(P1355,Sheet5!$A:$B,2,0)</f>
        <v>105</v>
      </c>
      <c r="R1355">
        <v>10000</v>
      </c>
      <c r="S1355" t="s">
        <v>6147</v>
      </c>
      <c r="T1355">
        <v>9</v>
      </c>
      <c r="U1355" t="s">
        <v>6147</v>
      </c>
      <c r="V1355" t="s">
        <v>6147</v>
      </c>
      <c r="W1355" t="s">
        <v>6147</v>
      </c>
      <c r="X1355" t="s">
        <v>6147</v>
      </c>
      <c r="Y1355" t="s">
        <v>6147</v>
      </c>
    </row>
    <row r="1356" spans="2:25" ht="24.95" customHeight="1" x14ac:dyDescent="0.25">
      <c r="B1356">
        <v>2</v>
      </c>
      <c r="C1356">
        <v>7479</v>
      </c>
      <c r="D1356" t="s">
        <v>2762</v>
      </c>
      <c r="E1356" t="s">
        <v>29</v>
      </c>
      <c r="F1356">
        <f>VLOOKUP(E1356,Sheet2!$A:$B,2,0)</f>
        <v>1863</v>
      </c>
      <c r="G1356" t="s">
        <v>8</v>
      </c>
      <c r="H1356">
        <f>VLOOKUP(G1356,Sheet3!$A:$B,2,0)</f>
        <v>41</v>
      </c>
      <c r="I1356" t="str">
        <f>IF(G1356="Other",VLOOKUP(D1356,Sheet1!A:B,2,0),VLOOKUP(Projetos!G1356,Sheet1!A:B,2,0))</f>
        <v>Energy</v>
      </c>
      <c r="J1356">
        <f>VLOOKUP(I1356,Sheet3!$F:$G,2,0)</f>
        <v>2</v>
      </c>
      <c r="K1356" t="s">
        <v>6147</v>
      </c>
      <c r="L1356">
        <v>1</v>
      </c>
      <c r="M1356" t="s">
        <v>2092</v>
      </c>
      <c r="N1356">
        <f>VLOOKUP(M1356,Sheet4!$A:$B,2,0)</f>
        <v>258</v>
      </c>
      <c r="O1356" t="s">
        <v>821</v>
      </c>
      <c r="P1356" t="s">
        <v>2159</v>
      </c>
      <c r="Q1356">
        <f>VLOOKUP(P1356,Sheet5!$A:$B,2,0)</f>
        <v>105</v>
      </c>
      <c r="R1356">
        <v>10000</v>
      </c>
      <c r="S1356" t="s">
        <v>6147</v>
      </c>
      <c r="T1356">
        <v>9</v>
      </c>
      <c r="U1356" t="s">
        <v>6147</v>
      </c>
      <c r="V1356" t="s">
        <v>6147</v>
      </c>
      <c r="W1356" t="s">
        <v>6147</v>
      </c>
      <c r="X1356" t="s">
        <v>6147</v>
      </c>
      <c r="Y1356" t="s">
        <v>6147</v>
      </c>
    </row>
    <row r="1357" spans="2:25" ht="24.95" customHeight="1" x14ac:dyDescent="0.25">
      <c r="B1357">
        <v>2</v>
      </c>
      <c r="C1357">
        <v>7478</v>
      </c>
      <c r="D1357" t="s">
        <v>2764</v>
      </c>
      <c r="E1357" t="s">
        <v>29</v>
      </c>
      <c r="F1357">
        <f>VLOOKUP(E1357,Sheet2!$A:$B,2,0)</f>
        <v>1863</v>
      </c>
      <c r="G1357" t="s">
        <v>8</v>
      </c>
      <c r="H1357">
        <f>VLOOKUP(G1357,Sheet3!$A:$B,2,0)</f>
        <v>41</v>
      </c>
      <c r="I1357" t="str">
        <f>IF(G1357="Other",VLOOKUP(D1357,Sheet1!A:B,2,0),VLOOKUP(Projetos!G1357,Sheet1!A:B,2,0))</f>
        <v>Energy</v>
      </c>
      <c r="J1357">
        <f>VLOOKUP(I1357,Sheet3!$F:$G,2,0)</f>
        <v>2</v>
      </c>
      <c r="K1357" t="s">
        <v>6147</v>
      </c>
      <c r="L1357">
        <v>1</v>
      </c>
      <c r="M1357" t="s">
        <v>2092</v>
      </c>
      <c r="N1357">
        <f>VLOOKUP(M1357,Sheet4!$A:$B,2,0)</f>
        <v>258</v>
      </c>
      <c r="O1357" t="s">
        <v>821</v>
      </c>
      <c r="P1357" t="s">
        <v>2159</v>
      </c>
      <c r="Q1357">
        <f>VLOOKUP(P1357,Sheet5!$A:$B,2,0)</f>
        <v>105</v>
      </c>
      <c r="R1357">
        <v>10000</v>
      </c>
      <c r="S1357" t="s">
        <v>6147</v>
      </c>
      <c r="T1357">
        <v>9</v>
      </c>
      <c r="U1357" t="s">
        <v>6147</v>
      </c>
      <c r="V1357" t="s">
        <v>6147</v>
      </c>
      <c r="W1357" t="s">
        <v>6147</v>
      </c>
      <c r="X1357" t="s">
        <v>6147</v>
      </c>
      <c r="Y1357" t="s">
        <v>6147</v>
      </c>
    </row>
    <row r="1358" spans="2:25" ht="24.95" customHeight="1" x14ac:dyDescent="0.25">
      <c r="B1358">
        <v>2</v>
      </c>
      <c r="C1358">
        <v>7477</v>
      </c>
      <c r="D1358" t="s">
        <v>2766</v>
      </c>
      <c r="E1358" t="s">
        <v>29</v>
      </c>
      <c r="F1358">
        <f>VLOOKUP(E1358,Sheet2!$A:$B,2,0)</f>
        <v>1863</v>
      </c>
      <c r="G1358" t="s">
        <v>8</v>
      </c>
      <c r="H1358">
        <f>VLOOKUP(G1358,Sheet3!$A:$B,2,0)</f>
        <v>41</v>
      </c>
      <c r="I1358" t="str">
        <f>IF(G1358="Other",VLOOKUP(D1358,Sheet1!A:B,2,0),VLOOKUP(Projetos!G1358,Sheet1!A:B,2,0))</f>
        <v>Energy</v>
      </c>
      <c r="J1358">
        <f>VLOOKUP(I1358,Sheet3!$F:$G,2,0)</f>
        <v>2</v>
      </c>
      <c r="K1358" t="s">
        <v>6147</v>
      </c>
      <c r="L1358">
        <v>1</v>
      </c>
      <c r="M1358" t="s">
        <v>2092</v>
      </c>
      <c r="N1358">
        <f>VLOOKUP(M1358,Sheet4!$A:$B,2,0)</f>
        <v>258</v>
      </c>
      <c r="O1358" t="s">
        <v>821</v>
      </c>
      <c r="P1358" t="s">
        <v>2159</v>
      </c>
      <c r="Q1358">
        <f>VLOOKUP(P1358,Sheet5!$A:$B,2,0)</f>
        <v>105</v>
      </c>
      <c r="R1358">
        <v>10000</v>
      </c>
      <c r="S1358" t="s">
        <v>6147</v>
      </c>
      <c r="T1358">
        <v>9</v>
      </c>
      <c r="U1358" t="s">
        <v>6147</v>
      </c>
      <c r="V1358" t="s">
        <v>6147</v>
      </c>
      <c r="W1358" t="s">
        <v>6147</v>
      </c>
      <c r="X1358" t="s">
        <v>6147</v>
      </c>
      <c r="Y1358" t="s">
        <v>6147</v>
      </c>
    </row>
    <row r="1359" spans="2:25" ht="24.95" customHeight="1" x14ac:dyDescent="0.25">
      <c r="B1359">
        <v>2</v>
      </c>
      <c r="C1359">
        <v>7476</v>
      </c>
      <c r="D1359" t="s">
        <v>2768</v>
      </c>
      <c r="E1359" t="s">
        <v>29</v>
      </c>
      <c r="F1359">
        <f>VLOOKUP(E1359,Sheet2!$A:$B,2,0)</f>
        <v>1863</v>
      </c>
      <c r="G1359" t="s">
        <v>8</v>
      </c>
      <c r="H1359">
        <f>VLOOKUP(G1359,Sheet3!$A:$B,2,0)</f>
        <v>41</v>
      </c>
      <c r="I1359" t="str">
        <f>IF(G1359="Other",VLOOKUP(D1359,Sheet1!A:B,2,0),VLOOKUP(Projetos!G1359,Sheet1!A:B,2,0))</f>
        <v>Energy</v>
      </c>
      <c r="J1359">
        <f>VLOOKUP(I1359,Sheet3!$F:$G,2,0)</f>
        <v>2</v>
      </c>
      <c r="K1359" t="s">
        <v>6147</v>
      </c>
      <c r="L1359">
        <v>1</v>
      </c>
      <c r="M1359" t="s">
        <v>2092</v>
      </c>
      <c r="N1359">
        <f>VLOOKUP(M1359,Sheet4!$A:$B,2,0)</f>
        <v>258</v>
      </c>
      <c r="O1359" t="s">
        <v>821</v>
      </c>
      <c r="P1359" t="s">
        <v>2159</v>
      </c>
      <c r="Q1359">
        <f>VLOOKUP(P1359,Sheet5!$A:$B,2,0)</f>
        <v>105</v>
      </c>
      <c r="R1359">
        <v>10000</v>
      </c>
      <c r="S1359" t="s">
        <v>6147</v>
      </c>
      <c r="T1359">
        <v>9</v>
      </c>
      <c r="U1359" t="s">
        <v>6147</v>
      </c>
      <c r="V1359" t="s">
        <v>6147</v>
      </c>
      <c r="W1359" t="s">
        <v>6147</v>
      </c>
      <c r="X1359" t="s">
        <v>6147</v>
      </c>
      <c r="Y1359" t="s">
        <v>6147</v>
      </c>
    </row>
    <row r="1360" spans="2:25" ht="24.95" customHeight="1" x14ac:dyDescent="0.25">
      <c r="B1360">
        <v>2</v>
      </c>
      <c r="C1360">
        <v>7475</v>
      </c>
      <c r="D1360" t="s">
        <v>2770</v>
      </c>
      <c r="E1360" t="s">
        <v>29</v>
      </c>
      <c r="F1360">
        <f>VLOOKUP(E1360,Sheet2!$A:$B,2,0)</f>
        <v>1863</v>
      </c>
      <c r="G1360" t="s">
        <v>8</v>
      </c>
      <c r="H1360">
        <f>VLOOKUP(G1360,Sheet3!$A:$B,2,0)</f>
        <v>41</v>
      </c>
      <c r="I1360" t="str">
        <f>IF(G1360="Other",VLOOKUP(D1360,Sheet1!A:B,2,0),VLOOKUP(Projetos!G1360,Sheet1!A:B,2,0))</f>
        <v>Energy</v>
      </c>
      <c r="J1360">
        <f>VLOOKUP(I1360,Sheet3!$F:$G,2,0)</f>
        <v>2</v>
      </c>
      <c r="K1360" t="s">
        <v>6147</v>
      </c>
      <c r="L1360">
        <v>1</v>
      </c>
      <c r="M1360" t="s">
        <v>2092</v>
      </c>
      <c r="N1360">
        <f>VLOOKUP(M1360,Sheet4!$A:$B,2,0)</f>
        <v>258</v>
      </c>
      <c r="O1360" t="s">
        <v>821</v>
      </c>
      <c r="P1360" t="s">
        <v>2159</v>
      </c>
      <c r="Q1360">
        <f>VLOOKUP(P1360,Sheet5!$A:$B,2,0)</f>
        <v>105</v>
      </c>
      <c r="R1360">
        <v>10000</v>
      </c>
      <c r="S1360" t="s">
        <v>6147</v>
      </c>
      <c r="T1360">
        <v>9</v>
      </c>
      <c r="U1360" t="s">
        <v>6147</v>
      </c>
      <c r="V1360" t="s">
        <v>6147</v>
      </c>
      <c r="W1360" t="s">
        <v>6147</v>
      </c>
      <c r="X1360" t="s">
        <v>6147</v>
      </c>
      <c r="Y1360" t="s">
        <v>6147</v>
      </c>
    </row>
    <row r="1361" spans="2:25" ht="24.95" customHeight="1" x14ac:dyDescent="0.25">
      <c r="B1361">
        <v>2</v>
      </c>
      <c r="C1361">
        <v>7474</v>
      </c>
      <c r="D1361" t="s">
        <v>2772</v>
      </c>
      <c r="E1361" t="s">
        <v>29</v>
      </c>
      <c r="F1361">
        <f>VLOOKUP(E1361,Sheet2!$A:$B,2,0)</f>
        <v>1863</v>
      </c>
      <c r="G1361" t="s">
        <v>8</v>
      </c>
      <c r="H1361">
        <f>VLOOKUP(G1361,Sheet3!$A:$B,2,0)</f>
        <v>41</v>
      </c>
      <c r="I1361" t="str">
        <f>IF(G1361="Other",VLOOKUP(D1361,Sheet1!A:B,2,0),VLOOKUP(Projetos!G1361,Sheet1!A:B,2,0))</f>
        <v>Energy</v>
      </c>
      <c r="J1361">
        <f>VLOOKUP(I1361,Sheet3!$F:$G,2,0)</f>
        <v>2</v>
      </c>
      <c r="K1361" t="s">
        <v>6147</v>
      </c>
      <c r="L1361">
        <v>1</v>
      </c>
      <c r="M1361" t="s">
        <v>2092</v>
      </c>
      <c r="N1361">
        <f>VLOOKUP(M1361,Sheet4!$A:$B,2,0)</f>
        <v>258</v>
      </c>
      <c r="O1361" t="s">
        <v>821</v>
      </c>
      <c r="P1361" t="s">
        <v>161</v>
      </c>
      <c r="Q1361">
        <f>VLOOKUP(P1361,Sheet5!$A:$B,2,0)</f>
        <v>81</v>
      </c>
      <c r="R1361">
        <v>10000</v>
      </c>
      <c r="S1361" t="s">
        <v>6147</v>
      </c>
      <c r="T1361">
        <v>9</v>
      </c>
      <c r="U1361" t="s">
        <v>6147</v>
      </c>
      <c r="V1361" t="s">
        <v>6147</v>
      </c>
      <c r="W1361" t="s">
        <v>6147</v>
      </c>
      <c r="X1361" t="s">
        <v>6147</v>
      </c>
      <c r="Y1361" t="s">
        <v>6147</v>
      </c>
    </row>
    <row r="1362" spans="2:25" ht="24.95" customHeight="1" x14ac:dyDescent="0.25">
      <c r="B1362">
        <v>2</v>
      </c>
      <c r="C1362">
        <v>7473</v>
      </c>
      <c r="D1362" t="s">
        <v>2773</v>
      </c>
      <c r="E1362" t="s">
        <v>29</v>
      </c>
      <c r="F1362">
        <f>VLOOKUP(E1362,Sheet2!$A:$B,2,0)</f>
        <v>1863</v>
      </c>
      <c r="G1362" t="s">
        <v>8</v>
      </c>
      <c r="H1362">
        <f>VLOOKUP(G1362,Sheet3!$A:$B,2,0)</f>
        <v>41</v>
      </c>
      <c r="I1362" t="str">
        <f>IF(G1362="Other",VLOOKUP(D1362,Sheet1!A:B,2,0),VLOOKUP(Projetos!G1362,Sheet1!A:B,2,0))</f>
        <v>Energy</v>
      </c>
      <c r="J1362">
        <f>VLOOKUP(I1362,Sheet3!$F:$G,2,0)</f>
        <v>2</v>
      </c>
      <c r="K1362" t="s">
        <v>6147</v>
      </c>
      <c r="L1362">
        <v>1</v>
      </c>
      <c r="M1362" t="s">
        <v>2092</v>
      </c>
      <c r="N1362">
        <f>VLOOKUP(M1362,Sheet4!$A:$B,2,0)</f>
        <v>258</v>
      </c>
      <c r="O1362" t="s">
        <v>821</v>
      </c>
      <c r="P1362" t="s">
        <v>161</v>
      </c>
      <c r="Q1362">
        <f>VLOOKUP(P1362,Sheet5!$A:$B,2,0)</f>
        <v>81</v>
      </c>
      <c r="R1362">
        <v>10000</v>
      </c>
      <c r="S1362" t="s">
        <v>6147</v>
      </c>
      <c r="T1362">
        <v>9</v>
      </c>
      <c r="U1362" t="s">
        <v>6147</v>
      </c>
      <c r="V1362" t="s">
        <v>6147</v>
      </c>
      <c r="W1362" t="s">
        <v>6147</v>
      </c>
      <c r="X1362" t="s">
        <v>6147</v>
      </c>
      <c r="Y1362" t="s">
        <v>6147</v>
      </c>
    </row>
    <row r="1363" spans="2:25" ht="24.95" customHeight="1" x14ac:dyDescent="0.25">
      <c r="B1363">
        <v>2</v>
      </c>
      <c r="C1363">
        <v>7472</v>
      </c>
      <c r="D1363" t="s">
        <v>2775</v>
      </c>
      <c r="E1363" t="s">
        <v>29</v>
      </c>
      <c r="F1363">
        <f>VLOOKUP(E1363,Sheet2!$A:$B,2,0)</f>
        <v>1863</v>
      </c>
      <c r="G1363" t="s">
        <v>8</v>
      </c>
      <c r="H1363">
        <f>VLOOKUP(G1363,Sheet3!$A:$B,2,0)</f>
        <v>41</v>
      </c>
      <c r="I1363" t="str">
        <f>IF(G1363="Other",VLOOKUP(D1363,Sheet1!A:B,2,0),VLOOKUP(Projetos!G1363,Sheet1!A:B,2,0))</f>
        <v>Energy</v>
      </c>
      <c r="J1363">
        <f>VLOOKUP(I1363,Sheet3!$F:$G,2,0)</f>
        <v>2</v>
      </c>
      <c r="K1363" t="s">
        <v>6147</v>
      </c>
      <c r="L1363">
        <v>1</v>
      </c>
      <c r="M1363" t="s">
        <v>2092</v>
      </c>
      <c r="N1363">
        <f>VLOOKUP(M1363,Sheet4!$A:$B,2,0)</f>
        <v>258</v>
      </c>
      <c r="O1363" t="s">
        <v>821</v>
      </c>
      <c r="P1363" t="s">
        <v>161</v>
      </c>
      <c r="Q1363">
        <f>VLOOKUP(P1363,Sheet5!$A:$B,2,0)</f>
        <v>81</v>
      </c>
      <c r="R1363">
        <v>10000</v>
      </c>
      <c r="S1363" t="s">
        <v>6147</v>
      </c>
      <c r="T1363">
        <v>9</v>
      </c>
      <c r="U1363" t="s">
        <v>6147</v>
      </c>
      <c r="V1363" t="s">
        <v>6147</v>
      </c>
      <c r="W1363" t="s">
        <v>6147</v>
      </c>
      <c r="X1363" t="s">
        <v>6147</v>
      </c>
      <c r="Y1363" t="s">
        <v>6147</v>
      </c>
    </row>
    <row r="1364" spans="2:25" ht="24.95" customHeight="1" x14ac:dyDescent="0.25">
      <c r="B1364">
        <v>2</v>
      </c>
      <c r="C1364">
        <v>7471</v>
      </c>
      <c r="D1364" t="s">
        <v>2776</v>
      </c>
      <c r="E1364" t="s">
        <v>29</v>
      </c>
      <c r="F1364">
        <f>VLOOKUP(E1364,Sheet2!$A:$B,2,0)</f>
        <v>1863</v>
      </c>
      <c r="G1364" t="s">
        <v>8</v>
      </c>
      <c r="H1364">
        <f>VLOOKUP(G1364,Sheet3!$A:$B,2,0)</f>
        <v>41</v>
      </c>
      <c r="I1364" t="str">
        <f>IF(G1364="Other",VLOOKUP(D1364,Sheet1!A:B,2,0),VLOOKUP(Projetos!G1364,Sheet1!A:B,2,0))</f>
        <v>Energy</v>
      </c>
      <c r="J1364">
        <f>VLOOKUP(I1364,Sheet3!$F:$G,2,0)</f>
        <v>2</v>
      </c>
      <c r="K1364" t="s">
        <v>6147</v>
      </c>
      <c r="L1364">
        <v>1</v>
      </c>
      <c r="M1364" t="s">
        <v>2092</v>
      </c>
      <c r="N1364">
        <f>VLOOKUP(M1364,Sheet4!$A:$B,2,0)</f>
        <v>258</v>
      </c>
      <c r="O1364" t="s">
        <v>821</v>
      </c>
      <c r="P1364" t="s">
        <v>161</v>
      </c>
      <c r="Q1364">
        <f>VLOOKUP(P1364,Sheet5!$A:$B,2,0)</f>
        <v>81</v>
      </c>
      <c r="R1364">
        <v>10000</v>
      </c>
      <c r="S1364" t="s">
        <v>6147</v>
      </c>
      <c r="T1364">
        <v>9</v>
      </c>
      <c r="U1364" t="s">
        <v>6147</v>
      </c>
      <c r="V1364" t="s">
        <v>6147</v>
      </c>
      <c r="W1364" t="s">
        <v>6147</v>
      </c>
      <c r="X1364" t="s">
        <v>6147</v>
      </c>
      <c r="Y1364" t="s">
        <v>6147</v>
      </c>
    </row>
    <row r="1365" spans="2:25" ht="24.95" customHeight="1" x14ac:dyDescent="0.25">
      <c r="B1365">
        <v>2</v>
      </c>
      <c r="C1365">
        <v>7470</v>
      </c>
      <c r="D1365" t="s">
        <v>2777</v>
      </c>
      <c r="E1365" t="s">
        <v>29</v>
      </c>
      <c r="F1365">
        <f>VLOOKUP(E1365,Sheet2!$A:$B,2,0)</f>
        <v>1863</v>
      </c>
      <c r="G1365" t="s">
        <v>8</v>
      </c>
      <c r="H1365">
        <f>VLOOKUP(G1365,Sheet3!$A:$B,2,0)</f>
        <v>41</v>
      </c>
      <c r="I1365" t="str">
        <f>IF(G1365="Other",VLOOKUP(D1365,Sheet1!A:B,2,0),VLOOKUP(Projetos!G1365,Sheet1!A:B,2,0))</f>
        <v>Energy</v>
      </c>
      <c r="J1365">
        <f>VLOOKUP(I1365,Sheet3!$F:$G,2,0)</f>
        <v>2</v>
      </c>
      <c r="K1365" t="s">
        <v>6147</v>
      </c>
      <c r="L1365">
        <v>1</v>
      </c>
      <c r="M1365" t="s">
        <v>2092</v>
      </c>
      <c r="N1365">
        <f>VLOOKUP(M1365,Sheet4!$A:$B,2,0)</f>
        <v>258</v>
      </c>
      <c r="O1365" t="s">
        <v>821</v>
      </c>
      <c r="P1365" t="s">
        <v>161</v>
      </c>
      <c r="Q1365">
        <f>VLOOKUP(P1365,Sheet5!$A:$B,2,0)</f>
        <v>81</v>
      </c>
      <c r="R1365">
        <v>10000</v>
      </c>
      <c r="S1365" t="s">
        <v>6147</v>
      </c>
      <c r="T1365">
        <v>9</v>
      </c>
      <c r="U1365" t="s">
        <v>6147</v>
      </c>
      <c r="V1365" t="s">
        <v>6147</v>
      </c>
      <c r="W1365" t="s">
        <v>6147</v>
      </c>
      <c r="X1365" t="s">
        <v>6147</v>
      </c>
      <c r="Y1365" t="s">
        <v>6147</v>
      </c>
    </row>
    <row r="1366" spans="2:25" ht="24.95" customHeight="1" x14ac:dyDescent="0.25">
      <c r="B1366">
        <v>2</v>
      </c>
      <c r="C1366">
        <v>7443</v>
      </c>
      <c r="D1366" t="s">
        <v>2778</v>
      </c>
      <c r="E1366" t="s">
        <v>2779</v>
      </c>
      <c r="F1366">
        <f>VLOOKUP(E1366,Sheet2!$A:$B,2,0)</f>
        <v>2052</v>
      </c>
      <c r="G1366" t="s">
        <v>8</v>
      </c>
      <c r="H1366">
        <f>VLOOKUP(G1366,Sheet3!$A:$B,2,0)</f>
        <v>41</v>
      </c>
      <c r="I1366" t="str">
        <f>IF(G1366="Other",VLOOKUP(D1366,Sheet1!A:B,2,0),VLOOKUP(Projetos!G1366,Sheet1!A:B,2,0))</f>
        <v>Energy</v>
      </c>
      <c r="J1366">
        <f>VLOOKUP(I1366,Sheet3!$F:$G,2,0)</f>
        <v>2</v>
      </c>
      <c r="K1366" t="s">
        <v>6147</v>
      </c>
      <c r="L1366">
        <v>1</v>
      </c>
      <c r="M1366" t="s">
        <v>57</v>
      </c>
      <c r="N1366">
        <f>VLOOKUP(M1366,Sheet4!$A:$B,2,0)</f>
        <v>221</v>
      </c>
      <c r="O1366" t="s">
        <v>90</v>
      </c>
      <c r="P1366" t="s">
        <v>92</v>
      </c>
      <c r="Q1366">
        <f>VLOOKUP(P1366,Sheet5!$A:$B,2,0)</f>
        <v>12</v>
      </c>
      <c r="R1366">
        <v>9253</v>
      </c>
      <c r="S1366" t="s">
        <v>6147</v>
      </c>
      <c r="T1366">
        <v>9</v>
      </c>
      <c r="U1366" t="s">
        <v>6147</v>
      </c>
      <c r="V1366" t="s">
        <v>6147</v>
      </c>
      <c r="W1366" t="s">
        <v>6147</v>
      </c>
      <c r="X1366" t="s">
        <v>6147</v>
      </c>
      <c r="Y1366" t="s">
        <v>6147</v>
      </c>
    </row>
    <row r="1367" spans="2:25" ht="24.95" customHeight="1" x14ac:dyDescent="0.25">
      <c r="B1367">
        <v>2</v>
      </c>
      <c r="C1367">
        <v>7469</v>
      </c>
      <c r="D1367" t="s">
        <v>2782</v>
      </c>
      <c r="E1367" t="s">
        <v>2783</v>
      </c>
      <c r="F1367">
        <f>VLOOKUP(E1367,Sheet2!$A:$B,2,0)</f>
        <v>1297</v>
      </c>
      <c r="G1367" t="s">
        <v>176</v>
      </c>
      <c r="H1367">
        <f>VLOOKUP(G1367,Sheet3!$A:$B,2,0)</f>
        <v>48</v>
      </c>
      <c r="I1367" t="str">
        <f>IF(G1367="Other",VLOOKUP(D1367,Sheet1!A:B,2,0),VLOOKUP(Projetos!G1367,Sheet1!A:B,2,0))</f>
        <v>Energy</v>
      </c>
      <c r="J1367">
        <f>VLOOKUP(I1367,Sheet3!$F:$G,2,0)</f>
        <v>2</v>
      </c>
      <c r="K1367" t="s">
        <v>6147</v>
      </c>
      <c r="L1367">
        <v>1</v>
      </c>
      <c r="M1367" t="s">
        <v>26</v>
      </c>
      <c r="N1367">
        <f>VLOOKUP(M1367,Sheet4!$A:$B,2,0)</f>
        <v>217</v>
      </c>
      <c r="O1367" t="s">
        <v>821</v>
      </c>
      <c r="P1367" t="s">
        <v>49</v>
      </c>
      <c r="Q1367">
        <f>VLOOKUP(P1367,Sheet5!$A:$B,2,0)</f>
        <v>55</v>
      </c>
      <c r="R1367">
        <v>101733</v>
      </c>
      <c r="S1367" t="s">
        <v>6147</v>
      </c>
      <c r="T1367">
        <v>9</v>
      </c>
      <c r="U1367" t="s">
        <v>6147</v>
      </c>
      <c r="V1367" t="s">
        <v>6147</v>
      </c>
      <c r="W1367" t="s">
        <v>6147</v>
      </c>
      <c r="X1367" t="s">
        <v>6147</v>
      </c>
      <c r="Y1367" t="s">
        <v>6147</v>
      </c>
    </row>
    <row r="1368" spans="2:25" ht="24.95" customHeight="1" x14ac:dyDescent="0.25">
      <c r="B1368">
        <v>2</v>
      </c>
      <c r="C1368">
        <v>7468</v>
      </c>
      <c r="D1368" t="s">
        <v>2785</v>
      </c>
      <c r="E1368" t="s">
        <v>2199</v>
      </c>
      <c r="F1368">
        <f>VLOOKUP(E1368,Sheet2!$A:$B,2,0)</f>
        <v>2022</v>
      </c>
      <c r="G1368" t="s">
        <v>176</v>
      </c>
      <c r="H1368">
        <f>VLOOKUP(G1368,Sheet3!$A:$B,2,0)</f>
        <v>48</v>
      </c>
      <c r="I1368" t="str">
        <f>IF(G1368="Other",VLOOKUP(D1368,Sheet1!A:B,2,0),VLOOKUP(Projetos!G1368,Sheet1!A:B,2,0))</f>
        <v>Energy</v>
      </c>
      <c r="J1368">
        <f>VLOOKUP(I1368,Sheet3!$F:$G,2,0)</f>
        <v>2</v>
      </c>
      <c r="K1368" t="s">
        <v>6147</v>
      </c>
      <c r="L1368">
        <v>1</v>
      </c>
      <c r="M1368" t="s">
        <v>26</v>
      </c>
      <c r="N1368">
        <f>VLOOKUP(M1368,Sheet4!$A:$B,2,0)</f>
        <v>217</v>
      </c>
      <c r="O1368" t="s">
        <v>821</v>
      </c>
      <c r="P1368" t="s">
        <v>49</v>
      </c>
      <c r="Q1368">
        <f>VLOOKUP(P1368,Sheet5!$A:$B,2,0)</f>
        <v>55</v>
      </c>
      <c r="R1368">
        <v>603168</v>
      </c>
      <c r="S1368" t="s">
        <v>6147</v>
      </c>
      <c r="T1368">
        <v>9</v>
      </c>
      <c r="U1368" t="s">
        <v>6147</v>
      </c>
      <c r="V1368" t="s">
        <v>6147</v>
      </c>
      <c r="W1368" t="s">
        <v>6147</v>
      </c>
      <c r="X1368" t="s">
        <v>6147</v>
      </c>
      <c r="Y1368" t="s">
        <v>6147</v>
      </c>
    </row>
    <row r="1369" spans="2:25" ht="24.95" customHeight="1" x14ac:dyDescent="0.25">
      <c r="B1369">
        <v>2</v>
      </c>
      <c r="C1369">
        <v>7467</v>
      </c>
      <c r="D1369" t="s">
        <v>2787</v>
      </c>
      <c r="E1369" t="s">
        <v>327</v>
      </c>
      <c r="F1369">
        <f>VLOOKUP(E1369,Sheet2!$A:$B,2,0)</f>
        <v>1897</v>
      </c>
      <c r="G1369" t="s">
        <v>1226</v>
      </c>
      <c r="H1369">
        <f>VLOOKUP(G1369,Sheet3!$A:$B,2,0)</f>
        <v>55</v>
      </c>
      <c r="I1369" t="str">
        <f>IF(G1369="Other",VLOOKUP(D1369,Sheet1!A:B,2,0),VLOOKUP(Projetos!G1369,Sheet1!A:B,2,0))</f>
        <v>Energy</v>
      </c>
      <c r="J1369">
        <f>VLOOKUP(I1369,Sheet3!$F:$G,2,0)</f>
        <v>2</v>
      </c>
      <c r="K1369" t="s">
        <v>6147</v>
      </c>
      <c r="L1369">
        <v>1</v>
      </c>
      <c r="M1369" t="s">
        <v>60</v>
      </c>
      <c r="N1369">
        <f>VLOOKUP(M1369,Sheet4!$A:$B,2,0)</f>
        <v>249</v>
      </c>
      <c r="O1369" t="s">
        <v>821</v>
      </c>
      <c r="P1369" t="s">
        <v>49</v>
      </c>
      <c r="Q1369">
        <f>VLOOKUP(P1369,Sheet5!$A:$B,2,0)</f>
        <v>55</v>
      </c>
      <c r="R1369">
        <v>16692</v>
      </c>
      <c r="S1369" t="s">
        <v>6147</v>
      </c>
      <c r="T1369">
        <v>9</v>
      </c>
      <c r="U1369" t="s">
        <v>6147</v>
      </c>
      <c r="V1369" t="s">
        <v>6147</v>
      </c>
      <c r="W1369" t="s">
        <v>6147</v>
      </c>
      <c r="X1369" t="s">
        <v>6147</v>
      </c>
      <c r="Y1369" t="s">
        <v>6147</v>
      </c>
    </row>
    <row r="1370" spans="2:25" ht="24.95" customHeight="1" x14ac:dyDescent="0.25">
      <c r="B1370">
        <v>2</v>
      </c>
      <c r="C1370">
        <v>7466</v>
      </c>
      <c r="D1370" t="s">
        <v>2789</v>
      </c>
      <c r="E1370" t="s">
        <v>327</v>
      </c>
      <c r="F1370">
        <f>VLOOKUP(E1370,Sheet2!$A:$B,2,0)</f>
        <v>1897</v>
      </c>
      <c r="G1370" t="s">
        <v>8</v>
      </c>
      <c r="H1370">
        <f>VLOOKUP(G1370,Sheet3!$A:$B,2,0)</f>
        <v>41</v>
      </c>
      <c r="I1370" t="str">
        <f>IF(G1370="Other",VLOOKUP(D1370,Sheet1!A:B,2,0),VLOOKUP(Projetos!G1370,Sheet1!A:B,2,0))</f>
        <v>Energy</v>
      </c>
      <c r="J1370">
        <f>VLOOKUP(I1370,Sheet3!$F:$G,2,0)</f>
        <v>2</v>
      </c>
      <c r="K1370" t="s">
        <v>6147</v>
      </c>
      <c r="L1370">
        <v>1</v>
      </c>
      <c r="M1370" t="s">
        <v>19</v>
      </c>
      <c r="N1370">
        <f>VLOOKUP(M1370,Sheet4!$A:$B,2,0)</f>
        <v>216</v>
      </c>
      <c r="O1370" t="s">
        <v>821</v>
      </c>
      <c r="P1370" t="s">
        <v>49</v>
      </c>
      <c r="Q1370">
        <f>VLOOKUP(P1370,Sheet5!$A:$B,2,0)</f>
        <v>55</v>
      </c>
      <c r="R1370">
        <v>38715</v>
      </c>
      <c r="S1370" t="s">
        <v>6147</v>
      </c>
      <c r="T1370">
        <v>9</v>
      </c>
      <c r="U1370" t="s">
        <v>6147</v>
      </c>
      <c r="V1370" t="s">
        <v>6147</v>
      </c>
      <c r="W1370" t="s">
        <v>6147</v>
      </c>
      <c r="X1370" t="s">
        <v>6147</v>
      </c>
      <c r="Y1370" t="s">
        <v>6147</v>
      </c>
    </row>
    <row r="1371" spans="2:25" ht="24.95" customHeight="1" x14ac:dyDescent="0.25">
      <c r="B1371">
        <v>2</v>
      </c>
      <c r="C1371">
        <v>7465</v>
      </c>
      <c r="D1371" t="s">
        <v>2791</v>
      </c>
      <c r="E1371" t="s">
        <v>200</v>
      </c>
      <c r="F1371">
        <f>VLOOKUP(E1371,Sheet2!$A:$B,2,0)</f>
        <v>1880</v>
      </c>
      <c r="G1371" t="s">
        <v>8</v>
      </c>
      <c r="H1371">
        <f>VLOOKUP(G1371,Sheet3!$A:$B,2,0)</f>
        <v>41</v>
      </c>
      <c r="I1371" t="str">
        <f>IF(G1371="Other",VLOOKUP(D1371,Sheet1!A:B,2,0),VLOOKUP(Projetos!G1371,Sheet1!A:B,2,0))</f>
        <v>Energy</v>
      </c>
      <c r="J1371">
        <f>VLOOKUP(I1371,Sheet3!$F:$G,2,0)</f>
        <v>2</v>
      </c>
      <c r="K1371" t="s">
        <v>6147</v>
      </c>
      <c r="L1371">
        <v>1</v>
      </c>
      <c r="M1371" t="s">
        <v>57</v>
      </c>
      <c r="N1371">
        <f>VLOOKUP(M1371,Sheet4!$A:$B,2,0)</f>
        <v>221</v>
      </c>
      <c r="O1371" t="s">
        <v>821</v>
      </c>
      <c r="P1371" t="s">
        <v>202</v>
      </c>
      <c r="Q1371">
        <f>VLOOKUP(P1371,Sheet5!$A:$B,2,0)</f>
        <v>82</v>
      </c>
      <c r="R1371">
        <v>9606</v>
      </c>
      <c r="S1371" t="s">
        <v>6147</v>
      </c>
      <c r="T1371">
        <v>9</v>
      </c>
      <c r="U1371" t="s">
        <v>6147</v>
      </c>
      <c r="V1371" t="s">
        <v>6147</v>
      </c>
      <c r="W1371" t="s">
        <v>6147</v>
      </c>
      <c r="X1371" t="s">
        <v>6147</v>
      </c>
      <c r="Y1371" t="s">
        <v>6147</v>
      </c>
    </row>
    <row r="1372" spans="2:25" ht="24.95" customHeight="1" x14ac:dyDescent="0.25">
      <c r="B1372">
        <v>2</v>
      </c>
      <c r="C1372">
        <v>7464</v>
      </c>
      <c r="D1372" t="s">
        <v>2792</v>
      </c>
      <c r="E1372" t="s">
        <v>966</v>
      </c>
      <c r="F1372">
        <f>VLOOKUP(E1372,Sheet2!$A:$B,2,0)</f>
        <v>1953</v>
      </c>
      <c r="G1372" t="s">
        <v>60</v>
      </c>
      <c r="H1372">
        <f>VLOOKUP(G1372,Sheet3!$A:$B,2,0)</f>
        <v>43</v>
      </c>
      <c r="I1372" t="str">
        <f>IF(G1372="Other",VLOOKUP(D1372,Sheet1!A:B,2,0),VLOOKUP(Projetos!G1372,Sheet1!A:B,2,0))</f>
        <v>Waste handling</v>
      </c>
      <c r="J1372">
        <f>VLOOKUP(I1372,Sheet3!$F:$G,2,0)</f>
        <v>3</v>
      </c>
      <c r="K1372" t="s">
        <v>6147</v>
      </c>
      <c r="L1372">
        <v>1</v>
      </c>
      <c r="M1372" t="s">
        <v>1955</v>
      </c>
      <c r="N1372">
        <f>VLOOKUP(M1372,Sheet4!$A:$B,2,0)</f>
        <v>256</v>
      </c>
      <c r="O1372" t="s">
        <v>6</v>
      </c>
      <c r="P1372" t="s">
        <v>449</v>
      </c>
      <c r="Q1372">
        <f>VLOOKUP(P1372,Sheet5!$A:$B,2,0)</f>
        <v>84</v>
      </c>
      <c r="R1372">
        <v>6471</v>
      </c>
      <c r="S1372" t="s">
        <v>6147</v>
      </c>
      <c r="T1372">
        <v>9</v>
      </c>
      <c r="U1372" t="s">
        <v>6147</v>
      </c>
      <c r="V1372" t="s">
        <v>6147</v>
      </c>
      <c r="W1372" t="s">
        <v>6147</v>
      </c>
      <c r="X1372" t="s">
        <v>6147</v>
      </c>
      <c r="Y1372" t="s">
        <v>6147</v>
      </c>
    </row>
    <row r="1373" spans="2:25" ht="24.95" customHeight="1" x14ac:dyDescent="0.25">
      <c r="B1373">
        <v>2</v>
      </c>
      <c r="C1373">
        <v>7463</v>
      </c>
      <c r="D1373" t="s">
        <v>2795</v>
      </c>
      <c r="E1373" t="s">
        <v>29</v>
      </c>
      <c r="F1373">
        <f>VLOOKUP(E1373,Sheet2!$A:$B,2,0)</f>
        <v>1863</v>
      </c>
      <c r="G1373" t="s">
        <v>8</v>
      </c>
      <c r="H1373">
        <f>VLOOKUP(G1373,Sheet3!$A:$B,2,0)</f>
        <v>41</v>
      </c>
      <c r="I1373" t="str">
        <f>IF(G1373="Other",VLOOKUP(D1373,Sheet1!A:B,2,0),VLOOKUP(Projetos!G1373,Sheet1!A:B,2,0))</f>
        <v>Energy</v>
      </c>
      <c r="J1373">
        <f>VLOOKUP(I1373,Sheet3!$F:$G,2,0)</f>
        <v>2</v>
      </c>
      <c r="K1373" t="s">
        <v>6147</v>
      </c>
      <c r="L1373">
        <v>1</v>
      </c>
      <c r="M1373" t="s">
        <v>2092</v>
      </c>
      <c r="N1373">
        <f>VLOOKUP(M1373,Sheet4!$A:$B,2,0)</f>
        <v>258</v>
      </c>
      <c r="O1373" t="s">
        <v>821</v>
      </c>
      <c r="P1373" t="s">
        <v>133</v>
      </c>
      <c r="Q1373">
        <f>VLOOKUP(P1373,Sheet5!$A:$B,2,0)</f>
        <v>132</v>
      </c>
      <c r="R1373">
        <v>10000</v>
      </c>
      <c r="S1373" t="s">
        <v>6147</v>
      </c>
      <c r="T1373">
        <v>9</v>
      </c>
      <c r="U1373" t="s">
        <v>6147</v>
      </c>
      <c r="V1373" t="s">
        <v>6147</v>
      </c>
      <c r="W1373" t="s">
        <v>6147</v>
      </c>
      <c r="X1373" t="s">
        <v>6147</v>
      </c>
      <c r="Y1373" t="s">
        <v>6147</v>
      </c>
    </row>
    <row r="1374" spans="2:25" ht="24.95" customHeight="1" x14ac:dyDescent="0.25">
      <c r="B1374">
        <v>2</v>
      </c>
      <c r="C1374">
        <v>7462</v>
      </c>
      <c r="D1374" t="s">
        <v>2798</v>
      </c>
      <c r="E1374" t="s">
        <v>29</v>
      </c>
      <c r="F1374">
        <f>VLOOKUP(E1374,Sheet2!$A:$B,2,0)</f>
        <v>1863</v>
      </c>
      <c r="G1374" t="s">
        <v>8</v>
      </c>
      <c r="H1374">
        <f>VLOOKUP(G1374,Sheet3!$A:$B,2,0)</f>
        <v>41</v>
      </c>
      <c r="I1374" t="str">
        <f>IF(G1374="Other",VLOOKUP(D1374,Sheet1!A:B,2,0),VLOOKUP(Projetos!G1374,Sheet1!A:B,2,0))</f>
        <v>Energy</v>
      </c>
      <c r="J1374">
        <f>VLOOKUP(I1374,Sheet3!$F:$G,2,0)</f>
        <v>2</v>
      </c>
      <c r="K1374" t="s">
        <v>6147</v>
      </c>
      <c r="L1374">
        <v>1</v>
      </c>
      <c r="M1374" t="s">
        <v>2092</v>
      </c>
      <c r="N1374">
        <f>VLOOKUP(M1374,Sheet4!$A:$B,2,0)</f>
        <v>258</v>
      </c>
      <c r="O1374" t="s">
        <v>821</v>
      </c>
      <c r="P1374" t="s">
        <v>133</v>
      </c>
      <c r="Q1374">
        <f>VLOOKUP(P1374,Sheet5!$A:$B,2,0)</f>
        <v>132</v>
      </c>
      <c r="R1374">
        <v>10000</v>
      </c>
      <c r="S1374" t="s">
        <v>6147</v>
      </c>
      <c r="T1374">
        <v>9</v>
      </c>
      <c r="U1374" t="s">
        <v>6147</v>
      </c>
      <c r="V1374" t="s">
        <v>6147</v>
      </c>
      <c r="W1374" t="s">
        <v>6147</v>
      </c>
      <c r="X1374" t="s">
        <v>6147</v>
      </c>
      <c r="Y1374" t="s">
        <v>6147</v>
      </c>
    </row>
    <row r="1375" spans="2:25" ht="24.95" customHeight="1" x14ac:dyDescent="0.25">
      <c r="B1375">
        <v>2</v>
      </c>
      <c r="C1375">
        <v>7461</v>
      </c>
      <c r="D1375" t="s">
        <v>2799</v>
      </c>
      <c r="E1375" t="s">
        <v>29</v>
      </c>
      <c r="F1375">
        <f>VLOOKUP(E1375,Sheet2!$A:$B,2,0)</f>
        <v>1863</v>
      </c>
      <c r="G1375" t="s">
        <v>8</v>
      </c>
      <c r="H1375">
        <f>VLOOKUP(G1375,Sheet3!$A:$B,2,0)</f>
        <v>41</v>
      </c>
      <c r="I1375" t="str">
        <f>IF(G1375="Other",VLOOKUP(D1375,Sheet1!A:B,2,0),VLOOKUP(Projetos!G1375,Sheet1!A:B,2,0))</f>
        <v>Energy</v>
      </c>
      <c r="J1375">
        <f>VLOOKUP(I1375,Sheet3!$F:$G,2,0)</f>
        <v>2</v>
      </c>
      <c r="K1375" t="s">
        <v>6147</v>
      </c>
      <c r="L1375">
        <v>1</v>
      </c>
      <c r="M1375" t="s">
        <v>2092</v>
      </c>
      <c r="N1375">
        <f>VLOOKUP(M1375,Sheet4!$A:$B,2,0)</f>
        <v>258</v>
      </c>
      <c r="O1375" t="s">
        <v>821</v>
      </c>
      <c r="P1375" t="s">
        <v>133</v>
      </c>
      <c r="Q1375">
        <f>VLOOKUP(P1375,Sheet5!$A:$B,2,0)</f>
        <v>132</v>
      </c>
      <c r="R1375">
        <v>10000</v>
      </c>
      <c r="S1375" t="s">
        <v>6147</v>
      </c>
      <c r="T1375">
        <v>9</v>
      </c>
      <c r="U1375" t="s">
        <v>6147</v>
      </c>
      <c r="V1375" t="s">
        <v>6147</v>
      </c>
      <c r="W1375" t="s">
        <v>6147</v>
      </c>
      <c r="X1375" t="s">
        <v>6147</v>
      </c>
      <c r="Y1375" t="s">
        <v>6147</v>
      </c>
    </row>
    <row r="1376" spans="2:25" ht="24.95" customHeight="1" x14ac:dyDescent="0.25">
      <c r="B1376">
        <v>2</v>
      </c>
      <c r="C1376">
        <v>7460</v>
      </c>
      <c r="D1376" t="s">
        <v>2800</v>
      </c>
      <c r="E1376" t="s">
        <v>29</v>
      </c>
      <c r="F1376">
        <f>VLOOKUP(E1376,Sheet2!$A:$B,2,0)</f>
        <v>1863</v>
      </c>
      <c r="G1376" t="s">
        <v>8</v>
      </c>
      <c r="H1376">
        <f>VLOOKUP(G1376,Sheet3!$A:$B,2,0)</f>
        <v>41</v>
      </c>
      <c r="I1376" t="str">
        <f>IF(G1376="Other",VLOOKUP(D1376,Sheet1!A:B,2,0),VLOOKUP(Projetos!G1376,Sheet1!A:B,2,0))</f>
        <v>Energy</v>
      </c>
      <c r="J1376">
        <f>VLOOKUP(I1376,Sheet3!$F:$G,2,0)</f>
        <v>2</v>
      </c>
      <c r="K1376" t="s">
        <v>6147</v>
      </c>
      <c r="L1376">
        <v>1</v>
      </c>
      <c r="M1376" t="s">
        <v>2092</v>
      </c>
      <c r="N1376">
        <f>VLOOKUP(M1376,Sheet4!$A:$B,2,0)</f>
        <v>258</v>
      </c>
      <c r="O1376" t="s">
        <v>821</v>
      </c>
      <c r="P1376" t="s">
        <v>133</v>
      </c>
      <c r="Q1376">
        <f>VLOOKUP(P1376,Sheet5!$A:$B,2,0)</f>
        <v>132</v>
      </c>
      <c r="R1376">
        <v>10000</v>
      </c>
      <c r="S1376" t="s">
        <v>6147</v>
      </c>
      <c r="T1376">
        <v>9</v>
      </c>
      <c r="U1376" t="s">
        <v>6147</v>
      </c>
      <c r="V1376" t="s">
        <v>6147</v>
      </c>
      <c r="W1376" t="s">
        <v>6147</v>
      </c>
      <c r="X1376" t="s">
        <v>6147</v>
      </c>
      <c r="Y1376" t="s">
        <v>6147</v>
      </c>
    </row>
    <row r="1377" spans="2:25" ht="24.95" customHeight="1" x14ac:dyDescent="0.25">
      <c r="B1377">
        <v>2</v>
      </c>
      <c r="C1377">
        <v>7459</v>
      </c>
      <c r="D1377" t="s">
        <v>2801</v>
      </c>
      <c r="E1377" t="s">
        <v>29</v>
      </c>
      <c r="F1377">
        <f>VLOOKUP(E1377,Sheet2!$A:$B,2,0)</f>
        <v>1863</v>
      </c>
      <c r="G1377" t="s">
        <v>8</v>
      </c>
      <c r="H1377">
        <f>VLOOKUP(G1377,Sheet3!$A:$B,2,0)</f>
        <v>41</v>
      </c>
      <c r="I1377" t="str">
        <f>IF(G1377="Other",VLOOKUP(D1377,Sheet1!A:B,2,0),VLOOKUP(Projetos!G1377,Sheet1!A:B,2,0))</f>
        <v>Energy</v>
      </c>
      <c r="J1377">
        <f>VLOOKUP(I1377,Sheet3!$F:$G,2,0)</f>
        <v>2</v>
      </c>
      <c r="K1377" t="s">
        <v>6147</v>
      </c>
      <c r="L1377">
        <v>1</v>
      </c>
      <c r="M1377" t="s">
        <v>2092</v>
      </c>
      <c r="N1377">
        <f>VLOOKUP(M1377,Sheet4!$A:$B,2,0)</f>
        <v>258</v>
      </c>
      <c r="O1377" t="s">
        <v>821</v>
      </c>
      <c r="P1377" t="s">
        <v>133</v>
      </c>
      <c r="Q1377">
        <f>VLOOKUP(P1377,Sheet5!$A:$B,2,0)</f>
        <v>132</v>
      </c>
      <c r="R1377">
        <v>10000</v>
      </c>
      <c r="S1377" t="s">
        <v>6147</v>
      </c>
      <c r="T1377">
        <v>9</v>
      </c>
      <c r="U1377" t="s">
        <v>6147</v>
      </c>
      <c r="V1377" t="s">
        <v>6147</v>
      </c>
      <c r="W1377" t="s">
        <v>6147</v>
      </c>
      <c r="X1377" t="s">
        <v>6147</v>
      </c>
      <c r="Y1377" t="s">
        <v>6147</v>
      </c>
    </row>
    <row r="1378" spans="2:25" ht="24.95" customHeight="1" x14ac:dyDescent="0.25">
      <c r="B1378">
        <v>2</v>
      </c>
      <c r="C1378">
        <v>7458</v>
      </c>
      <c r="D1378" t="s">
        <v>2802</v>
      </c>
      <c r="E1378" t="s">
        <v>29</v>
      </c>
      <c r="F1378">
        <f>VLOOKUP(E1378,Sheet2!$A:$B,2,0)</f>
        <v>1863</v>
      </c>
      <c r="G1378" t="s">
        <v>8</v>
      </c>
      <c r="H1378">
        <f>VLOOKUP(G1378,Sheet3!$A:$B,2,0)</f>
        <v>41</v>
      </c>
      <c r="I1378" t="str">
        <f>IF(G1378="Other",VLOOKUP(D1378,Sheet1!A:B,2,0),VLOOKUP(Projetos!G1378,Sheet1!A:B,2,0))</f>
        <v>Energy</v>
      </c>
      <c r="J1378">
        <f>VLOOKUP(I1378,Sheet3!$F:$G,2,0)</f>
        <v>2</v>
      </c>
      <c r="K1378" t="s">
        <v>6147</v>
      </c>
      <c r="L1378">
        <v>1</v>
      </c>
      <c r="M1378" t="s">
        <v>2092</v>
      </c>
      <c r="N1378">
        <f>VLOOKUP(M1378,Sheet4!$A:$B,2,0)</f>
        <v>258</v>
      </c>
      <c r="O1378" t="s">
        <v>821</v>
      </c>
      <c r="P1378" t="s">
        <v>133</v>
      </c>
      <c r="Q1378">
        <f>VLOOKUP(P1378,Sheet5!$A:$B,2,0)</f>
        <v>132</v>
      </c>
      <c r="R1378">
        <v>10000</v>
      </c>
      <c r="S1378" t="s">
        <v>6147</v>
      </c>
      <c r="T1378">
        <v>9</v>
      </c>
      <c r="U1378" t="s">
        <v>6147</v>
      </c>
      <c r="V1378" t="s">
        <v>6147</v>
      </c>
      <c r="W1378" t="s">
        <v>6147</v>
      </c>
      <c r="X1378" t="s">
        <v>6147</v>
      </c>
      <c r="Y1378" t="s">
        <v>6147</v>
      </c>
    </row>
    <row r="1379" spans="2:25" ht="24.95" customHeight="1" x14ac:dyDescent="0.25">
      <c r="B1379">
        <v>2</v>
      </c>
      <c r="C1379">
        <v>7457</v>
      </c>
      <c r="D1379" t="s">
        <v>2803</v>
      </c>
      <c r="E1379" t="s">
        <v>29</v>
      </c>
      <c r="F1379">
        <f>VLOOKUP(E1379,Sheet2!$A:$B,2,0)</f>
        <v>1863</v>
      </c>
      <c r="G1379" t="s">
        <v>8</v>
      </c>
      <c r="H1379">
        <f>VLOOKUP(G1379,Sheet3!$A:$B,2,0)</f>
        <v>41</v>
      </c>
      <c r="I1379" t="str">
        <f>IF(G1379="Other",VLOOKUP(D1379,Sheet1!A:B,2,0),VLOOKUP(Projetos!G1379,Sheet1!A:B,2,0))</f>
        <v>Energy</v>
      </c>
      <c r="J1379">
        <f>VLOOKUP(I1379,Sheet3!$F:$G,2,0)</f>
        <v>2</v>
      </c>
      <c r="K1379" t="s">
        <v>6147</v>
      </c>
      <c r="L1379">
        <v>1</v>
      </c>
      <c r="M1379" t="s">
        <v>2092</v>
      </c>
      <c r="N1379">
        <f>VLOOKUP(M1379,Sheet4!$A:$B,2,0)</f>
        <v>258</v>
      </c>
      <c r="O1379" t="s">
        <v>821</v>
      </c>
      <c r="P1379" t="s">
        <v>133</v>
      </c>
      <c r="Q1379">
        <f>VLOOKUP(P1379,Sheet5!$A:$B,2,0)</f>
        <v>132</v>
      </c>
      <c r="R1379">
        <v>10000</v>
      </c>
      <c r="S1379" t="s">
        <v>6147</v>
      </c>
      <c r="T1379">
        <v>9</v>
      </c>
      <c r="U1379" t="s">
        <v>6147</v>
      </c>
      <c r="V1379" t="s">
        <v>6147</v>
      </c>
      <c r="W1379" t="s">
        <v>6147</v>
      </c>
      <c r="X1379" t="s">
        <v>6147</v>
      </c>
      <c r="Y1379" t="s">
        <v>6147</v>
      </c>
    </row>
    <row r="1380" spans="2:25" ht="24.95" customHeight="1" x14ac:dyDescent="0.25">
      <c r="B1380">
        <v>2</v>
      </c>
      <c r="C1380">
        <v>7456</v>
      </c>
      <c r="D1380" t="s">
        <v>2804</v>
      </c>
      <c r="E1380" t="s">
        <v>29</v>
      </c>
      <c r="F1380">
        <f>VLOOKUP(E1380,Sheet2!$A:$B,2,0)</f>
        <v>1863</v>
      </c>
      <c r="G1380" t="s">
        <v>8</v>
      </c>
      <c r="H1380">
        <f>VLOOKUP(G1380,Sheet3!$A:$B,2,0)</f>
        <v>41</v>
      </c>
      <c r="I1380" t="str">
        <f>IF(G1380="Other",VLOOKUP(D1380,Sheet1!A:B,2,0),VLOOKUP(Projetos!G1380,Sheet1!A:B,2,0))</f>
        <v>Energy</v>
      </c>
      <c r="J1380">
        <f>VLOOKUP(I1380,Sheet3!$F:$G,2,0)</f>
        <v>2</v>
      </c>
      <c r="K1380" t="s">
        <v>6147</v>
      </c>
      <c r="L1380">
        <v>1</v>
      </c>
      <c r="M1380" t="s">
        <v>2092</v>
      </c>
      <c r="N1380">
        <f>VLOOKUP(M1380,Sheet4!$A:$B,2,0)</f>
        <v>258</v>
      </c>
      <c r="O1380" t="s">
        <v>821</v>
      </c>
      <c r="P1380" t="s">
        <v>133</v>
      </c>
      <c r="Q1380">
        <f>VLOOKUP(P1380,Sheet5!$A:$B,2,0)</f>
        <v>132</v>
      </c>
      <c r="R1380">
        <v>10000</v>
      </c>
      <c r="S1380" t="s">
        <v>6147</v>
      </c>
      <c r="T1380">
        <v>9</v>
      </c>
      <c r="U1380" t="s">
        <v>6147</v>
      </c>
      <c r="V1380" t="s">
        <v>6147</v>
      </c>
      <c r="W1380" t="s">
        <v>6147</v>
      </c>
      <c r="X1380" t="s">
        <v>6147</v>
      </c>
      <c r="Y1380" t="s">
        <v>6147</v>
      </c>
    </row>
    <row r="1381" spans="2:25" ht="24.95" customHeight="1" x14ac:dyDescent="0.25">
      <c r="B1381">
        <v>2</v>
      </c>
      <c r="C1381">
        <v>6753</v>
      </c>
      <c r="D1381" t="s">
        <v>2805</v>
      </c>
      <c r="E1381" t="s">
        <v>2566</v>
      </c>
      <c r="F1381">
        <f>VLOOKUP(E1381,Sheet2!$A:$B,2,0)</f>
        <v>2043</v>
      </c>
      <c r="G1381" t="s">
        <v>176</v>
      </c>
      <c r="H1381">
        <f>VLOOKUP(G1381,Sheet3!$A:$B,2,0)</f>
        <v>48</v>
      </c>
      <c r="I1381" t="str">
        <f>IF(G1381="Other",VLOOKUP(D1381,Sheet1!A:B,2,0),VLOOKUP(Projetos!G1381,Sheet1!A:B,2,0))</f>
        <v>Energy</v>
      </c>
      <c r="J1381">
        <f>VLOOKUP(I1381,Sheet3!$F:$G,2,0)</f>
        <v>2</v>
      </c>
      <c r="K1381" t="s">
        <v>6147</v>
      </c>
      <c r="L1381">
        <v>1</v>
      </c>
      <c r="M1381" t="s">
        <v>26</v>
      </c>
      <c r="N1381">
        <f>VLOOKUP(M1381,Sheet4!$A:$B,2,0)</f>
        <v>217</v>
      </c>
      <c r="O1381" t="s">
        <v>821</v>
      </c>
      <c r="P1381" t="s">
        <v>488</v>
      </c>
      <c r="Q1381">
        <f>VLOOKUP(P1381,Sheet5!$A:$B,2,0)</f>
        <v>27</v>
      </c>
      <c r="R1381">
        <v>395001</v>
      </c>
      <c r="S1381" t="s">
        <v>6147</v>
      </c>
      <c r="T1381">
        <v>9</v>
      </c>
      <c r="U1381" t="s">
        <v>6147</v>
      </c>
      <c r="V1381" t="s">
        <v>6147</v>
      </c>
      <c r="W1381" t="s">
        <v>6147</v>
      </c>
      <c r="X1381" t="s">
        <v>6147</v>
      </c>
      <c r="Y1381" t="s">
        <v>6147</v>
      </c>
    </row>
    <row r="1382" spans="2:25" ht="24.95" customHeight="1" x14ac:dyDescent="0.25">
      <c r="B1382">
        <v>2</v>
      </c>
      <c r="C1382">
        <v>6748</v>
      </c>
      <c r="D1382" t="s">
        <v>2806</v>
      </c>
      <c r="E1382" t="s">
        <v>2644</v>
      </c>
      <c r="F1382">
        <f>VLOOKUP(E1382,Sheet2!$A:$B,2,0)</f>
        <v>906</v>
      </c>
      <c r="G1382" t="s">
        <v>176</v>
      </c>
      <c r="H1382">
        <f>VLOOKUP(G1382,Sheet3!$A:$B,2,0)</f>
        <v>48</v>
      </c>
      <c r="I1382" t="str">
        <f>IF(G1382="Other",VLOOKUP(D1382,Sheet1!A:B,2,0),VLOOKUP(Projetos!G1382,Sheet1!A:B,2,0))</f>
        <v>Energy</v>
      </c>
      <c r="J1382">
        <f>VLOOKUP(I1382,Sheet3!$F:$G,2,0)</f>
        <v>2</v>
      </c>
      <c r="K1382" t="s">
        <v>6147</v>
      </c>
      <c r="L1382">
        <v>1</v>
      </c>
      <c r="M1382" t="s">
        <v>26</v>
      </c>
      <c r="N1382">
        <f>VLOOKUP(M1382,Sheet4!$A:$B,2,0)</f>
        <v>217</v>
      </c>
      <c r="O1382" t="s">
        <v>821</v>
      </c>
      <c r="P1382" t="s">
        <v>49</v>
      </c>
      <c r="Q1382">
        <f>VLOOKUP(P1382,Sheet5!$A:$B,2,0)</f>
        <v>55</v>
      </c>
      <c r="R1382">
        <v>42669</v>
      </c>
      <c r="S1382" t="s">
        <v>6147</v>
      </c>
      <c r="T1382">
        <v>9</v>
      </c>
      <c r="U1382" t="s">
        <v>6147</v>
      </c>
      <c r="V1382" t="s">
        <v>6147</v>
      </c>
      <c r="W1382" t="s">
        <v>6147</v>
      </c>
      <c r="X1382" t="s">
        <v>6147</v>
      </c>
      <c r="Y1382" t="s">
        <v>6147</v>
      </c>
    </row>
    <row r="1383" spans="2:25" ht="24.95" customHeight="1" x14ac:dyDescent="0.25">
      <c r="B1383">
        <v>2</v>
      </c>
      <c r="C1383">
        <v>6747</v>
      </c>
      <c r="D1383" t="s">
        <v>2808</v>
      </c>
      <c r="E1383" t="s">
        <v>2644</v>
      </c>
      <c r="F1383">
        <f>VLOOKUP(E1383,Sheet2!$A:$B,2,0)</f>
        <v>906</v>
      </c>
      <c r="G1383" t="s">
        <v>176</v>
      </c>
      <c r="H1383">
        <f>VLOOKUP(G1383,Sheet3!$A:$B,2,0)</f>
        <v>48</v>
      </c>
      <c r="I1383" t="str">
        <f>IF(G1383="Other",VLOOKUP(D1383,Sheet1!A:B,2,0),VLOOKUP(Projetos!G1383,Sheet1!A:B,2,0))</f>
        <v>Energy</v>
      </c>
      <c r="J1383">
        <f>VLOOKUP(I1383,Sheet3!$F:$G,2,0)</f>
        <v>2</v>
      </c>
      <c r="K1383" t="s">
        <v>6147</v>
      </c>
      <c r="L1383">
        <v>1</v>
      </c>
      <c r="M1383" t="s">
        <v>60</v>
      </c>
      <c r="N1383">
        <f>VLOOKUP(M1383,Sheet4!$A:$B,2,0)</f>
        <v>249</v>
      </c>
      <c r="O1383" t="s">
        <v>821</v>
      </c>
      <c r="P1383" t="s">
        <v>49</v>
      </c>
      <c r="Q1383">
        <f>VLOOKUP(P1383,Sheet5!$A:$B,2,0)</f>
        <v>55</v>
      </c>
      <c r="R1383">
        <v>85755</v>
      </c>
      <c r="S1383" t="s">
        <v>6147</v>
      </c>
      <c r="T1383">
        <v>9</v>
      </c>
      <c r="U1383" t="s">
        <v>6147</v>
      </c>
      <c r="V1383" t="s">
        <v>6147</v>
      </c>
      <c r="W1383" t="s">
        <v>6147</v>
      </c>
      <c r="X1383" t="s">
        <v>6147</v>
      </c>
      <c r="Y1383" t="s">
        <v>6147</v>
      </c>
    </row>
    <row r="1384" spans="2:25" ht="24.95" customHeight="1" x14ac:dyDescent="0.25">
      <c r="B1384">
        <v>2</v>
      </c>
      <c r="C1384">
        <v>6597</v>
      </c>
      <c r="D1384" t="s">
        <v>2810</v>
      </c>
      <c r="E1384" t="s">
        <v>327</v>
      </c>
      <c r="F1384">
        <f>VLOOKUP(E1384,Sheet2!$A:$B,2,0)</f>
        <v>1897</v>
      </c>
      <c r="G1384" t="s">
        <v>8</v>
      </c>
      <c r="H1384">
        <f>VLOOKUP(G1384,Sheet3!$A:$B,2,0)</f>
        <v>41</v>
      </c>
      <c r="I1384" t="str">
        <f>IF(G1384="Other",VLOOKUP(D1384,Sheet1!A:B,2,0),VLOOKUP(Projetos!G1384,Sheet1!A:B,2,0))</f>
        <v>Energy</v>
      </c>
      <c r="J1384">
        <f>VLOOKUP(I1384,Sheet3!$F:$G,2,0)</f>
        <v>2</v>
      </c>
      <c r="K1384" t="s">
        <v>6147</v>
      </c>
      <c r="L1384">
        <v>1</v>
      </c>
      <c r="M1384" t="s">
        <v>60</v>
      </c>
      <c r="N1384">
        <f>VLOOKUP(M1384,Sheet4!$A:$B,2,0)</f>
        <v>249</v>
      </c>
      <c r="O1384" t="s">
        <v>821</v>
      </c>
      <c r="P1384" t="s">
        <v>449</v>
      </c>
      <c r="Q1384">
        <f>VLOOKUP(P1384,Sheet5!$A:$B,2,0)</f>
        <v>84</v>
      </c>
      <c r="R1384">
        <v>21404</v>
      </c>
      <c r="S1384" t="s">
        <v>6147</v>
      </c>
      <c r="T1384">
        <v>9</v>
      </c>
      <c r="U1384" t="s">
        <v>6147</v>
      </c>
      <c r="V1384" t="s">
        <v>6147</v>
      </c>
      <c r="W1384" t="s">
        <v>6147</v>
      </c>
      <c r="X1384" t="s">
        <v>6147</v>
      </c>
      <c r="Y1384" t="s">
        <v>6147</v>
      </c>
    </row>
    <row r="1385" spans="2:25" ht="24.95" customHeight="1" x14ac:dyDescent="0.25">
      <c r="B1385">
        <v>2</v>
      </c>
      <c r="C1385">
        <v>6264</v>
      </c>
      <c r="D1385" t="s">
        <v>2812</v>
      </c>
      <c r="E1385" t="s">
        <v>38</v>
      </c>
      <c r="F1385">
        <f>VLOOKUP(E1385,Sheet2!$A:$B,2,0)</f>
        <v>1864</v>
      </c>
      <c r="G1385" t="s">
        <v>8</v>
      </c>
      <c r="H1385">
        <f>VLOOKUP(G1385,Sheet3!$A:$B,2,0)</f>
        <v>41</v>
      </c>
      <c r="I1385" t="str">
        <f>IF(G1385="Other",VLOOKUP(D1385,Sheet1!A:B,2,0),VLOOKUP(Projetos!G1385,Sheet1!A:B,2,0))</f>
        <v>Energy</v>
      </c>
      <c r="J1385">
        <f>VLOOKUP(I1385,Sheet3!$F:$G,2,0)</f>
        <v>2</v>
      </c>
      <c r="K1385" t="s">
        <v>6147</v>
      </c>
      <c r="L1385">
        <v>1</v>
      </c>
      <c r="M1385" t="s">
        <v>60</v>
      </c>
      <c r="N1385">
        <f>VLOOKUP(M1385,Sheet4!$A:$B,2,0)</f>
        <v>249</v>
      </c>
      <c r="O1385" t="s">
        <v>821</v>
      </c>
      <c r="P1385" t="s">
        <v>31</v>
      </c>
      <c r="Q1385">
        <f>VLOOKUP(P1385,Sheet5!$A:$B,2,0)</f>
        <v>101</v>
      </c>
      <c r="R1385">
        <v>42787</v>
      </c>
      <c r="S1385" t="s">
        <v>6147</v>
      </c>
      <c r="T1385">
        <v>9</v>
      </c>
      <c r="U1385" t="s">
        <v>6147</v>
      </c>
      <c r="V1385" t="s">
        <v>6147</v>
      </c>
      <c r="W1385" t="s">
        <v>6147</v>
      </c>
      <c r="X1385" t="s">
        <v>6147</v>
      </c>
      <c r="Y1385" t="s">
        <v>6147</v>
      </c>
    </row>
    <row r="1386" spans="2:25" ht="24.95" customHeight="1" x14ac:dyDescent="0.25">
      <c r="B1386">
        <v>2</v>
      </c>
      <c r="C1386">
        <v>6588</v>
      </c>
      <c r="D1386" t="s">
        <v>2815</v>
      </c>
      <c r="E1386" t="s">
        <v>2731</v>
      </c>
      <c r="F1386">
        <f>VLOOKUP(E1386,Sheet2!$A:$B,2,0)</f>
        <v>138</v>
      </c>
      <c r="G1386" t="s">
        <v>223</v>
      </c>
      <c r="H1386">
        <f>VLOOKUP(G1386,Sheet3!$A:$B,2,0)</f>
        <v>49</v>
      </c>
      <c r="I1386" t="str">
        <f>IF(G1386="Other",VLOOKUP(D1386,Sheet1!A:B,2,0),VLOOKUP(Projetos!G1386,Sheet1!A:B,2,0))</f>
        <v>AFOLU</v>
      </c>
      <c r="J1386">
        <f>VLOOKUP(I1386,Sheet3!$F:$G,2,0)</f>
        <v>1</v>
      </c>
      <c r="K1386" t="s">
        <v>6147</v>
      </c>
      <c r="L1386">
        <v>1</v>
      </c>
      <c r="M1386" t="s">
        <v>2818</v>
      </c>
      <c r="N1386">
        <f>VLOOKUP(M1386,Sheet4!$A:$B,2,0)</f>
        <v>264</v>
      </c>
      <c r="O1386" t="s">
        <v>90</v>
      </c>
      <c r="P1386" t="s">
        <v>186</v>
      </c>
      <c r="Q1386">
        <f>VLOOKUP(P1386,Sheet5!$A:$B,2,0)</f>
        <v>64</v>
      </c>
      <c r="R1386">
        <v>50618</v>
      </c>
      <c r="S1386" t="s">
        <v>6147</v>
      </c>
      <c r="T1386">
        <v>9</v>
      </c>
      <c r="U1386" t="s">
        <v>6147</v>
      </c>
      <c r="V1386" t="s">
        <v>6147</v>
      </c>
      <c r="W1386" t="s">
        <v>6147</v>
      </c>
      <c r="X1386" t="s">
        <v>6147</v>
      </c>
      <c r="Y1386" t="s">
        <v>6147</v>
      </c>
    </row>
    <row r="1387" spans="2:25" ht="24.95" customHeight="1" x14ac:dyDescent="0.25">
      <c r="B1387">
        <v>2</v>
      </c>
      <c r="C1387">
        <v>5012</v>
      </c>
      <c r="D1387" t="s">
        <v>2819</v>
      </c>
      <c r="E1387" t="s">
        <v>2820</v>
      </c>
      <c r="F1387">
        <f>VLOOKUP(E1387,Sheet2!$A:$B,2,0)</f>
        <v>2053</v>
      </c>
      <c r="G1387" t="s">
        <v>223</v>
      </c>
      <c r="H1387">
        <f>VLOOKUP(G1387,Sheet3!$A:$B,2,0)</f>
        <v>49</v>
      </c>
      <c r="I1387" t="str">
        <f>IF(G1387="Other",VLOOKUP(D1387,Sheet1!A:B,2,0),VLOOKUP(Projetos!G1387,Sheet1!A:B,2,0))</f>
        <v>AFOLU</v>
      </c>
      <c r="J1387">
        <f>VLOOKUP(I1387,Sheet3!$F:$G,2,0)</f>
        <v>1</v>
      </c>
      <c r="K1387" t="s">
        <v>6147</v>
      </c>
      <c r="L1387">
        <v>1</v>
      </c>
      <c r="M1387" t="s">
        <v>225</v>
      </c>
      <c r="N1387">
        <f>VLOOKUP(M1387,Sheet4!$A:$B,2,0)</f>
        <v>232</v>
      </c>
      <c r="O1387" t="s">
        <v>821</v>
      </c>
      <c r="P1387" t="s">
        <v>658</v>
      </c>
      <c r="Q1387">
        <f>VLOOKUP(P1387,Sheet5!$A:$B,2,0)</f>
        <v>53</v>
      </c>
      <c r="R1387">
        <v>1050</v>
      </c>
      <c r="S1387" t="s">
        <v>6147</v>
      </c>
      <c r="T1387">
        <v>9</v>
      </c>
      <c r="U1387" t="s">
        <v>6147</v>
      </c>
      <c r="V1387" t="s">
        <v>6147</v>
      </c>
      <c r="W1387" t="s">
        <v>6147</v>
      </c>
      <c r="X1387" t="s">
        <v>6147</v>
      </c>
      <c r="Y1387" t="s">
        <v>6147</v>
      </c>
    </row>
    <row r="1388" spans="2:25" ht="24.95" customHeight="1" x14ac:dyDescent="0.25">
      <c r="B1388">
        <v>2</v>
      </c>
      <c r="C1388">
        <v>4731</v>
      </c>
      <c r="D1388" t="s">
        <v>2822</v>
      </c>
      <c r="E1388" t="s">
        <v>2823</v>
      </c>
      <c r="F1388">
        <f>VLOOKUP(E1388,Sheet2!$A:$B,2,0)</f>
        <v>2054</v>
      </c>
      <c r="G1388" t="s">
        <v>223</v>
      </c>
      <c r="H1388">
        <f>VLOOKUP(G1388,Sheet3!$A:$B,2,0)</f>
        <v>49</v>
      </c>
      <c r="I1388" t="str">
        <f>IF(G1388="Other",VLOOKUP(D1388,Sheet1!A:B,2,0),VLOOKUP(Projetos!G1388,Sheet1!A:B,2,0))</f>
        <v>AFOLU</v>
      </c>
      <c r="J1388">
        <f>VLOOKUP(I1388,Sheet3!$F:$G,2,0)</f>
        <v>1</v>
      </c>
      <c r="K1388" t="s">
        <v>6147</v>
      </c>
      <c r="L1388">
        <v>1</v>
      </c>
      <c r="M1388" t="s">
        <v>225</v>
      </c>
      <c r="N1388">
        <f>VLOOKUP(M1388,Sheet4!$A:$B,2,0)</f>
        <v>232</v>
      </c>
      <c r="O1388" t="s">
        <v>90</v>
      </c>
      <c r="P1388" t="s">
        <v>1636</v>
      </c>
      <c r="Q1388">
        <f>VLOOKUP(P1388,Sheet5!$A:$B,2,0)</f>
        <v>74</v>
      </c>
      <c r="R1388">
        <v>7</v>
      </c>
      <c r="S1388" t="s">
        <v>6147</v>
      </c>
      <c r="T1388">
        <v>9</v>
      </c>
      <c r="U1388" t="s">
        <v>6147</v>
      </c>
      <c r="V1388" t="s">
        <v>6147</v>
      </c>
      <c r="W1388" t="s">
        <v>6147</v>
      </c>
      <c r="X1388" t="s">
        <v>6147</v>
      </c>
      <c r="Y1388" t="s">
        <v>6147</v>
      </c>
    </row>
    <row r="1389" spans="2:25" ht="24.95" customHeight="1" x14ac:dyDescent="0.25">
      <c r="B1389">
        <v>2</v>
      </c>
      <c r="C1389">
        <v>4221</v>
      </c>
      <c r="D1389" t="s">
        <v>2825</v>
      </c>
      <c r="E1389" t="s">
        <v>2826</v>
      </c>
      <c r="F1389">
        <f>VLOOKUP(E1389,Sheet2!$A:$B,2,0)</f>
        <v>2055</v>
      </c>
      <c r="G1389" t="s">
        <v>223</v>
      </c>
      <c r="H1389">
        <f>VLOOKUP(G1389,Sheet3!$A:$B,2,0)</f>
        <v>49</v>
      </c>
      <c r="I1389" t="str">
        <f>IF(G1389="Other",VLOOKUP(D1389,Sheet1!A:B,2,0),VLOOKUP(Projetos!G1389,Sheet1!A:B,2,0))</f>
        <v>AFOLU</v>
      </c>
      <c r="J1389">
        <f>VLOOKUP(I1389,Sheet3!$F:$G,2,0)</f>
        <v>1</v>
      </c>
      <c r="K1389" t="s">
        <v>6147</v>
      </c>
      <c r="L1389">
        <v>1</v>
      </c>
      <c r="M1389" t="s">
        <v>225</v>
      </c>
      <c r="N1389">
        <f>VLOOKUP(M1389,Sheet4!$A:$B,2,0)</f>
        <v>232</v>
      </c>
      <c r="O1389" t="s">
        <v>821</v>
      </c>
      <c r="P1389" t="s">
        <v>234</v>
      </c>
      <c r="Q1389">
        <f>VLOOKUP(P1389,Sheet5!$A:$B,2,0)</f>
        <v>28</v>
      </c>
      <c r="R1389">
        <v>1</v>
      </c>
      <c r="S1389" t="s">
        <v>6147</v>
      </c>
      <c r="T1389">
        <v>9</v>
      </c>
      <c r="U1389" t="s">
        <v>6147</v>
      </c>
      <c r="V1389" t="s">
        <v>6147</v>
      </c>
      <c r="W1389" t="s">
        <v>6147</v>
      </c>
      <c r="X1389" t="s">
        <v>6147</v>
      </c>
      <c r="Y1389" t="s">
        <v>6147</v>
      </c>
    </row>
    <row r="1390" spans="2:25" ht="24.95" customHeight="1" x14ac:dyDescent="0.25">
      <c r="B1390">
        <v>2</v>
      </c>
      <c r="C1390">
        <v>4210</v>
      </c>
      <c r="D1390" t="s">
        <v>2828</v>
      </c>
      <c r="E1390" t="s">
        <v>260</v>
      </c>
      <c r="F1390">
        <f>VLOOKUP(E1390,Sheet2!$A:$B,2,0)</f>
        <v>1889</v>
      </c>
      <c r="G1390" t="s">
        <v>223</v>
      </c>
      <c r="H1390">
        <f>VLOOKUP(G1390,Sheet3!$A:$B,2,0)</f>
        <v>49</v>
      </c>
      <c r="I1390" t="str">
        <f>IF(G1390="Other",VLOOKUP(D1390,Sheet1!A:B,2,0),VLOOKUP(Projetos!G1390,Sheet1!A:B,2,0))</f>
        <v>AFOLU</v>
      </c>
      <c r="J1390">
        <f>VLOOKUP(I1390,Sheet3!$F:$G,2,0)</f>
        <v>1</v>
      </c>
      <c r="K1390" t="s">
        <v>6147</v>
      </c>
      <c r="L1390">
        <v>1</v>
      </c>
      <c r="M1390" t="s">
        <v>225</v>
      </c>
      <c r="N1390">
        <f>VLOOKUP(M1390,Sheet4!$A:$B,2,0)</f>
        <v>232</v>
      </c>
      <c r="O1390" t="s">
        <v>821</v>
      </c>
      <c r="P1390" t="s">
        <v>262</v>
      </c>
      <c r="Q1390">
        <f>VLOOKUP(P1390,Sheet5!$A:$B,2,0)</f>
        <v>120</v>
      </c>
      <c r="R1390">
        <v>5000</v>
      </c>
      <c r="S1390" t="s">
        <v>6147</v>
      </c>
      <c r="T1390">
        <v>9</v>
      </c>
      <c r="U1390" t="s">
        <v>6147</v>
      </c>
      <c r="V1390" t="s">
        <v>6147</v>
      </c>
      <c r="W1390" t="s">
        <v>6147</v>
      </c>
      <c r="X1390" t="s">
        <v>6147</v>
      </c>
      <c r="Y1390" t="s">
        <v>6147</v>
      </c>
    </row>
    <row r="1391" spans="2:25" ht="24.95" customHeight="1" x14ac:dyDescent="0.25">
      <c r="B1391">
        <v>2</v>
      </c>
      <c r="C1391">
        <v>3975</v>
      </c>
      <c r="D1391" t="s">
        <v>2830</v>
      </c>
      <c r="E1391" t="s">
        <v>2831</v>
      </c>
      <c r="F1391">
        <f>VLOOKUP(E1391,Sheet2!$A:$B,2,0)</f>
        <v>2056</v>
      </c>
      <c r="G1391" t="s">
        <v>223</v>
      </c>
      <c r="H1391">
        <f>VLOOKUP(G1391,Sheet3!$A:$B,2,0)</f>
        <v>49</v>
      </c>
      <c r="I1391" t="str">
        <f>IF(G1391="Other",VLOOKUP(D1391,Sheet1!A:B,2,0),VLOOKUP(Projetos!G1391,Sheet1!A:B,2,0))</f>
        <v>AFOLU</v>
      </c>
      <c r="J1391">
        <f>VLOOKUP(I1391,Sheet3!$F:$G,2,0)</f>
        <v>1</v>
      </c>
      <c r="K1391" t="s">
        <v>6147</v>
      </c>
      <c r="L1391">
        <v>1</v>
      </c>
      <c r="M1391" t="s">
        <v>225</v>
      </c>
      <c r="N1391">
        <f>VLOOKUP(M1391,Sheet4!$A:$B,2,0)</f>
        <v>232</v>
      </c>
      <c r="O1391" t="s">
        <v>821</v>
      </c>
      <c r="P1391" t="s">
        <v>2832</v>
      </c>
      <c r="Q1391">
        <f>VLOOKUP(P1391,Sheet5!$A:$B,2,0)</f>
        <v>45</v>
      </c>
      <c r="R1391">
        <v>20000</v>
      </c>
      <c r="S1391" t="s">
        <v>6147</v>
      </c>
      <c r="T1391">
        <v>9</v>
      </c>
      <c r="U1391" t="s">
        <v>6147</v>
      </c>
      <c r="V1391" t="s">
        <v>6147</v>
      </c>
      <c r="W1391" t="s">
        <v>6147</v>
      </c>
      <c r="X1391" t="s">
        <v>6147</v>
      </c>
      <c r="Y1391" t="s">
        <v>6147</v>
      </c>
    </row>
    <row r="1392" spans="2:25" ht="24.95" customHeight="1" x14ac:dyDescent="0.25">
      <c r="B1392">
        <v>2</v>
      </c>
      <c r="C1392">
        <v>3951</v>
      </c>
      <c r="D1392" t="s">
        <v>2834</v>
      </c>
      <c r="E1392" t="s">
        <v>2820</v>
      </c>
      <c r="F1392">
        <f>VLOOKUP(E1392,Sheet2!$A:$B,2,0)</f>
        <v>2053</v>
      </c>
      <c r="G1392" t="s">
        <v>60</v>
      </c>
      <c r="H1392">
        <f>VLOOKUP(G1392,Sheet3!$A:$B,2,0)</f>
        <v>43</v>
      </c>
      <c r="I1392" t="str">
        <f>IF(G1392="Other",VLOOKUP(D1392,Sheet1!A:B,2,0),VLOOKUP(Projetos!G1392,Sheet1!A:B,2,0))</f>
        <v>AFOLU</v>
      </c>
      <c r="J1392">
        <f>VLOOKUP(I1392,Sheet3!$F:$G,2,0)</f>
        <v>1</v>
      </c>
      <c r="K1392" t="s">
        <v>6147</v>
      </c>
      <c r="L1392">
        <v>1</v>
      </c>
      <c r="M1392" t="s">
        <v>60</v>
      </c>
      <c r="N1392">
        <f>VLOOKUP(M1392,Sheet4!$A:$B,2,0)</f>
        <v>249</v>
      </c>
      <c r="O1392" t="s">
        <v>90</v>
      </c>
      <c r="P1392" t="s">
        <v>40</v>
      </c>
      <c r="Q1392">
        <f>VLOOKUP(P1392,Sheet5!$A:$B,2,0)</f>
        <v>121</v>
      </c>
      <c r="R1392">
        <v>25000</v>
      </c>
      <c r="S1392" t="s">
        <v>6147</v>
      </c>
      <c r="T1392">
        <v>9</v>
      </c>
      <c r="U1392" t="s">
        <v>6147</v>
      </c>
      <c r="V1392" t="s">
        <v>6147</v>
      </c>
      <c r="W1392" t="s">
        <v>6147</v>
      </c>
      <c r="X1392" t="s">
        <v>6147</v>
      </c>
      <c r="Y1392" t="s">
        <v>6147</v>
      </c>
    </row>
    <row r="1393" spans="2:25" ht="24.95" customHeight="1" x14ac:dyDescent="0.25">
      <c r="B1393">
        <v>2</v>
      </c>
      <c r="C1393">
        <v>3667</v>
      </c>
      <c r="D1393" t="s">
        <v>2836</v>
      </c>
      <c r="E1393" t="s">
        <v>2837</v>
      </c>
      <c r="F1393">
        <f>VLOOKUP(E1393,Sheet2!$A:$B,2,0)</f>
        <v>2057</v>
      </c>
      <c r="G1393" t="s">
        <v>60</v>
      </c>
      <c r="H1393">
        <f>VLOOKUP(G1393,Sheet3!$A:$B,2,0)</f>
        <v>43</v>
      </c>
      <c r="I1393" t="str">
        <f>IF(G1393="Other",VLOOKUP(D1393,Sheet1!A:B,2,0),VLOOKUP(Projetos!G1393,Sheet1!A:B,2,0))</f>
        <v>AFOLU</v>
      </c>
      <c r="J1393">
        <f>VLOOKUP(I1393,Sheet3!$F:$G,2,0)</f>
        <v>1</v>
      </c>
      <c r="K1393" t="s">
        <v>6147</v>
      </c>
      <c r="L1393">
        <v>1</v>
      </c>
      <c r="M1393" t="s">
        <v>60</v>
      </c>
      <c r="N1393">
        <f>VLOOKUP(M1393,Sheet4!$A:$B,2,0)</f>
        <v>249</v>
      </c>
      <c r="O1393" t="s">
        <v>90</v>
      </c>
      <c r="P1393" t="s">
        <v>388</v>
      </c>
      <c r="Q1393">
        <f>VLOOKUP(P1393,Sheet5!$A:$B,2,0)</f>
        <v>23</v>
      </c>
      <c r="R1393">
        <v>20000</v>
      </c>
      <c r="S1393" t="s">
        <v>6147</v>
      </c>
      <c r="T1393">
        <v>9</v>
      </c>
      <c r="U1393" t="s">
        <v>6147</v>
      </c>
      <c r="V1393" t="s">
        <v>6147</v>
      </c>
      <c r="W1393" t="s">
        <v>6147</v>
      </c>
      <c r="X1393" t="s">
        <v>6147</v>
      </c>
      <c r="Y1393" t="s">
        <v>6147</v>
      </c>
    </row>
    <row r="1394" spans="2:25" ht="24.95" customHeight="1" x14ac:dyDescent="0.25">
      <c r="B1394">
        <v>2</v>
      </c>
      <c r="C1394">
        <v>3551</v>
      </c>
      <c r="D1394" t="s">
        <v>2839</v>
      </c>
      <c r="E1394" t="s">
        <v>2840</v>
      </c>
      <c r="F1394">
        <f>VLOOKUP(E1394,Sheet2!$A:$B,2,0)</f>
        <v>2058</v>
      </c>
      <c r="G1394" t="s">
        <v>176</v>
      </c>
      <c r="H1394">
        <f>VLOOKUP(G1394,Sheet3!$A:$B,2,0)</f>
        <v>48</v>
      </c>
      <c r="I1394" t="str">
        <f>IF(G1394="Other",VLOOKUP(D1394,Sheet1!A:B,2,0),VLOOKUP(Projetos!G1394,Sheet1!A:B,2,0))</f>
        <v>Energy</v>
      </c>
      <c r="J1394">
        <f>VLOOKUP(I1394,Sheet3!$F:$G,2,0)</f>
        <v>2</v>
      </c>
      <c r="K1394" t="s">
        <v>6147</v>
      </c>
      <c r="L1394">
        <v>1</v>
      </c>
      <c r="M1394" t="s">
        <v>26</v>
      </c>
      <c r="N1394">
        <f>VLOOKUP(M1394,Sheet4!$A:$B,2,0)</f>
        <v>217</v>
      </c>
      <c r="O1394" t="s">
        <v>821</v>
      </c>
      <c r="P1394" t="s">
        <v>785</v>
      </c>
      <c r="Q1394">
        <f>VLOOKUP(P1394,Sheet5!$A:$B,2,0)</f>
        <v>123</v>
      </c>
      <c r="R1394">
        <v>109168</v>
      </c>
      <c r="S1394" t="s">
        <v>6147</v>
      </c>
      <c r="T1394">
        <v>9</v>
      </c>
      <c r="U1394" t="s">
        <v>6147</v>
      </c>
      <c r="V1394" t="s">
        <v>6147</v>
      </c>
      <c r="W1394" t="s">
        <v>6147</v>
      </c>
      <c r="X1394" t="s">
        <v>6147</v>
      </c>
      <c r="Y1394" t="s">
        <v>6147</v>
      </c>
    </row>
    <row r="1395" spans="2:25" ht="24.95" customHeight="1" x14ac:dyDescent="0.25">
      <c r="B1395">
        <v>2</v>
      </c>
      <c r="C1395">
        <v>3381</v>
      </c>
      <c r="D1395" t="s">
        <v>2842</v>
      </c>
      <c r="E1395" t="s">
        <v>2843</v>
      </c>
      <c r="F1395">
        <f>VLOOKUP(E1395,Sheet2!$A:$B,2,0)</f>
        <v>2059</v>
      </c>
      <c r="G1395" t="s">
        <v>223</v>
      </c>
      <c r="H1395">
        <f>VLOOKUP(G1395,Sheet3!$A:$B,2,0)</f>
        <v>49</v>
      </c>
      <c r="I1395" t="str">
        <f>IF(G1395="Other",VLOOKUP(D1395,Sheet1!A:B,2,0),VLOOKUP(Projetos!G1395,Sheet1!A:B,2,0))</f>
        <v>AFOLU</v>
      </c>
      <c r="J1395">
        <f>VLOOKUP(I1395,Sheet3!$F:$G,2,0)</f>
        <v>1</v>
      </c>
      <c r="K1395" t="s">
        <v>6147</v>
      </c>
      <c r="L1395">
        <v>1</v>
      </c>
      <c r="M1395" t="s">
        <v>225</v>
      </c>
      <c r="N1395">
        <f>VLOOKUP(M1395,Sheet4!$A:$B,2,0)</f>
        <v>232</v>
      </c>
      <c r="O1395" t="s">
        <v>821</v>
      </c>
      <c r="P1395" t="s">
        <v>2118</v>
      </c>
      <c r="Q1395">
        <f>VLOOKUP(P1395,Sheet5!$A:$B,2,0)</f>
        <v>97</v>
      </c>
      <c r="R1395">
        <v>1000</v>
      </c>
      <c r="S1395" t="s">
        <v>6147</v>
      </c>
      <c r="T1395">
        <v>9</v>
      </c>
      <c r="U1395" t="s">
        <v>6147</v>
      </c>
      <c r="V1395" t="s">
        <v>6147</v>
      </c>
      <c r="W1395" t="s">
        <v>6147</v>
      </c>
      <c r="X1395" t="s">
        <v>6147</v>
      </c>
      <c r="Y1395" t="s">
        <v>6147</v>
      </c>
    </row>
    <row r="1396" spans="2:25" ht="24.95" customHeight="1" x14ac:dyDescent="0.25">
      <c r="B1396">
        <v>2</v>
      </c>
      <c r="C1396">
        <v>3343</v>
      </c>
      <c r="D1396" t="s">
        <v>2845</v>
      </c>
      <c r="E1396" t="s">
        <v>2846</v>
      </c>
      <c r="F1396">
        <f>VLOOKUP(E1396,Sheet2!$A:$B,2,0)</f>
        <v>2060</v>
      </c>
      <c r="G1396" t="s">
        <v>223</v>
      </c>
      <c r="H1396">
        <f>VLOOKUP(G1396,Sheet3!$A:$B,2,0)</f>
        <v>49</v>
      </c>
      <c r="I1396" t="str">
        <f>IF(G1396="Other",VLOOKUP(D1396,Sheet1!A:B,2,0),VLOOKUP(Projetos!G1396,Sheet1!A:B,2,0))</f>
        <v>AFOLU</v>
      </c>
      <c r="J1396">
        <f>VLOOKUP(I1396,Sheet3!$F:$G,2,0)</f>
        <v>1</v>
      </c>
      <c r="K1396" t="s">
        <v>6147</v>
      </c>
      <c r="L1396">
        <v>1</v>
      </c>
      <c r="M1396" t="s">
        <v>225</v>
      </c>
      <c r="N1396">
        <f>VLOOKUP(M1396,Sheet4!$A:$B,2,0)</f>
        <v>232</v>
      </c>
      <c r="O1396" t="s">
        <v>821</v>
      </c>
      <c r="P1396" t="s">
        <v>488</v>
      </c>
      <c r="Q1396">
        <f>VLOOKUP(P1396,Sheet5!$A:$B,2,0)</f>
        <v>27</v>
      </c>
      <c r="R1396">
        <v>15634</v>
      </c>
      <c r="S1396" t="s">
        <v>6147</v>
      </c>
      <c r="T1396">
        <v>9</v>
      </c>
      <c r="U1396" t="s">
        <v>6147</v>
      </c>
      <c r="V1396" t="s">
        <v>6147</v>
      </c>
      <c r="W1396" t="s">
        <v>6147</v>
      </c>
      <c r="X1396" t="s">
        <v>6147</v>
      </c>
      <c r="Y1396" t="s">
        <v>6147</v>
      </c>
    </row>
    <row r="1397" spans="2:25" ht="24.95" customHeight="1" x14ac:dyDescent="0.25">
      <c r="B1397">
        <v>2</v>
      </c>
      <c r="C1397">
        <v>2990</v>
      </c>
      <c r="D1397" t="s">
        <v>2848</v>
      </c>
      <c r="E1397" t="s">
        <v>2849</v>
      </c>
      <c r="F1397">
        <f>VLOOKUP(E1397,Sheet2!$A:$B,2,0)</f>
        <v>2061</v>
      </c>
      <c r="G1397" t="s">
        <v>223</v>
      </c>
      <c r="H1397">
        <f>VLOOKUP(G1397,Sheet3!$A:$B,2,0)</f>
        <v>49</v>
      </c>
      <c r="I1397" t="str">
        <f>IF(G1397="Other",VLOOKUP(D1397,Sheet1!A:B,2,0),VLOOKUP(Projetos!G1397,Sheet1!A:B,2,0))</f>
        <v>AFOLU</v>
      </c>
      <c r="J1397">
        <f>VLOOKUP(I1397,Sheet3!$F:$G,2,0)</f>
        <v>1</v>
      </c>
      <c r="K1397" t="s">
        <v>6147</v>
      </c>
      <c r="L1397">
        <v>1</v>
      </c>
      <c r="M1397" t="s">
        <v>225</v>
      </c>
      <c r="N1397">
        <f>VLOOKUP(M1397,Sheet4!$A:$B,2,0)</f>
        <v>232</v>
      </c>
      <c r="O1397" t="s">
        <v>821</v>
      </c>
      <c r="P1397" t="s">
        <v>68</v>
      </c>
      <c r="Q1397">
        <f>VLOOKUP(P1397,Sheet5!$A:$B,2,0)</f>
        <v>125</v>
      </c>
      <c r="R1397">
        <v>18058</v>
      </c>
      <c r="S1397" t="s">
        <v>6147</v>
      </c>
      <c r="T1397">
        <v>9</v>
      </c>
      <c r="U1397" t="s">
        <v>6147</v>
      </c>
      <c r="V1397" t="s">
        <v>6147</v>
      </c>
      <c r="W1397" t="s">
        <v>6147</v>
      </c>
      <c r="X1397" t="s">
        <v>6147</v>
      </c>
      <c r="Y1397" t="s">
        <v>6147</v>
      </c>
    </row>
    <row r="1398" spans="2:25" ht="24.95" customHeight="1" x14ac:dyDescent="0.25">
      <c r="B1398">
        <v>2</v>
      </c>
      <c r="C1398">
        <v>2951</v>
      </c>
      <c r="D1398" t="s">
        <v>2851</v>
      </c>
      <c r="E1398" t="s">
        <v>2852</v>
      </c>
      <c r="F1398">
        <f>VLOOKUP(E1398,Sheet2!$A:$B,2,0)</f>
        <v>2062</v>
      </c>
      <c r="G1398" t="s">
        <v>223</v>
      </c>
      <c r="H1398">
        <f>VLOOKUP(G1398,Sheet3!$A:$B,2,0)</f>
        <v>49</v>
      </c>
      <c r="I1398" t="str">
        <f>IF(G1398="Other",VLOOKUP(D1398,Sheet1!A:B,2,0),VLOOKUP(Projetos!G1398,Sheet1!A:B,2,0))</f>
        <v>AFOLU</v>
      </c>
      <c r="J1398">
        <f>VLOOKUP(I1398,Sheet3!$F:$G,2,0)</f>
        <v>1</v>
      </c>
      <c r="K1398" t="s">
        <v>6147</v>
      </c>
      <c r="L1398">
        <v>1</v>
      </c>
      <c r="M1398" t="s">
        <v>225</v>
      </c>
      <c r="N1398">
        <f>VLOOKUP(M1398,Sheet4!$A:$B,2,0)</f>
        <v>232</v>
      </c>
      <c r="O1398" t="s">
        <v>821</v>
      </c>
      <c r="P1398" t="s">
        <v>6150</v>
      </c>
      <c r="Q1398">
        <f>VLOOKUP(P1398,Sheet5!$A:$B,2,0)</f>
        <v>15</v>
      </c>
      <c r="R1398">
        <v>4000</v>
      </c>
      <c r="S1398" t="s">
        <v>6147</v>
      </c>
      <c r="T1398">
        <v>9</v>
      </c>
      <c r="U1398" t="s">
        <v>6147</v>
      </c>
      <c r="V1398" t="s">
        <v>6147</v>
      </c>
      <c r="W1398" t="s">
        <v>6147</v>
      </c>
      <c r="X1398" t="s">
        <v>6147</v>
      </c>
      <c r="Y1398" t="s">
        <v>6147</v>
      </c>
    </row>
    <row r="1399" spans="2:25" ht="24.95" customHeight="1" x14ac:dyDescent="0.25">
      <c r="B1399">
        <v>2</v>
      </c>
      <c r="C1399">
        <v>2940</v>
      </c>
      <c r="D1399" t="s">
        <v>2854</v>
      </c>
      <c r="E1399" t="s">
        <v>2855</v>
      </c>
      <c r="F1399">
        <f>VLOOKUP(E1399,Sheet2!$A:$B,2,0)</f>
        <v>2063</v>
      </c>
      <c r="G1399" t="s">
        <v>223</v>
      </c>
      <c r="H1399">
        <f>VLOOKUP(G1399,Sheet3!$A:$B,2,0)</f>
        <v>49</v>
      </c>
      <c r="I1399" t="str">
        <f>IF(G1399="Other",VLOOKUP(D1399,Sheet1!A:B,2,0),VLOOKUP(Projetos!G1399,Sheet1!A:B,2,0))</f>
        <v>AFOLU</v>
      </c>
      <c r="J1399">
        <f>VLOOKUP(I1399,Sheet3!$F:$G,2,0)</f>
        <v>1</v>
      </c>
      <c r="K1399" t="s">
        <v>6147</v>
      </c>
      <c r="L1399">
        <v>1</v>
      </c>
      <c r="M1399" t="s">
        <v>225</v>
      </c>
      <c r="N1399">
        <f>VLOOKUP(M1399,Sheet4!$A:$B,2,0)</f>
        <v>232</v>
      </c>
      <c r="O1399" t="s">
        <v>821</v>
      </c>
      <c r="P1399" t="s">
        <v>318</v>
      </c>
      <c r="Q1399">
        <f>VLOOKUP(P1399,Sheet5!$A:$B,2,0)</f>
        <v>94</v>
      </c>
      <c r="R1399">
        <v>509</v>
      </c>
      <c r="S1399" t="s">
        <v>6147</v>
      </c>
      <c r="T1399">
        <v>9</v>
      </c>
      <c r="U1399" t="s">
        <v>6147</v>
      </c>
      <c r="V1399" t="s">
        <v>6147</v>
      </c>
      <c r="W1399" t="s">
        <v>6147</v>
      </c>
      <c r="X1399" t="s">
        <v>6147</v>
      </c>
      <c r="Y1399" t="s">
        <v>6147</v>
      </c>
    </row>
    <row r="1400" spans="2:25" ht="24.95" customHeight="1" x14ac:dyDescent="0.25">
      <c r="B1400">
        <v>2</v>
      </c>
      <c r="C1400">
        <v>2913</v>
      </c>
      <c r="D1400" t="s">
        <v>2858</v>
      </c>
      <c r="E1400" t="s">
        <v>723</v>
      </c>
      <c r="F1400">
        <f>VLOOKUP(E1400,Sheet2!$A:$B,2,0)</f>
        <v>1939</v>
      </c>
      <c r="G1400" t="s">
        <v>223</v>
      </c>
      <c r="H1400">
        <f>VLOOKUP(G1400,Sheet3!$A:$B,2,0)</f>
        <v>49</v>
      </c>
      <c r="I1400" t="str">
        <f>IF(G1400="Other",VLOOKUP(D1400,Sheet1!A:B,2,0),VLOOKUP(Projetos!G1400,Sheet1!A:B,2,0))</f>
        <v>AFOLU</v>
      </c>
      <c r="J1400">
        <f>VLOOKUP(I1400,Sheet3!$F:$G,2,0)</f>
        <v>1</v>
      </c>
      <c r="K1400" t="s">
        <v>6147</v>
      </c>
      <c r="L1400">
        <v>1</v>
      </c>
      <c r="M1400" t="s">
        <v>225</v>
      </c>
      <c r="N1400">
        <f>VLOOKUP(M1400,Sheet4!$A:$B,2,0)</f>
        <v>232</v>
      </c>
      <c r="O1400" t="s">
        <v>821</v>
      </c>
      <c r="P1400" t="s">
        <v>724</v>
      </c>
      <c r="Q1400">
        <f>VLOOKUP(P1400,Sheet5!$A:$B,2,0)</f>
        <v>31</v>
      </c>
      <c r="R1400">
        <v>3333</v>
      </c>
      <c r="S1400" t="s">
        <v>6147</v>
      </c>
      <c r="T1400">
        <v>9</v>
      </c>
      <c r="U1400" t="s">
        <v>6147</v>
      </c>
      <c r="V1400" t="s">
        <v>6147</v>
      </c>
      <c r="W1400" t="s">
        <v>6147</v>
      </c>
      <c r="X1400" t="s">
        <v>6147</v>
      </c>
      <c r="Y1400" t="s">
        <v>6147</v>
      </c>
    </row>
    <row r="1401" spans="2:25" ht="24.95" customHeight="1" x14ac:dyDescent="0.25">
      <c r="B1401">
        <v>2</v>
      </c>
      <c r="C1401">
        <v>1226</v>
      </c>
      <c r="D1401" t="s">
        <v>2860</v>
      </c>
      <c r="E1401" t="s">
        <v>2861</v>
      </c>
      <c r="F1401">
        <f>VLOOKUP(E1401,Sheet2!$A:$B,2,0)</f>
        <v>2064</v>
      </c>
      <c r="G1401" t="s">
        <v>8</v>
      </c>
      <c r="H1401">
        <f>VLOOKUP(G1401,Sheet3!$A:$B,2,0)</f>
        <v>41</v>
      </c>
      <c r="I1401" t="str">
        <f>IF(G1401="Other",VLOOKUP(D1401,Sheet1!A:B,2,0),VLOOKUP(Projetos!G1401,Sheet1!A:B,2,0))</f>
        <v>Energy</v>
      </c>
      <c r="J1401">
        <f>VLOOKUP(I1401,Sheet3!$F:$G,2,0)</f>
        <v>2</v>
      </c>
      <c r="K1401" t="s">
        <v>6147</v>
      </c>
      <c r="L1401">
        <v>1</v>
      </c>
      <c r="M1401" t="s">
        <v>19</v>
      </c>
      <c r="N1401">
        <f>VLOOKUP(M1401,Sheet4!$A:$B,2,0)</f>
        <v>216</v>
      </c>
      <c r="O1401" t="s">
        <v>90</v>
      </c>
      <c r="P1401" t="s">
        <v>49</v>
      </c>
      <c r="Q1401">
        <f>VLOOKUP(P1401,Sheet5!$A:$B,2,0)</f>
        <v>55</v>
      </c>
      <c r="R1401">
        <v>46613</v>
      </c>
      <c r="S1401" t="s">
        <v>6147</v>
      </c>
      <c r="T1401">
        <v>9</v>
      </c>
      <c r="U1401" t="s">
        <v>6147</v>
      </c>
      <c r="V1401" t="s">
        <v>6147</v>
      </c>
      <c r="W1401" t="s">
        <v>6147</v>
      </c>
      <c r="X1401" t="s">
        <v>6147</v>
      </c>
      <c r="Y1401" t="s">
        <v>6147</v>
      </c>
    </row>
    <row r="1402" spans="2:25" ht="24.95" customHeight="1" x14ac:dyDescent="0.25">
      <c r="B1402">
        <v>2</v>
      </c>
      <c r="C1402">
        <v>1225</v>
      </c>
      <c r="D1402" t="s">
        <v>2863</v>
      </c>
      <c r="E1402" t="s">
        <v>2861</v>
      </c>
      <c r="F1402">
        <f>VLOOKUP(E1402,Sheet2!$A:$B,2,0)</f>
        <v>2064</v>
      </c>
      <c r="G1402" t="s">
        <v>8</v>
      </c>
      <c r="H1402">
        <f>VLOOKUP(G1402,Sheet3!$A:$B,2,0)</f>
        <v>41</v>
      </c>
      <c r="I1402" t="str">
        <f>IF(G1402="Other",VLOOKUP(D1402,Sheet1!A:B,2,0),VLOOKUP(Projetos!G1402,Sheet1!A:B,2,0))</f>
        <v>Energy</v>
      </c>
      <c r="J1402">
        <f>VLOOKUP(I1402,Sheet3!$F:$G,2,0)</f>
        <v>2</v>
      </c>
      <c r="K1402" t="s">
        <v>6147</v>
      </c>
      <c r="L1402">
        <v>1</v>
      </c>
      <c r="M1402" t="s">
        <v>19</v>
      </c>
      <c r="N1402">
        <f>VLOOKUP(M1402,Sheet4!$A:$B,2,0)</f>
        <v>216</v>
      </c>
      <c r="O1402" t="s">
        <v>90</v>
      </c>
      <c r="P1402" t="s">
        <v>49</v>
      </c>
      <c r="Q1402">
        <f>VLOOKUP(P1402,Sheet5!$A:$B,2,0)</f>
        <v>55</v>
      </c>
      <c r="R1402">
        <v>1</v>
      </c>
      <c r="S1402" t="s">
        <v>6147</v>
      </c>
      <c r="T1402">
        <v>9</v>
      </c>
      <c r="U1402" t="s">
        <v>6147</v>
      </c>
      <c r="V1402" t="s">
        <v>6147</v>
      </c>
      <c r="W1402" t="s">
        <v>6147</v>
      </c>
      <c r="X1402" t="s">
        <v>6147</v>
      </c>
      <c r="Y1402" t="s">
        <v>6147</v>
      </c>
    </row>
    <row r="1403" spans="2:25" ht="24.95" customHeight="1" x14ac:dyDescent="0.25">
      <c r="B1403">
        <v>2</v>
      </c>
      <c r="C1403">
        <v>608</v>
      </c>
      <c r="D1403" t="s">
        <v>2865</v>
      </c>
      <c r="E1403" t="s">
        <v>2866</v>
      </c>
      <c r="F1403">
        <f>VLOOKUP(E1403,Sheet2!$A:$B,2,0)</f>
        <v>2065</v>
      </c>
      <c r="G1403" t="s">
        <v>176</v>
      </c>
      <c r="H1403">
        <f>VLOOKUP(G1403,Sheet3!$A:$B,2,0)</f>
        <v>48</v>
      </c>
      <c r="I1403" t="str">
        <f>IF(G1403="Other",VLOOKUP(D1403,Sheet1!A:B,2,0),VLOOKUP(Projetos!G1403,Sheet1!A:B,2,0))</f>
        <v>Energy</v>
      </c>
      <c r="J1403">
        <f>VLOOKUP(I1403,Sheet3!$F:$G,2,0)</f>
        <v>2</v>
      </c>
      <c r="K1403" t="s">
        <v>6147</v>
      </c>
      <c r="L1403">
        <v>1</v>
      </c>
      <c r="M1403" t="s">
        <v>26</v>
      </c>
      <c r="N1403">
        <f>VLOOKUP(M1403,Sheet4!$A:$B,2,0)</f>
        <v>217</v>
      </c>
      <c r="O1403" t="s">
        <v>821</v>
      </c>
      <c r="P1403" t="s">
        <v>785</v>
      </c>
      <c r="Q1403">
        <f>VLOOKUP(P1403,Sheet5!$A:$B,2,0)</f>
        <v>123</v>
      </c>
      <c r="R1403">
        <v>319922</v>
      </c>
      <c r="S1403" t="s">
        <v>6147</v>
      </c>
      <c r="T1403">
        <v>9</v>
      </c>
      <c r="U1403" t="s">
        <v>6147</v>
      </c>
      <c r="V1403" t="s">
        <v>6147</v>
      </c>
      <c r="W1403" t="s">
        <v>6147</v>
      </c>
      <c r="X1403" t="s">
        <v>6147</v>
      </c>
      <c r="Y1403" t="s">
        <v>6147</v>
      </c>
    </row>
    <row r="1404" spans="2:25" ht="24.95" customHeight="1" x14ac:dyDescent="0.25">
      <c r="B1404">
        <v>2</v>
      </c>
      <c r="C1404">
        <v>7164</v>
      </c>
      <c r="D1404" t="s">
        <v>2868</v>
      </c>
      <c r="E1404" t="s">
        <v>2265</v>
      </c>
      <c r="F1404">
        <f>VLOOKUP(E1404,Sheet2!$A:$B,2,0)</f>
        <v>2027</v>
      </c>
      <c r="G1404" t="s">
        <v>176</v>
      </c>
      <c r="H1404">
        <f>VLOOKUP(G1404,Sheet3!$A:$B,2,0)</f>
        <v>48</v>
      </c>
      <c r="I1404" t="str">
        <f>IF(G1404="Other",VLOOKUP(D1404,Sheet1!A:B,2,0),VLOOKUP(Projetos!G1404,Sheet1!A:B,2,0))</f>
        <v>Energy</v>
      </c>
      <c r="J1404">
        <f>VLOOKUP(I1404,Sheet3!$F:$G,2,0)</f>
        <v>2</v>
      </c>
      <c r="K1404" t="s">
        <v>6147</v>
      </c>
      <c r="L1404">
        <v>1</v>
      </c>
      <c r="M1404" t="s">
        <v>60</v>
      </c>
      <c r="N1404">
        <f>VLOOKUP(M1404,Sheet4!$A:$B,2,0)</f>
        <v>249</v>
      </c>
      <c r="O1404" t="s">
        <v>821</v>
      </c>
      <c r="P1404" t="s">
        <v>86</v>
      </c>
      <c r="Q1404">
        <f>VLOOKUP(P1404,Sheet5!$A:$B,2,0)</f>
        <v>56</v>
      </c>
      <c r="R1404">
        <v>172659</v>
      </c>
      <c r="S1404" t="s">
        <v>6147</v>
      </c>
      <c r="T1404">
        <v>9</v>
      </c>
      <c r="U1404" t="s">
        <v>6147</v>
      </c>
      <c r="V1404" t="s">
        <v>6147</v>
      </c>
      <c r="W1404" t="s">
        <v>6147</v>
      </c>
      <c r="X1404" t="s">
        <v>6147</v>
      </c>
      <c r="Y1404" t="s">
        <v>6147</v>
      </c>
    </row>
    <row r="1405" spans="2:25" ht="24.95" customHeight="1" x14ac:dyDescent="0.25">
      <c r="B1405">
        <v>2</v>
      </c>
      <c r="C1405">
        <v>7151</v>
      </c>
      <c r="D1405" t="s">
        <v>2870</v>
      </c>
      <c r="E1405" t="s">
        <v>2468</v>
      </c>
      <c r="F1405">
        <f>VLOOKUP(E1405,Sheet2!$A:$B,2,0)</f>
        <v>2039</v>
      </c>
      <c r="G1405" t="s">
        <v>256</v>
      </c>
      <c r="H1405">
        <f>VLOOKUP(G1405,Sheet3!$A:$B,2,0)</f>
        <v>50</v>
      </c>
      <c r="I1405" t="str">
        <f>IF(G1405="Other",VLOOKUP(D1405,Sheet1!A:B,2,0),VLOOKUP(Projetos!G1405,Sheet1!A:B,2,0))</f>
        <v>Energy</v>
      </c>
      <c r="J1405">
        <f>VLOOKUP(I1405,Sheet3!$F:$G,2,0)</f>
        <v>2</v>
      </c>
      <c r="K1405" t="s">
        <v>6147</v>
      </c>
      <c r="L1405">
        <v>1</v>
      </c>
      <c r="M1405" t="s">
        <v>60</v>
      </c>
      <c r="N1405">
        <f>VLOOKUP(M1405,Sheet4!$A:$B,2,0)</f>
        <v>249</v>
      </c>
      <c r="O1405" t="s">
        <v>6</v>
      </c>
      <c r="P1405" t="s">
        <v>785</v>
      </c>
      <c r="Q1405">
        <f>VLOOKUP(P1405,Sheet5!$A:$B,2,0)</f>
        <v>123</v>
      </c>
      <c r="R1405">
        <v>0</v>
      </c>
      <c r="S1405" t="s">
        <v>6147</v>
      </c>
      <c r="T1405">
        <v>9</v>
      </c>
      <c r="U1405" t="s">
        <v>6147</v>
      </c>
      <c r="V1405" t="s">
        <v>6147</v>
      </c>
      <c r="W1405" t="s">
        <v>6147</v>
      </c>
      <c r="X1405" t="s">
        <v>6147</v>
      </c>
      <c r="Y1405" t="s">
        <v>6147</v>
      </c>
    </row>
    <row r="1406" spans="2:25" ht="24.95" customHeight="1" x14ac:dyDescent="0.25">
      <c r="B1406">
        <v>2</v>
      </c>
      <c r="C1406">
        <v>7105</v>
      </c>
      <c r="D1406" t="s">
        <v>2872</v>
      </c>
      <c r="E1406" t="s">
        <v>1344</v>
      </c>
      <c r="F1406">
        <f>VLOOKUP(E1406,Sheet2!$A:$B,2,0)</f>
        <v>1988</v>
      </c>
      <c r="G1406" t="s">
        <v>176</v>
      </c>
      <c r="H1406">
        <f>VLOOKUP(G1406,Sheet3!$A:$B,2,0)</f>
        <v>48</v>
      </c>
      <c r="I1406" t="str">
        <f>IF(G1406="Other",VLOOKUP(D1406,Sheet1!A:B,2,0),VLOOKUP(Projetos!G1406,Sheet1!A:B,2,0))</f>
        <v>Energy</v>
      </c>
      <c r="J1406">
        <f>VLOOKUP(I1406,Sheet3!$F:$G,2,0)</f>
        <v>2</v>
      </c>
      <c r="K1406" t="s">
        <v>6147</v>
      </c>
      <c r="L1406">
        <v>1</v>
      </c>
      <c r="M1406" t="s">
        <v>26</v>
      </c>
      <c r="N1406">
        <f>VLOOKUP(M1406,Sheet4!$A:$B,2,0)</f>
        <v>217</v>
      </c>
      <c r="O1406" t="s">
        <v>90</v>
      </c>
      <c r="P1406" t="s">
        <v>785</v>
      </c>
      <c r="Q1406">
        <f>VLOOKUP(P1406,Sheet5!$A:$B,2,0)</f>
        <v>123</v>
      </c>
      <c r="R1406">
        <v>204508</v>
      </c>
      <c r="S1406" t="s">
        <v>6147</v>
      </c>
      <c r="T1406">
        <v>9</v>
      </c>
      <c r="U1406" t="s">
        <v>6147</v>
      </c>
      <c r="V1406" t="s">
        <v>6147</v>
      </c>
      <c r="W1406" t="s">
        <v>6147</v>
      </c>
      <c r="X1406" t="s">
        <v>6147</v>
      </c>
      <c r="Y1406" t="s">
        <v>6147</v>
      </c>
    </row>
    <row r="1407" spans="2:25" ht="24.95" customHeight="1" x14ac:dyDescent="0.25">
      <c r="B1407">
        <v>2</v>
      </c>
      <c r="C1407">
        <v>6995</v>
      </c>
      <c r="D1407" t="s">
        <v>2874</v>
      </c>
      <c r="E1407" t="s">
        <v>2681</v>
      </c>
      <c r="F1407">
        <f>VLOOKUP(E1407,Sheet2!$A:$B,2,0)</f>
        <v>2051</v>
      </c>
      <c r="G1407" t="s">
        <v>256</v>
      </c>
      <c r="H1407">
        <f>VLOOKUP(G1407,Sheet3!$A:$B,2,0)</f>
        <v>50</v>
      </c>
      <c r="I1407" t="str">
        <f>IF(G1407="Other",VLOOKUP(D1407,Sheet1!A:B,2,0),VLOOKUP(Projetos!G1407,Sheet1!A:B,2,0))</f>
        <v>Energy</v>
      </c>
      <c r="J1407">
        <f>VLOOKUP(I1407,Sheet3!$F:$G,2,0)</f>
        <v>2</v>
      </c>
      <c r="K1407" t="s">
        <v>6147</v>
      </c>
      <c r="L1407">
        <v>1</v>
      </c>
      <c r="M1407" t="s">
        <v>2308</v>
      </c>
      <c r="N1407">
        <f>VLOOKUP(M1407,Sheet4!$A:$B,2,0)</f>
        <v>259</v>
      </c>
      <c r="O1407" t="s">
        <v>6</v>
      </c>
      <c r="P1407" t="s">
        <v>785</v>
      </c>
      <c r="Q1407">
        <f>VLOOKUP(P1407,Sheet5!$A:$B,2,0)</f>
        <v>123</v>
      </c>
      <c r="R1407">
        <v>107897</v>
      </c>
      <c r="S1407" t="s">
        <v>6147</v>
      </c>
      <c r="T1407">
        <v>9</v>
      </c>
      <c r="U1407" t="s">
        <v>6147</v>
      </c>
      <c r="V1407" t="s">
        <v>6147</v>
      </c>
      <c r="W1407" t="s">
        <v>6147</v>
      </c>
      <c r="X1407" t="s">
        <v>6147</v>
      </c>
      <c r="Y1407" t="s">
        <v>6147</v>
      </c>
    </row>
    <row r="1408" spans="2:25" ht="24.95" customHeight="1" x14ac:dyDescent="0.25">
      <c r="B1408">
        <v>2</v>
      </c>
      <c r="C1408">
        <v>6887</v>
      </c>
      <c r="D1408" t="s">
        <v>2876</v>
      </c>
      <c r="E1408" t="s">
        <v>2877</v>
      </c>
      <c r="F1408">
        <f>VLOOKUP(E1408,Sheet2!$A:$B,2,0)</f>
        <v>2066</v>
      </c>
      <c r="G1408" t="s">
        <v>8</v>
      </c>
      <c r="H1408">
        <f>VLOOKUP(G1408,Sheet3!$A:$B,2,0)</f>
        <v>41</v>
      </c>
      <c r="I1408" t="str">
        <f>IF(G1408="Other",VLOOKUP(D1408,Sheet1!A:B,2,0),VLOOKUP(Projetos!G1408,Sheet1!A:B,2,0))</f>
        <v>Energy</v>
      </c>
      <c r="J1408">
        <f>VLOOKUP(I1408,Sheet3!$F:$G,2,0)</f>
        <v>2</v>
      </c>
      <c r="K1408" t="s">
        <v>6147</v>
      </c>
      <c r="L1408">
        <v>1</v>
      </c>
      <c r="M1408" t="s">
        <v>60</v>
      </c>
      <c r="N1408">
        <f>VLOOKUP(M1408,Sheet4!$A:$B,2,0)</f>
        <v>249</v>
      </c>
      <c r="O1408" t="s">
        <v>90</v>
      </c>
      <c r="P1408" t="s">
        <v>449</v>
      </c>
      <c r="Q1408">
        <f>VLOOKUP(P1408,Sheet5!$A:$B,2,0)</f>
        <v>84</v>
      </c>
      <c r="R1408">
        <v>25000</v>
      </c>
      <c r="S1408" t="s">
        <v>6147</v>
      </c>
      <c r="T1408">
        <v>9</v>
      </c>
      <c r="U1408" t="s">
        <v>6147</v>
      </c>
      <c r="V1408" t="s">
        <v>6147</v>
      </c>
      <c r="W1408" t="s">
        <v>6147</v>
      </c>
      <c r="X1408" t="s">
        <v>6147</v>
      </c>
      <c r="Y1408" t="s">
        <v>6147</v>
      </c>
    </row>
    <row r="1409" spans="2:25" ht="24.95" customHeight="1" x14ac:dyDescent="0.25">
      <c r="B1409">
        <v>2</v>
      </c>
      <c r="C1409">
        <v>6886</v>
      </c>
      <c r="D1409" t="s">
        <v>2879</v>
      </c>
      <c r="E1409" t="s">
        <v>2877</v>
      </c>
      <c r="F1409">
        <f>VLOOKUP(E1409,Sheet2!$A:$B,2,0)</f>
        <v>2066</v>
      </c>
      <c r="G1409" t="s">
        <v>8</v>
      </c>
      <c r="H1409">
        <f>VLOOKUP(G1409,Sheet3!$A:$B,2,0)</f>
        <v>41</v>
      </c>
      <c r="I1409" t="str">
        <f>IF(G1409="Other",VLOOKUP(D1409,Sheet1!A:B,2,0),VLOOKUP(Projetos!G1409,Sheet1!A:B,2,0))</f>
        <v>Energy</v>
      </c>
      <c r="J1409">
        <f>VLOOKUP(I1409,Sheet3!$F:$G,2,0)</f>
        <v>2</v>
      </c>
      <c r="K1409" t="s">
        <v>6147</v>
      </c>
      <c r="L1409">
        <v>1</v>
      </c>
      <c r="M1409" t="s">
        <v>60</v>
      </c>
      <c r="N1409">
        <f>VLOOKUP(M1409,Sheet4!$A:$B,2,0)</f>
        <v>249</v>
      </c>
      <c r="O1409" t="s">
        <v>90</v>
      </c>
      <c r="P1409" t="s">
        <v>449</v>
      </c>
      <c r="Q1409">
        <f>VLOOKUP(P1409,Sheet5!$A:$B,2,0)</f>
        <v>84</v>
      </c>
      <c r="R1409">
        <v>0</v>
      </c>
      <c r="S1409" t="s">
        <v>6147</v>
      </c>
      <c r="T1409">
        <v>9</v>
      </c>
      <c r="U1409" t="s">
        <v>6147</v>
      </c>
      <c r="V1409" t="s">
        <v>6147</v>
      </c>
      <c r="W1409" t="s">
        <v>6147</v>
      </c>
      <c r="X1409" t="s">
        <v>6147</v>
      </c>
      <c r="Y1409" t="s">
        <v>6147</v>
      </c>
    </row>
    <row r="1410" spans="2:25" ht="24.95" customHeight="1" x14ac:dyDescent="0.25">
      <c r="B1410">
        <v>2</v>
      </c>
      <c r="C1410">
        <v>6885</v>
      </c>
      <c r="D1410" t="s">
        <v>2881</v>
      </c>
      <c r="E1410" t="s">
        <v>2882</v>
      </c>
      <c r="F1410">
        <f>VLOOKUP(E1410,Sheet2!$A:$B,2,0)</f>
        <v>2067</v>
      </c>
      <c r="G1410" t="s">
        <v>1226</v>
      </c>
      <c r="H1410">
        <f>VLOOKUP(G1410,Sheet3!$A:$B,2,0)</f>
        <v>55</v>
      </c>
      <c r="I1410" t="str">
        <f>IF(G1410="Other",VLOOKUP(D1410,Sheet1!A:B,2,0),VLOOKUP(Projetos!G1410,Sheet1!A:B,2,0))</f>
        <v>Energy</v>
      </c>
      <c r="J1410">
        <f>VLOOKUP(I1410,Sheet3!$F:$G,2,0)</f>
        <v>2</v>
      </c>
      <c r="K1410" t="s">
        <v>6147</v>
      </c>
      <c r="L1410">
        <v>1</v>
      </c>
      <c r="M1410" t="s">
        <v>141</v>
      </c>
      <c r="N1410">
        <f>VLOOKUP(M1410,Sheet4!$A:$B,2,0)</f>
        <v>227</v>
      </c>
      <c r="O1410" t="s">
        <v>90</v>
      </c>
      <c r="P1410" t="s">
        <v>2884</v>
      </c>
      <c r="Q1410">
        <f>VLOOKUP(P1410,Sheet5!$A:$B,2,0)</f>
        <v>6</v>
      </c>
      <c r="R1410">
        <v>11366</v>
      </c>
      <c r="S1410" t="s">
        <v>6147</v>
      </c>
      <c r="T1410">
        <v>9</v>
      </c>
      <c r="U1410" t="s">
        <v>6147</v>
      </c>
      <c r="V1410" t="s">
        <v>6147</v>
      </c>
      <c r="W1410" t="s">
        <v>6147</v>
      </c>
      <c r="X1410" t="s">
        <v>6147</v>
      </c>
      <c r="Y1410" t="s">
        <v>6147</v>
      </c>
    </row>
    <row r="1411" spans="2:25" ht="24.95" customHeight="1" x14ac:dyDescent="0.25">
      <c r="B1411">
        <v>2</v>
      </c>
      <c r="C1411">
        <v>6832</v>
      </c>
      <c r="D1411" t="s">
        <v>2886</v>
      </c>
      <c r="E1411" t="s">
        <v>136</v>
      </c>
      <c r="F1411">
        <f>VLOOKUP(E1411,Sheet2!$A:$B,2,0)</f>
        <v>9</v>
      </c>
      <c r="G1411" t="s">
        <v>1226</v>
      </c>
      <c r="H1411">
        <f>VLOOKUP(G1411,Sheet3!$A:$B,2,0)</f>
        <v>55</v>
      </c>
      <c r="I1411" t="str">
        <f>IF(G1411="Other",VLOOKUP(D1411,Sheet1!A:B,2,0),VLOOKUP(Projetos!G1411,Sheet1!A:B,2,0))</f>
        <v>Energy</v>
      </c>
      <c r="J1411">
        <f>VLOOKUP(I1411,Sheet3!$F:$G,2,0)</f>
        <v>2</v>
      </c>
      <c r="K1411" t="s">
        <v>6147</v>
      </c>
      <c r="L1411">
        <v>1</v>
      </c>
      <c r="M1411" t="s">
        <v>26</v>
      </c>
      <c r="N1411">
        <f>VLOOKUP(M1411,Sheet4!$A:$B,2,0)</f>
        <v>217</v>
      </c>
      <c r="O1411" t="s">
        <v>821</v>
      </c>
      <c r="P1411" t="s">
        <v>49</v>
      </c>
      <c r="Q1411">
        <f>VLOOKUP(P1411,Sheet5!$A:$B,2,0)</f>
        <v>55</v>
      </c>
      <c r="R1411">
        <v>88788</v>
      </c>
      <c r="S1411" t="s">
        <v>6147</v>
      </c>
      <c r="T1411">
        <v>9</v>
      </c>
      <c r="U1411" t="s">
        <v>6147</v>
      </c>
      <c r="V1411" t="s">
        <v>6147</v>
      </c>
      <c r="W1411" t="s">
        <v>6147</v>
      </c>
      <c r="X1411" t="s">
        <v>6147</v>
      </c>
      <c r="Y1411" t="s">
        <v>6147</v>
      </c>
    </row>
    <row r="1412" spans="2:25" ht="24.95" customHeight="1" x14ac:dyDescent="0.25">
      <c r="B1412">
        <v>2</v>
      </c>
      <c r="C1412">
        <v>6831</v>
      </c>
      <c r="D1412" t="s">
        <v>2888</v>
      </c>
      <c r="E1412" t="s">
        <v>2889</v>
      </c>
      <c r="F1412">
        <f>VLOOKUP(E1412,Sheet2!$A:$B,2,0)</f>
        <v>2068</v>
      </c>
      <c r="G1412" t="s">
        <v>8</v>
      </c>
      <c r="H1412">
        <f>VLOOKUP(G1412,Sheet3!$A:$B,2,0)</f>
        <v>41</v>
      </c>
      <c r="I1412" t="str">
        <f>IF(G1412="Other",VLOOKUP(D1412,Sheet1!A:B,2,0),VLOOKUP(Projetos!G1412,Sheet1!A:B,2,0))</f>
        <v>Energy</v>
      </c>
      <c r="J1412">
        <f>VLOOKUP(I1412,Sheet3!$F:$G,2,0)</f>
        <v>2</v>
      </c>
      <c r="K1412" t="s">
        <v>6147</v>
      </c>
      <c r="L1412">
        <v>1</v>
      </c>
      <c r="M1412" t="s">
        <v>19</v>
      </c>
      <c r="N1412">
        <f>VLOOKUP(M1412,Sheet4!$A:$B,2,0)</f>
        <v>216</v>
      </c>
      <c r="O1412" t="s">
        <v>90</v>
      </c>
      <c r="P1412" t="s">
        <v>68</v>
      </c>
      <c r="Q1412">
        <f>VLOOKUP(P1412,Sheet5!$A:$B,2,0)</f>
        <v>125</v>
      </c>
      <c r="R1412">
        <v>41540</v>
      </c>
      <c r="S1412" t="s">
        <v>6147</v>
      </c>
      <c r="T1412">
        <v>9</v>
      </c>
      <c r="U1412" t="s">
        <v>6147</v>
      </c>
      <c r="V1412" t="s">
        <v>6147</v>
      </c>
      <c r="W1412" t="s">
        <v>6147</v>
      </c>
      <c r="X1412" t="s">
        <v>6147</v>
      </c>
      <c r="Y1412" t="s">
        <v>6147</v>
      </c>
    </row>
    <row r="1413" spans="2:25" ht="24.95" customHeight="1" x14ac:dyDescent="0.25">
      <c r="B1413">
        <v>2</v>
      </c>
      <c r="C1413">
        <v>6760</v>
      </c>
      <c r="D1413" t="s">
        <v>2891</v>
      </c>
      <c r="E1413" t="s">
        <v>2265</v>
      </c>
      <c r="F1413">
        <f>VLOOKUP(E1413,Sheet2!$A:$B,2,0)</f>
        <v>2027</v>
      </c>
      <c r="G1413" t="s">
        <v>1226</v>
      </c>
      <c r="H1413">
        <f>VLOOKUP(G1413,Sheet3!$A:$B,2,0)</f>
        <v>55</v>
      </c>
      <c r="I1413" t="str">
        <f>IF(G1413="Other",VLOOKUP(D1413,Sheet1!A:B,2,0),VLOOKUP(Projetos!G1413,Sheet1!A:B,2,0))</f>
        <v>Energy</v>
      </c>
      <c r="J1413">
        <f>VLOOKUP(I1413,Sheet3!$F:$G,2,0)</f>
        <v>2</v>
      </c>
      <c r="K1413" t="s">
        <v>6147</v>
      </c>
      <c r="L1413">
        <v>1</v>
      </c>
      <c r="M1413" t="s">
        <v>60</v>
      </c>
      <c r="N1413">
        <f>VLOOKUP(M1413,Sheet4!$A:$B,2,0)</f>
        <v>249</v>
      </c>
      <c r="O1413" t="s">
        <v>821</v>
      </c>
      <c r="P1413" t="s">
        <v>49</v>
      </c>
      <c r="Q1413">
        <f>VLOOKUP(P1413,Sheet5!$A:$B,2,0)</f>
        <v>55</v>
      </c>
      <c r="R1413">
        <v>198602</v>
      </c>
      <c r="S1413" t="s">
        <v>6147</v>
      </c>
      <c r="T1413">
        <v>9</v>
      </c>
      <c r="U1413" t="s">
        <v>6147</v>
      </c>
      <c r="V1413" t="s">
        <v>6147</v>
      </c>
      <c r="W1413" t="s">
        <v>6147</v>
      </c>
      <c r="X1413" t="s">
        <v>6147</v>
      </c>
      <c r="Y1413" t="s">
        <v>6147</v>
      </c>
    </row>
    <row r="1414" spans="2:25" ht="24.95" customHeight="1" x14ac:dyDescent="0.25">
      <c r="B1414">
        <v>2</v>
      </c>
      <c r="C1414">
        <v>6504</v>
      </c>
      <c r="D1414" t="s">
        <v>2893</v>
      </c>
      <c r="E1414" t="s">
        <v>65</v>
      </c>
      <c r="F1414">
        <f>VLOOKUP(E1414,Sheet2!$A:$B,2,0)</f>
        <v>607</v>
      </c>
      <c r="G1414" t="s">
        <v>223</v>
      </c>
      <c r="H1414">
        <f>VLOOKUP(G1414,Sheet3!$A:$B,2,0)</f>
        <v>49</v>
      </c>
      <c r="I1414" t="str">
        <f>IF(G1414="Other",VLOOKUP(D1414,Sheet1!A:B,2,0),VLOOKUP(Projetos!G1414,Sheet1!A:B,2,0))</f>
        <v>AFOLU</v>
      </c>
      <c r="J1414">
        <f>VLOOKUP(I1414,Sheet3!$F:$G,2,0)</f>
        <v>1</v>
      </c>
      <c r="K1414" t="s">
        <v>6147</v>
      </c>
      <c r="L1414">
        <v>1</v>
      </c>
      <c r="M1414" t="s">
        <v>225</v>
      </c>
      <c r="N1414">
        <f>VLOOKUP(M1414,Sheet4!$A:$B,2,0)</f>
        <v>232</v>
      </c>
      <c r="O1414" t="s">
        <v>6</v>
      </c>
      <c r="P1414" t="s">
        <v>186</v>
      </c>
      <c r="Q1414">
        <f>VLOOKUP(P1414,Sheet5!$A:$B,2,0)</f>
        <v>64</v>
      </c>
      <c r="R1414">
        <v>100000</v>
      </c>
      <c r="S1414" t="s">
        <v>6147</v>
      </c>
      <c r="T1414">
        <v>9</v>
      </c>
      <c r="U1414" t="s">
        <v>6147</v>
      </c>
      <c r="V1414" t="s">
        <v>6147</v>
      </c>
      <c r="W1414" t="s">
        <v>6147</v>
      </c>
      <c r="X1414" t="s">
        <v>6147</v>
      </c>
      <c r="Y1414" t="s">
        <v>6147</v>
      </c>
    </row>
    <row r="1415" spans="2:25" ht="24.95" customHeight="1" x14ac:dyDescent="0.25">
      <c r="B1415">
        <v>2</v>
      </c>
      <c r="C1415">
        <v>6272</v>
      </c>
      <c r="D1415" t="s">
        <v>2895</v>
      </c>
      <c r="E1415" t="s">
        <v>38</v>
      </c>
      <c r="F1415">
        <f>VLOOKUP(E1415,Sheet2!$A:$B,2,0)</f>
        <v>1864</v>
      </c>
      <c r="G1415" t="s">
        <v>8</v>
      </c>
      <c r="H1415">
        <f>VLOOKUP(G1415,Sheet3!$A:$B,2,0)</f>
        <v>41</v>
      </c>
      <c r="I1415" t="str">
        <f>IF(G1415="Other",VLOOKUP(D1415,Sheet1!A:B,2,0),VLOOKUP(Projetos!G1415,Sheet1!A:B,2,0))</f>
        <v>Energy</v>
      </c>
      <c r="J1415">
        <f>VLOOKUP(I1415,Sheet3!$F:$G,2,0)</f>
        <v>2</v>
      </c>
      <c r="K1415" t="s">
        <v>6147</v>
      </c>
      <c r="L1415">
        <v>1</v>
      </c>
      <c r="M1415" t="s">
        <v>60</v>
      </c>
      <c r="N1415">
        <f>VLOOKUP(M1415,Sheet4!$A:$B,2,0)</f>
        <v>249</v>
      </c>
      <c r="O1415" t="s">
        <v>90</v>
      </c>
      <c r="P1415" t="s">
        <v>31</v>
      </c>
      <c r="Q1415">
        <f>VLOOKUP(P1415,Sheet5!$A:$B,2,0)</f>
        <v>101</v>
      </c>
      <c r="R1415">
        <v>51422</v>
      </c>
      <c r="S1415" t="s">
        <v>6147</v>
      </c>
      <c r="T1415">
        <v>9</v>
      </c>
      <c r="U1415" t="s">
        <v>6147</v>
      </c>
      <c r="V1415" t="s">
        <v>6147</v>
      </c>
      <c r="W1415" t="s">
        <v>6147</v>
      </c>
      <c r="X1415" t="s">
        <v>6147</v>
      </c>
      <c r="Y1415" t="s">
        <v>6147</v>
      </c>
    </row>
    <row r="1416" spans="2:25" ht="24.95" customHeight="1" x14ac:dyDescent="0.25">
      <c r="B1416">
        <v>2</v>
      </c>
      <c r="C1416">
        <v>6271</v>
      </c>
      <c r="D1416" t="s">
        <v>2897</v>
      </c>
      <c r="E1416" t="s">
        <v>38</v>
      </c>
      <c r="F1416">
        <f>VLOOKUP(E1416,Sheet2!$A:$B,2,0)</f>
        <v>1864</v>
      </c>
      <c r="G1416" t="s">
        <v>8</v>
      </c>
      <c r="H1416">
        <f>VLOOKUP(G1416,Sheet3!$A:$B,2,0)</f>
        <v>41</v>
      </c>
      <c r="I1416" t="str">
        <f>IF(G1416="Other",VLOOKUP(D1416,Sheet1!A:B,2,0),VLOOKUP(Projetos!G1416,Sheet1!A:B,2,0))</f>
        <v>Energy</v>
      </c>
      <c r="J1416">
        <f>VLOOKUP(I1416,Sheet3!$F:$G,2,0)</f>
        <v>2</v>
      </c>
      <c r="K1416" t="s">
        <v>6147</v>
      </c>
      <c r="L1416">
        <v>1</v>
      </c>
      <c r="M1416" t="s">
        <v>60</v>
      </c>
      <c r="N1416">
        <f>VLOOKUP(M1416,Sheet4!$A:$B,2,0)</f>
        <v>249</v>
      </c>
      <c r="O1416" t="s">
        <v>821</v>
      </c>
      <c r="P1416" t="s">
        <v>31</v>
      </c>
      <c r="Q1416">
        <f>VLOOKUP(P1416,Sheet5!$A:$B,2,0)</f>
        <v>101</v>
      </c>
      <c r="R1416">
        <v>51422</v>
      </c>
      <c r="S1416" t="s">
        <v>6147</v>
      </c>
      <c r="T1416">
        <v>9</v>
      </c>
      <c r="U1416" t="s">
        <v>6147</v>
      </c>
      <c r="V1416" t="s">
        <v>6147</v>
      </c>
      <c r="W1416" t="s">
        <v>6147</v>
      </c>
      <c r="X1416" t="s">
        <v>6147</v>
      </c>
      <c r="Y1416" t="s">
        <v>6147</v>
      </c>
    </row>
    <row r="1417" spans="2:25" ht="24.95" customHeight="1" x14ac:dyDescent="0.25">
      <c r="B1417">
        <v>2</v>
      </c>
      <c r="C1417">
        <v>6193</v>
      </c>
      <c r="D1417" t="s">
        <v>2899</v>
      </c>
      <c r="E1417" t="s">
        <v>2468</v>
      </c>
      <c r="F1417">
        <f>VLOOKUP(E1417,Sheet2!$A:$B,2,0)</f>
        <v>2039</v>
      </c>
      <c r="G1417" t="s">
        <v>256</v>
      </c>
      <c r="H1417">
        <f>VLOOKUP(G1417,Sheet3!$A:$B,2,0)</f>
        <v>50</v>
      </c>
      <c r="I1417" t="str">
        <f>IF(G1417="Other",VLOOKUP(D1417,Sheet1!A:B,2,0),VLOOKUP(Projetos!G1417,Sheet1!A:B,2,0))</f>
        <v>Energy</v>
      </c>
      <c r="J1417">
        <f>VLOOKUP(I1417,Sheet3!$F:$G,2,0)</f>
        <v>2</v>
      </c>
      <c r="K1417" t="s">
        <v>6147</v>
      </c>
      <c r="L1417">
        <v>1</v>
      </c>
      <c r="M1417" t="s">
        <v>60</v>
      </c>
      <c r="N1417">
        <f>VLOOKUP(M1417,Sheet4!$A:$B,2,0)</f>
        <v>249</v>
      </c>
      <c r="O1417" t="s">
        <v>6</v>
      </c>
      <c r="P1417" t="s">
        <v>785</v>
      </c>
      <c r="Q1417">
        <f>VLOOKUP(P1417,Sheet5!$A:$B,2,0)</f>
        <v>123</v>
      </c>
      <c r="R1417">
        <v>60000</v>
      </c>
      <c r="S1417" t="s">
        <v>6147</v>
      </c>
      <c r="T1417">
        <v>9</v>
      </c>
      <c r="U1417" t="s">
        <v>6147</v>
      </c>
      <c r="V1417" t="s">
        <v>6147</v>
      </c>
      <c r="W1417" t="s">
        <v>6147</v>
      </c>
      <c r="X1417" t="s">
        <v>6147</v>
      </c>
      <c r="Y1417" t="s">
        <v>6147</v>
      </c>
    </row>
    <row r="1418" spans="2:25" ht="24.95" customHeight="1" x14ac:dyDescent="0.25">
      <c r="B1418">
        <v>2</v>
      </c>
      <c r="C1418">
        <v>7361</v>
      </c>
      <c r="D1418" t="s">
        <v>2901</v>
      </c>
      <c r="E1418" t="s">
        <v>1203</v>
      </c>
      <c r="F1418">
        <f>VLOOKUP(E1418,Sheet2!$A:$B,2,0)</f>
        <v>281</v>
      </c>
      <c r="G1418" t="s">
        <v>1226</v>
      </c>
      <c r="H1418">
        <f>VLOOKUP(G1418,Sheet3!$A:$B,2,0)</f>
        <v>55</v>
      </c>
      <c r="I1418" t="str">
        <f>IF(G1418="Other",VLOOKUP(D1418,Sheet1!A:B,2,0),VLOOKUP(Projetos!G1418,Sheet1!A:B,2,0))</f>
        <v>Energy</v>
      </c>
      <c r="J1418">
        <f>VLOOKUP(I1418,Sheet3!$F:$G,2,0)</f>
        <v>2</v>
      </c>
      <c r="K1418" t="s">
        <v>6147</v>
      </c>
      <c r="L1418">
        <v>1</v>
      </c>
      <c r="M1418" t="s">
        <v>60</v>
      </c>
      <c r="N1418">
        <f>VLOOKUP(M1418,Sheet4!$A:$B,2,0)</f>
        <v>249</v>
      </c>
      <c r="O1418" t="s">
        <v>821</v>
      </c>
      <c r="P1418" t="s">
        <v>49</v>
      </c>
      <c r="Q1418">
        <f>VLOOKUP(P1418,Sheet5!$A:$B,2,0)</f>
        <v>55</v>
      </c>
      <c r="R1418">
        <v>34882</v>
      </c>
      <c r="S1418" t="s">
        <v>6147</v>
      </c>
      <c r="T1418">
        <v>9</v>
      </c>
      <c r="U1418" t="s">
        <v>6147</v>
      </c>
      <c r="V1418" t="s">
        <v>6147</v>
      </c>
      <c r="W1418" t="s">
        <v>6147</v>
      </c>
      <c r="X1418" t="s">
        <v>6147</v>
      </c>
      <c r="Y1418" t="s">
        <v>6147</v>
      </c>
    </row>
    <row r="1419" spans="2:25" ht="24.95" customHeight="1" x14ac:dyDescent="0.25">
      <c r="B1419">
        <v>2</v>
      </c>
      <c r="C1419">
        <v>7002</v>
      </c>
      <c r="D1419" t="s">
        <v>2903</v>
      </c>
      <c r="E1419" t="s">
        <v>348</v>
      </c>
      <c r="F1419">
        <f>VLOOKUP(E1419,Sheet2!$A:$B,2,0)</f>
        <v>1899</v>
      </c>
      <c r="G1419" t="s">
        <v>1226</v>
      </c>
      <c r="H1419">
        <f>VLOOKUP(G1419,Sheet3!$A:$B,2,0)</f>
        <v>55</v>
      </c>
      <c r="I1419" t="str">
        <f>IF(G1419="Other",VLOOKUP(D1419,Sheet1!A:B,2,0),VLOOKUP(Projetos!G1419,Sheet1!A:B,2,0))</f>
        <v>Energy</v>
      </c>
      <c r="J1419">
        <f>VLOOKUP(I1419,Sheet3!$F:$G,2,0)</f>
        <v>2</v>
      </c>
      <c r="K1419" t="s">
        <v>6147</v>
      </c>
      <c r="L1419">
        <v>1</v>
      </c>
      <c r="M1419" t="s">
        <v>352</v>
      </c>
      <c r="N1419">
        <f>VLOOKUP(M1419,Sheet4!$A:$B,2,0)</f>
        <v>234</v>
      </c>
      <c r="O1419" t="s">
        <v>821</v>
      </c>
      <c r="P1419" t="s">
        <v>133</v>
      </c>
      <c r="Q1419">
        <f>VLOOKUP(P1419,Sheet5!$A:$B,2,0)</f>
        <v>132</v>
      </c>
      <c r="R1419">
        <v>41869</v>
      </c>
      <c r="S1419" t="s">
        <v>6147</v>
      </c>
      <c r="T1419">
        <v>9</v>
      </c>
      <c r="U1419" t="s">
        <v>6147</v>
      </c>
      <c r="V1419" t="s">
        <v>6147</v>
      </c>
      <c r="W1419" t="s">
        <v>6147</v>
      </c>
      <c r="X1419" t="s">
        <v>6147</v>
      </c>
      <c r="Y1419" t="s">
        <v>6147</v>
      </c>
    </row>
    <row r="1420" spans="2:25" ht="24.95" customHeight="1" x14ac:dyDescent="0.25">
      <c r="B1420">
        <v>2</v>
      </c>
      <c r="C1420">
        <v>6858</v>
      </c>
      <c r="D1420" t="s">
        <v>2905</v>
      </c>
      <c r="E1420" t="s">
        <v>2644</v>
      </c>
      <c r="F1420">
        <f>VLOOKUP(E1420,Sheet2!$A:$B,2,0)</f>
        <v>906</v>
      </c>
      <c r="G1420" t="s">
        <v>176</v>
      </c>
      <c r="H1420">
        <f>VLOOKUP(G1420,Sheet3!$A:$B,2,0)</f>
        <v>48</v>
      </c>
      <c r="I1420" t="str">
        <f>IF(G1420="Other",VLOOKUP(D1420,Sheet1!A:B,2,0),VLOOKUP(Projetos!G1420,Sheet1!A:B,2,0))</f>
        <v>Energy</v>
      </c>
      <c r="J1420">
        <f>VLOOKUP(I1420,Sheet3!$F:$G,2,0)</f>
        <v>2</v>
      </c>
      <c r="K1420" t="s">
        <v>6147</v>
      </c>
      <c r="L1420">
        <v>1</v>
      </c>
      <c r="M1420" t="s">
        <v>26</v>
      </c>
      <c r="N1420">
        <f>VLOOKUP(M1420,Sheet4!$A:$B,2,0)</f>
        <v>217</v>
      </c>
      <c r="O1420" t="s">
        <v>821</v>
      </c>
      <c r="P1420" t="s">
        <v>49</v>
      </c>
      <c r="Q1420">
        <f>VLOOKUP(P1420,Sheet5!$A:$B,2,0)</f>
        <v>55</v>
      </c>
      <c r="R1420">
        <v>42131</v>
      </c>
      <c r="S1420" t="s">
        <v>6147</v>
      </c>
      <c r="T1420">
        <v>9</v>
      </c>
      <c r="U1420" t="s">
        <v>6147</v>
      </c>
      <c r="V1420" t="s">
        <v>6147</v>
      </c>
      <c r="W1420" t="s">
        <v>6147</v>
      </c>
      <c r="X1420" t="s">
        <v>6147</v>
      </c>
      <c r="Y1420" t="s">
        <v>6147</v>
      </c>
    </row>
    <row r="1421" spans="2:25" ht="24.95" customHeight="1" x14ac:dyDescent="0.25">
      <c r="B1421">
        <v>2</v>
      </c>
      <c r="C1421">
        <v>6857</v>
      </c>
      <c r="D1421" t="s">
        <v>2907</v>
      </c>
      <c r="E1421" t="s">
        <v>2644</v>
      </c>
      <c r="F1421">
        <f>VLOOKUP(E1421,Sheet2!$A:$B,2,0)</f>
        <v>906</v>
      </c>
      <c r="G1421" t="s">
        <v>176</v>
      </c>
      <c r="H1421">
        <f>VLOOKUP(G1421,Sheet3!$A:$B,2,0)</f>
        <v>48</v>
      </c>
      <c r="I1421" t="str">
        <f>IF(G1421="Other",VLOOKUP(D1421,Sheet1!A:B,2,0),VLOOKUP(Projetos!G1421,Sheet1!A:B,2,0))</f>
        <v>Energy</v>
      </c>
      <c r="J1421">
        <f>VLOOKUP(I1421,Sheet3!$F:$G,2,0)</f>
        <v>2</v>
      </c>
      <c r="K1421" t="s">
        <v>6147</v>
      </c>
      <c r="L1421">
        <v>1</v>
      </c>
      <c r="M1421" t="s">
        <v>141</v>
      </c>
      <c r="N1421">
        <f>VLOOKUP(M1421,Sheet4!$A:$B,2,0)</f>
        <v>227</v>
      </c>
      <c r="O1421" t="s">
        <v>821</v>
      </c>
      <c r="P1421" t="s">
        <v>49</v>
      </c>
      <c r="Q1421">
        <f>VLOOKUP(P1421,Sheet5!$A:$B,2,0)</f>
        <v>55</v>
      </c>
      <c r="R1421">
        <v>32797</v>
      </c>
      <c r="S1421" t="s">
        <v>6147</v>
      </c>
      <c r="T1421">
        <v>9</v>
      </c>
      <c r="U1421" t="s">
        <v>6147</v>
      </c>
      <c r="V1421" t="s">
        <v>6147</v>
      </c>
      <c r="W1421" t="s">
        <v>6147</v>
      </c>
      <c r="X1421" t="s">
        <v>6147</v>
      </c>
      <c r="Y1421" t="s">
        <v>6147</v>
      </c>
    </row>
    <row r="1422" spans="2:25" ht="24.95" customHeight="1" x14ac:dyDescent="0.25">
      <c r="B1422">
        <v>2</v>
      </c>
      <c r="C1422">
        <v>6856</v>
      </c>
      <c r="D1422" t="s">
        <v>2909</v>
      </c>
      <c r="E1422" t="s">
        <v>2644</v>
      </c>
      <c r="F1422">
        <f>VLOOKUP(E1422,Sheet2!$A:$B,2,0)</f>
        <v>906</v>
      </c>
      <c r="G1422" t="s">
        <v>176</v>
      </c>
      <c r="H1422">
        <f>VLOOKUP(G1422,Sheet3!$A:$B,2,0)</f>
        <v>48</v>
      </c>
      <c r="I1422" t="str">
        <f>IF(G1422="Other",VLOOKUP(D1422,Sheet1!A:B,2,0),VLOOKUP(Projetos!G1422,Sheet1!A:B,2,0))</f>
        <v>Energy</v>
      </c>
      <c r="J1422">
        <f>VLOOKUP(I1422,Sheet3!$F:$G,2,0)</f>
        <v>2</v>
      </c>
      <c r="K1422" t="s">
        <v>6147</v>
      </c>
      <c r="L1422">
        <v>1</v>
      </c>
      <c r="M1422" t="s">
        <v>141</v>
      </c>
      <c r="N1422">
        <f>VLOOKUP(M1422,Sheet4!$A:$B,2,0)</f>
        <v>227</v>
      </c>
      <c r="O1422" t="s">
        <v>821</v>
      </c>
      <c r="P1422" t="s">
        <v>49</v>
      </c>
      <c r="Q1422">
        <f>VLOOKUP(P1422,Sheet5!$A:$B,2,0)</f>
        <v>55</v>
      </c>
      <c r="R1422">
        <v>14846</v>
      </c>
      <c r="S1422" t="s">
        <v>6147</v>
      </c>
      <c r="T1422">
        <v>9</v>
      </c>
      <c r="U1422" t="s">
        <v>6147</v>
      </c>
      <c r="V1422" t="s">
        <v>6147</v>
      </c>
      <c r="W1422" t="s">
        <v>6147</v>
      </c>
      <c r="X1422" t="s">
        <v>6147</v>
      </c>
      <c r="Y1422" t="s">
        <v>6147</v>
      </c>
    </row>
    <row r="1423" spans="2:25" ht="24.95" customHeight="1" x14ac:dyDescent="0.25">
      <c r="B1423">
        <v>2</v>
      </c>
      <c r="C1423">
        <v>6855</v>
      </c>
      <c r="D1423" t="s">
        <v>2911</v>
      </c>
      <c r="E1423" t="s">
        <v>2644</v>
      </c>
      <c r="F1423">
        <f>VLOOKUP(E1423,Sheet2!$A:$B,2,0)</f>
        <v>906</v>
      </c>
      <c r="G1423" t="s">
        <v>176</v>
      </c>
      <c r="H1423">
        <f>VLOOKUP(G1423,Sheet3!$A:$B,2,0)</f>
        <v>48</v>
      </c>
      <c r="I1423" t="str">
        <f>IF(G1423="Other",VLOOKUP(D1423,Sheet1!A:B,2,0),VLOOKUP(Projetos!G1423,Sheet1!A:B,2,0))</f>
        <v>Energy</v>
      </c>
      <c r="J1423">
        <f>VLOOKUP(I1423,Sheet3!$F:$G,2,0)</f>
        <v>2</v>
      </c>
      <c r="K1423" t="s">
        <v>6147</v>
      </c>
      <c r="L1423">
        <v>1</v>
      </c>
      <c r="M1423" t="s">
        <v>26</v>
      </c>
      <c r="N1423">
        <f>VLOOKUP(M1423,Sheet4!$A:$B,2,0)</f>
        <v>217</v>
      </c>
      <c r="O1423" t="s">
        <v>821</v>
      </c>
      <c r="P1423" t="s">
        <v>49</v>
      </c>
      <c r="Q1423">
        <f>VLOOKUP(P1423,Sheet5!$A:$B,2,0)</f>
        <v>55</v>
      </c>
      <c r="R1423">
        <v>44067</v>
      </c>
      <c r="S1423" t="s">
        <v>6147</v>
      </c>
      <c r="T1423">
        <v>9</v>
      </c>
      <c r="U1423" t="s">
        <v>6147</v>
      </c>
      <c r="V1423" t="s">
        <v>6147</v>
      </c>
      <c r="W1423" t="s">
        <v>6147</v>
      </c>
      <c r="X1423" t="s">
        <v>6147</v>
      </c>
      <c r="Y1423" t="s">
        <v>6147</v>
      </c>
    </row>
    <row r="1424" spans="2:25" ht="24.95" customHeight="1" x14ac:dyDescent="0.25">
      <c r="B1424">
        <v>2</v>
      </c>
      <c r="C1424">
        <v>6854</v>
      </c>
      <c r="D1424" t="s">
        <v>2913</v>
      </c>
      <c r="E1424" t="s">
        <v>2644</v>
      </c>
      <c r="F1424">
        <f>VLOOKUP(E1424,Sheet2!$A:$B,2,0)</f>
        <v>906</v>
      </c>
      <c r="G1424" t="s">
        <v>176</v>
      </c>
      <c r="H1424">
        <f>VLOOKUP(G1424,Sheet3!$A:$B,2,0)</f>
        <v>48</v>
      </c>
      <c r="I1424" t="str">
        <f>IF(G1424="Other",VLOOKUP(D1424,Sheet1!A:B,2,0),VLOOKUP(Projetos!G1424,Sheet1!A:B,2,0))</f>
        <v>Energy</v>
      </c>
      <c r="J1424">
        <f>VLOOKUP(I1424,Sheet3!$F:$G,2,0)</f>
        <v>2</v>
      </c>
      <c r="K1424" t="s">
        <v>6147</v>
      </c>
      <c r="L1424">
        <v>1</v>
      </c>
      <c r="M1424" t="s">
        <v>26</v>
      </c>
      <c r="N1424">
        <f>VLOOKUP(M1424,Sheet4!$A:$B,2,0)</f>
        <v>217</v>
      </c>
      <c r="O1424" t="s">
        <v>821</v>
      </c>
      <c r="P1424" t="s">
        <v>49</v>
      </c>
      <c r="Q1424">
        <f>VLOOKUP(P1424,Sheet5!$A:$B,2,0)</f>
        <v>55</v>
      </c>
      <c r="R1424">
        <v>65555</v>
      </c>
      <c r="S1424" t="s">
        <v>6147</v>
      </c>
      <c r="T1424">
        <v>9</v>
      </c>
      <c r="U1424" t="s">
        <v>6147</v>
      </c>
      <c r="V1424" t="s">
        <v>6147</v>
      </c>
      <c r="W1424" t="s">
        <v>6147</v>
      </c>
      <c r="X1424" t="s">
        <v>6147</v>
      </c>
      <c r="Y1424" t="s">
        <v>6147</v>
      </c>
    </row>
    <row r="1425" spans="2:25" ht="24.95" customHeight="1" x14ac:dyDescent="0.25">
      <c r="B1425">
        <v>2</v>
      </c>
      <c r="C1425">
        <v>6852</v>
      </c>
      <c r="D1425" t="s">
        <v>2915</v>
      </c>
      <c r="E1425" t="s">
        <v>136</v>
      </c>
      <c r="F1425">
        <f>VLOOKUP(E1425,Sheet2!$A:$B,2,0)</f>
        <v>9</v>
      </c>
      <c r="G1425" t="s">
        <v>176</v>
      </c>
      <c r="H1425">
        <f>VLOOKUP(G1425,Sheet3!$A:$B,2,0)</f>
        <v>48</v>
      </c>
      <c r="I1425" t="str">
        <f>IF(G1425="Other",VLOOKUP(D1425,Sheet1!A:B,2,0),VLOOKUP(Projetos!G1425,Sheet1!A:B,2,0))</f>
        <v>Energy</v>
      </c>
      <c r="J1425">
        <f>VLOOKUP(I1425,Sheet3!$F:$G,2,0)</f>
        <v>2</v>
      </c>
      <c r="K1425" t="s">
        <v>6147</v>
      </c>
      <c r="L1425">
        <v>1</v>
      </c>
      <c r="M1425" t="s">
        <v>141</v>
      </c>
      <c r="N1425">
        <f>VLOOKUP(M1425,Sheet4!$A:$B,2,0)</f>
        <v>227</v>
      </c>
      <c r="O1425" t="s">
        <v>821</v>
      </c>
      <c r="P1425" t="s">
        <v>49</v>
      </c>
      <c r="Q1425">
        <f>VLOOKUP(P1425,Sheet5!$A:$B,2,0)</f>
        <v>55</v>
      </c>
      <c r="R1425">
        <v>8416</v>
      </c>
      <c r="S1425" t="s">
        <v>6147</v>
      </c>
      <c r="T1425">
        <v>9</v>
      </c>
      <c r="U1425" t="s">
        <v>6147</v>
      </c>
      <c r="V1425" t="s">
        <v>6147</v>
      </c>
      <c r="W1425" t="s">
        <v>6147</v>
      </c>
      <c r="X1425" t="s">
        <v>6147</v>
      </c>
      <c r="Y1425" t="s">
        <v>6147</v>
      </c>
    </row>
    <row r="1426" spans="2:25" ht="24.95" customHeight="1" x14ac:dyDescent="0.25">
      <c r="B1426">
        <v>2</v>
      </c>
      <c r="C1426">
        <v>6830</v>
      </c>
      <c r="D1426" t="s">
        <v>2917</v>
      </c>
      <c r="E1426" t="s">
        <v>327</v>
      </c>
      <c r="F1426">
        <f>VLOOKUP(E1426,Sheet2!$A:$B,2,0)</f>
        <v>1897</v>
      </c>
      <c r="G1426" t="s">
        <v>1226</v>
      </c>
      <c r="H1426">
        <f>VLOOKUP(G1426,Sheet3!$A:$B,2,0)</f>
        <v>55</v>
      </c>
      <c r="I1426" t="str">
        <f>IF(G1426="Other",VLOOKUP(D1426,Sheet1!A:B,2,0),VLOOKUP(Projetos!G1426,Sheet1!A:B,2,0))</f>
        <v>Energy</v>
      </c>
      <c r="J1426">
        <f>VLOOKUP(I1426,Sheet3!$F:$G,2,0)</f>
        <v>2</v>
      </c>
      <c r="K1426" t="s">
        <v>6147</v>
      </c>
      <c r="L1426">
        <v>1</v>
      </c>
      <c r="M1426" t="s">
        <v>2919</v>
      </c>
      <c r="N1426">
        <f>VLOOKUP(M1426,Sheet4!$A:$B,2,0)</f>
        <v>265</v>
      </c>
      <c r="O1426" t="s">
        <v>821</v>
      </c>
      <c r="P1426" t="s">
        <v>49</v>
      </c>
      <c r="Q1426">
        <f>VLOOKUP(P1426,Sheet5!$A:$B,2,0)</f>
        <v>55</v>
      </c>
      <c r="R1426">
        <v>4322</v>
      </c>
      <c r="S1426" t="s">
        <v>6147</v>
      </c>
      <c r="T1426">
        <v>9</v>
      </c>
      <c r="U1426" t="s">
        <v>6147</v>
      </c>
      <c r="V1426" t="s">
        <v>6147</v>
      </c>
      <c r="W1426" t="s">
        <v>6147</v>
      </c>
      <c r="X1426" t="s">
        <v>6147</v>
      </c>
      <c r="Y1426" t="s">
        <v>6147</v>
      </c>
    </row>
    <row r="1427" spans="2:25" ht="24.95" customHeight="1" x14ac:dyDescent="0.25">
      <c r="B1427">
        <v>2</v>
      </c>
      <c r="C1427">
        <v>6756</v>
      </c>
      <c r="D1427" t="s">
        <v>2920</v>
      </c>
      <c r="E1427" t="s">
        <v>136</v>
      </c>
      <c r="F1427">
        <f>VLOOKUP(E1427,Sheet2!$A:$B,2,0)</f>
        <v>9</v>
      </c>
      <c r="G1427" t="s">
        <v>176</v>
      </c>
      <c r="H1427">
        <f>VLOOKUP(G1427,Sheet3!$A:$B,2,0)</f>
        <v>48</v>
      </c>
      <c r="I1427" t="str">
        <f>IF(G1427="Other",VLOOKUP(D1427,Sheet1!A:B,2,0),VLOOKUP(Projetos!G1427,Sheet1!A:B,2,0))</f>
        <v>Energy</v>
      </c>
      <c r="J1427">
        <f>VLOOKUP(I1427,Sheet3!$F:$G,2,0)</f>
        <v>2</v>
      </c>
      <c r="K1427" t="s">
        <v>6147</v>
      </c>
      <c r="L1427">
        <v>1</v>
      </c>
      <c r="M1427" t="s">
        <v>26</v>
      </c>
      <c r="N1427">
        <f>VLOOKUP(M1427,Sheet4!$A:$B,2,0)</f>
        <v>217</v>
      </c>
      <c r="O1427" t="s">
        <v>821</v>
      </c>
      <c r="P1427" t="s">
        <v>49</v>
      </c>
      <c r="Q1427">
        <f>VLOOKUP(P1427,Sheet5!$A:$B,2,0)</f>
        <v>55</v>
      </c>
      <c r="R1427">
        <v>73567</v>
      </c>
      <c r="S1427" t="s">
        <v>6147</v>
      </c>
      <c r="T1427">
        <v>9</v>
      </c>
      <c r="U1427" t="s">
        <v>6147</v>
      </c>
      <c r="V1427" t="s">
        <v>6147</v>
      </c>
      <c r="W1427" t="s">
        <v>6147</v>
      </c>
      <c r="X1427" t="s">
        <v>6147</v>
      </c>
      <c r="Y1427" t="s">
        <v>6147</v>
      </c>
    </row>
    <row r="1428" spans="2:25" ht="24.95" customHeight="1" x14ac:dyDescent="0.25">
      <c r="B1428">
        <v>2</v>
      </c>
      <c r="C1428">
        <v>6604</v>
      </c>
      <c r="D1428" t="s">
        <v>2922</v>
      </c>
      <c r="E1428" t="s">
        <v>2889</v>
      </c>
      <c r="F1428">
        <f>VLOOKUP(E1428,Sheet2!$A:$B,2,0)</f>
        <v>2068</v>
      </c>
      <c r="G1428" t="s">
        <v>8</v>
      </c>
      <c r="H1428">
        <f>VLOOKUP(G1428,Sheet3!$A:$B,2,0)</f>
        <v>41</v>
      </c>
      <c r="I1428" t="str">
        <f>IF(G1428="Other",VLOOKUP(D1428,Sheet1!A:B,2,0),VLOOKUP(Projetos!G1428,Sheet1!A:B,2,0))</f>
        <v>Energy</v>
      </c>
      <c r="J1428">
        <f>VLOOKUP(I1428,Sheet3!$F:$G,2,0)</f>
        <v>2</v>
      </c>
      <c r="K1428" t="s">
        <v>6147</v>
      </c>
      <c r="L1428">
        <v>1</v>
      </c>
      <c r="M1428" t="s">
        <v>19</v>
      </c>
      <c r="N1428">
        <f>VLOOKUP(M1428,Sheet4!$A:$B,2,0)</f>
        <v>216</v>
      </c>
      <c r="O1428" t="s">
        <v>821</v>
      </c>
      <c r="P1428" t="s">
        <v>68</v>
      </c>
      <c r="Q1428">
        <f>VLOOKUP(P1428,Sheet5!$A:$B,2,0)</f>
        <v>125</v>
      </c>
      <c r="R1428">
        <v>39012</v>
      </c>
      <c r="S1428" t="s">
        <v>6147</v>
      </c>
      <c r="T1428">
        <v>9</v>
      </c>
      <c r="U1428" t="s">
        <v>6147</v>
      </c>
      <c r="V1428" t="s">
        <v>6147</v>
      </c>
      <c r="W1428" t="s">
        <v>6147</v>
      </c>
      <c r="X1428" t="s">
        <v>6147</v>
      </c>
      <c r="Y1428" t="s">
        <v>6147</v>
      </c>
    </row>
    <row r="1429" spans="2:25" ht="24.95" customHeight="1" x14ac:dyDescent="0.25">
      <c r="B1429">
        <v>2</v>
      </c>
      <c r="C1429">
        <v>6503</v>
      </c>
      <c r="D1429" t="s">
        <v>2924</v>
      </c>
      <c r="E1429" t="s">
        <v>65</v>
      </c>
      <c r="F1429">
        <f>VLOOKUP(E1429,Sheet2!$A:$B,2,0)</f>
        <v>607</v>
      </c>
      <c r="G1429" t="s">
        <v>223</v>
      </c>
      <c r="H1429">
        <f>VLOOKUP(G1429,Sheet3!$A:$B,2,0)</f>
        <v>49</v>
      </c>
      <c r="I1429" t="str">
        <f>IF(G1429="Other",VLOOKUP(D1429,Sheet1!A:B,2,0),VLOOKUP(Projetos!G1429,Sheet1!A:B,2,0))</f>
        <v>AFOLU</v>
      </c>
      <c r="J1429">
        <f>VLOOKUP(I1429,Sheet3!$F:$G,2,0)</f>
        <v>1</v>
      </c>
      <c r="K1429" t="s">
        <v>6147</v>
      </c>
      <c r="L1429">
        <v>1</v>
      </c>
      <c r="M1429" t="s">
        <v>225</v>
      </c>
      <c r="N1429">
        <f>VLOOKUP(M1429,Sheet4!$A:$B,2,0)</f>
        <v>232</v>
      </c>
      <c r="O1429" t="s">
        <v>90</v>
      </c>
      <c r="P1429" t="s">
        <v>2925</v>
      </c>
      <c r="Q1429">
        <f>VLOOKUP(P1429,Sheet5!$A:$B,2,0)</f>
        <v>95</v>
      </c>
      <c r="R1429">
        <v>21224</v>
      </c>
      <c r="S1429" t="s">
        <v>6147</v>
      </c>
      <c r="T1429">
        <v>9</v>
      </c>
      <c r="U1429" t="s">
        <v>6147</v>
      </c>
      <c r="V1429" t="s">
        <v>6147</v>
      </c>
      <c r="W1429" t="s">
        <v>6147</v>
      </c>
      <c r="X1429" t="s">
        <v>6147</v>
      </c>
      <c r="Y1429" t="s">
        <v>6147</v>
      </c>
    </row>
    <row r="1430" spans="2:25" ht="24.95" customHeight="1" x14ac:dyDescent="0.25">
      <c r="B1430">
        <v>2</v>
      </c>
      <c r="C1430">
        <v>6395</v>
      </c>
      <c r="D1430" t="s">
        <v>2927</v>
      </c>
      <c r="E1430" t="s">
        <v>2928</v>
      </c>
      <c r="F1430">
        <f>VLOOKUP(E1430,Sheet2!$A:$B,2,0)</f>
        <v>2069</v>
      </c>
      <c r="G1430" t="s">
        <v>80</v>
      </c>
      <c r="H1430">
        <f>VLOOKUP(G1430,Sheet3!$A:$B,2,0)</f>
        <v>46</v>
      </c>
      <c r="I1430" t="str">
        <f>IF(G1430="Other",VLOOKUP(D1430,Sheet1!A:B,2,0),VLOOKUP(Projetos!G1430,Sheet1!A:B,2,0))</f>
        <v>Energy</v>
      </c>
      <c r="J1430">
        <f>VLOOKUP(I1430,Sheet3!$F:$G,2,0)</f>
        <v>2</v>
      </c>
      <c r="K1430" t="s">
        <v>6147</v>
      </c>
      <c r="L1430">
        <v>1</v>
      </c>
      <c r="M1430" t="s">
        <v>36</v>
      </c>
      <c r="N1430">
        <f>VLOOKUP(M1430,Sheet4!$A:$B,2,0)</f>
        <v>219</v>
      </c>
      <c r="O1430" t="s">
        <v>821</v>
      </c>
      <c r="P1430" t="s">
        <v>49</v>
      </c>
      <c r="Q1430">
        <f>VLOOKUP(P1430,Sheet5!$A:$B,2,0)</f>
        <v>55</v>
      </c>
      <c r="R1430">
        <v>70352</v>
      </c>
      <c r="S1430" t="s">
        <v>6147</v>
      </c>
      <c r="T1430">
        <v>9</v>
      </c>
      <c r="U1430" t="s">
        <v>6147</v>
      </c>
      <c r="V1430" t="s">
        <v>6147</v>
      </c>
      <c r="W1430" t="s">
        <v>6147</v>
      </c>
      <c r="X1430" t="s">
        <v>6147</v>
      </c>
      <c r="Y1430" t="s">
        <v>6147</v>
      </c>
    </row>
    <row r="1431" spans="2:25" ht="24.95" customHeight="1" x14ac:dyDescent="0.25">
      <c r="B1431">
        <v>2</v>
      </c>
      <c r="C1431">
        <v>6256</v>
      </c>
      <c r="D1431" t="s">
        <v>2931</v>
      </c>
      <c r="E1431" t="s">
        <v>2928</v>
      </c>
      <c r="F1431">
        <f>VLOOKUP(E1431,Sheet2!$A:$B,2,0)</f>
        <v>2069</v>
      </c>
      <c r="G1431" t="s">
        <v>80</v>
      </c>
      <c r="H1431">
        <f>VLOOKUP(G1431,Sheet3!$A:$B,2,0)</f>
        <v>46</v>
      </c>
      <c r="I1431" t="str">
        <f>IF(G1431="Other",VLOOKUP(D1431,Sheet1!A:B,2,0),VLOOKUP(Projetos!G1431,Sheet1!A:B,2,0))</f>
        <v>Energy</v>
      </c>
      <c r="J1431">
        <f>VLOOKUP(I1431,Sheet3!$F:$G,2,0)</f>
        <v>2</v>
      </c>
      <c r="K1431" t="s">
        <v>6147</v>
      </c>
      <c r="L1431">
        <v>1</v>
      </c>
      <c r="M1431" t="s">
        <v>60</v>
      </c>
      <c r="N1431">
        <f>VLOOKUP(M1431,Sheet4!$A:$B,2,0)</f>
        <v>249</v>
      </c>
      <c r="O1431" t="s">
        <v>821</v>
      </c>
      <c r="P1431" t="s">
        <v>49</v>
      </c>
      <c r="Q1431">
        <f>VLOOKUP(P1431,Sheet5!$A:$B,2,0)</f>
        <v>55</v>
      </c>
      <c r="R1431">
        <v>70000</v>
      </c>
      <c r="S1431" t="s">
        <v>6147</v>
      </c>
      <c r="T1431">
        <v>9</v>
      </c>
      <c r="U1431" t="s">
        <v>6147</v>
      </c>
      <c r="V1431" t="s">
        <v>6147</v>
      </c>
      <c r="W1431" t="s">
        <v>6147</v>
      </c>
      <c r="X1431" t="s">
        <v>6147</v>
      </c>
      <c r="Y1431" t="s">
        <v>6147</v>
      </c>
    </row>
    <row r="1432" spans="2:25" ht="24.95" customHeight="1" x14ac:dyDescent="0.25">
      <c r="B1432">
        <v>2</v>
      </c>
      <c r="C1432">
        <v>6089</v>
      </c>
      <c r="D1432" t="s">
        <v>2933</v>
      </c>
      <c r="E1432" t="s">
        <v>1986</v>
      </c>
      <c r="F1432">
        <f>VLOOKUP(E1432,Sheet2!$A:$B,2,0)</f>
        <v>2010</v>
      </c>
      <c r="G1432" t="s">
        <v>1226</v>
      </c>
      <c r="H1432">
        <f>VLOOKUP(G1432,Sheet3!$A:$B,2,0)</f>
        <v>55</v>
      </c>
      <c r="I1432" t="str">
        <f>IF(G1432="Other",VLOOKUP(D1432,Sheet1!A:B,2,0),VLOOKUP(Projetos!G1432,Sheet1!A:B,2,0))</f>
        <v>Energy</v>
      </c>
      <c r="J1432">
        <f>VLOOKUP(I1432,Sheet3!$F:$G,2,0)</f>
        <v>2</v>
      </c>
      <c r="K1432" t="s">
        <v>6147</v>
      </c>
      <c r="L1432">
        <v>1</v>
      </c>
      <c r="M1432" t="s">
        <v>26</v>
      </c>
      <c r="N1432">
        <f>VLOOKUP(M1432,Sheet4!$A:$B,2,0)</f>
        <v>217</v>
      </c>
      <c r="O1432" t="s">
        <v>90</v>
      </c>
      <c r="P1432" t="s">
        <v>461</v>
      </c>
      <c r="Q1432">
        <f>VLOOKUP(P1432,Sheet5!$A:$B,2,0)</f>
        <v>93</v>
      </c>
      <c r="R1432">
        <v>117373</v>
      </c>
      <c r="S1432" t="s">
        <v>6147</v>
      </c>
      <c r="T1432">
        <v>9</v>
      </c>
      <c r="U1432" t="s">
        <v>6147</v>
      </c>
      <c r="V1432" t="s">
        <v>6147</v>
      </c>
      <c r="W1432" t="s">
        <v>6147</v>
      </c>
      <c r="X1432" t="s">
        <v>6147</v>
      </c>
      <c r="Y1432" t="s">
        <v>6147</v>
      </c>
    </row>
    <row r="1433" spans="2:25" ht="24.95" customHeight="1" x14ac:dyDescent="0.25">
      <c r="B1433">
        <v>2</v>
      </c>
      <c r="C1433">
        <v>6063</v>
      </c>
      <c r="D1433" t="s">
        <v>2935</v>
      </c>
      <c r="E1433" t="s">
        <v>1718</v>
      </c>
      <c r="F1433">
        <f>VLOOKUP(E1433,Sheet2!$A:$B,2,0)</f>
        <v>438</v>
      </c>
      <c r="G1433" t="s">
        <v>8</v>
      </c>
      <c r="H1433">
        <f>VLOOKUP(G1433,Sheet3!$A:$B,2,0)</f>
        <v>41</v>
      </c>
      <c r="I1433" t="str">
        <f>IF(G1433="Other",VLOOKUP(D1433,Sheet1!A:B,2,0),VLOOKUP(Projetos!G1433,Sheet1!A:B,2,0))</f>
        <v>Energy</v>
      </c>
      <c r="J1433">
        <f>VLOOKUP(I1433,Sheet3!$F:$G,2,0)</f>
        <v>2</v>
      </c>
      <c r="K1433" t="s">
        <v>6147</v>
      </c>
      <c r="L1433">
        <v>1</v>
      </c>
      <c r="M1433" t="s">
        <v>60</v>
      </c>
      <c r="N1433">
        <f>VLOOKUP(M1433,Sheet4!$A:$B,2,0)</f>
        <v>249</v>
      </c>
      <c r="O1433" t="s">
        <v>6</v>
      </c>
      <c r="P1433" t="s">
        <v>31</v>
      </c>
      <c r="Q1433">
        <f>VLOOKUP(P1433,Sheet5!$A:$B,2,0)</f>
        <v>101</v>
      </c>
      <c r="R1433">
        <v>9945</v>
      </c>
      <c r="S1433" t="s">
        <v>6147</v>
      </c>
      <c r="T1433">
        <v>9</v>
      </c>
      <c r="U1433" t="s">
        <v>6147</v>
      </c>
      <c r="V1433" t="s">
        <v>6147</v>
      </c>
      <c r="W1433" t="s">
        <v>6147</v>
      </c>
      <c r="X1433" t="s">
        <v>6147</v>
      </c>
      <c r="Y1433" t="s">
        <v>6147</v>
      </c>
    </row>
    <row r="1434" spans="2:25" ht="24.95" customHeight="1" x14ac:dyDescent="0.25">
      <c r="B1434">
        <v>2</v>
      </c>
      <c r="C1434">
        <v>6061</v>
      </c>
      <c r="D1434" t="s">
        <v>2937</v>
      </c>
      <c r="E1434" t="s">
        <v>1718</v>
      </c>
      <c r="F1434">
        <f>VLOOKUP(E1434,Sheet2!$A:$B,2,0)</f>
        <v>438</v>
      </c>
      <c r="G1434" t="s">
        <v>8</v>
      </c>
      <c r="H1434">
        <f>VLOOKUP(G1434,Sheet3!$A:$B,2,0)</f>
        <v>41</v>
      </c>
      <c r="I1434" t="str">
        <f>IF(G1434="Other",VLOOKUP(D1434,Sheet1!A:B,2,0),VLOOKUP(Projetos!G1434,Sheet1!A:B,2,0))</f>
        <v>Energy</v>
      </c>
      <c r="J1434">
        <f>VLOOKUP(I1434,Sheet3!$F:$G,2,0)</f>
        <v>2</v>
      </c>
      <c r="K1434" t="s">
        <v>6147</v>
      </c>
      <c r="L1434">
        <v>1</v>
      </c>
      <c r="M1434" t="s">
        <v>60</v>
      </c>
      <c r="N1434">
        <f>VLOOKUP(M1434,Sheet4!$A:$B,2,0)</f>
        <v>249</v>
      </c>
      <c r="O1434" t="s">
        <v>6</v>
      </c>
      <c r="P1434" t="s">
        <v>31</v>
      </c>
      <c r="Q1434">
        <f>VLOOKUP(P1434,Sheet5!$A:$B,2,0)</f>
        <v>101</v>
      </c>
      <c r="R1434">
        <v>9945</v>
      </c>
      <c r="S1434" t="s">
        <v>6147</v>
      </c>
      <c r="T1434">
        <v>9</v>
      </c>
      <c r="U1434" t="s">
        <v>6147</v>
      </c>
      <c r="V1434" t="s">
        <v>6147</v>
      </c>
      <c r="W1434" t="s">
        <v>6147</v>
      </c>
      <c r="X1434" t="s">
        <v>6147</v>
      </c>
      <c r="Y1434" t="s">
        <v>6147</v>
      </c>
    </row>
    <row r="1435" spans="2:25" ht="24.95" customHeight="1" x14ac:dyDescent="0.25">
      <c r="B1435">
        <v>2</v>
      </c>
      <c r="C1435">
        <v>6060</v>
      </c>
      <c r="D1435" t="s">
        <v>2939</v>
      </c>
      <c r="E1435" t="s">
        <v>1718</v>
      </c>
      <c r="F1435">
        <f>VLOOKUP(E1435,Sheet2!$A:$B,2,0)</f>
        <v>438</v>
      </c>
      <c r="G1435" t="s">
        <v>8</v>
      </c>
      <c r="H1435">
        <f>VLOOKUP(G1435,Sheet3!$A:$B,2,0)</f>
        <v>41</v>
      </c>
      <c r="I1435" t="str">
        <f>IF(G1435="Other",VLOOKUP(D1435,Sheet1!A:B,2,0),VLOOKUP(Projetos!G1435,Sheet1!A:B,2,0))</f>
        <v>Energy</v>
      </c>
      <c r="J1435">
        <f>VLOOKUP(I1435,Sheet3!$F:$G,2,0)</f>
        <v>2</v>
      </c>
      <c r="K1435" t="s">
        <v>6147</v>
      </c>
      <c r="L1435">
        <v>1</v>
      </c>
      <c r="M1435" t="s">
        <v>60</v>
      </c>
      <c r="N1435">
        <f>VLOOKUP(M1435,Sheet4!$A:$B,2,0)</f>
        <v>249</v>
      </c>
      <c r="O1435" t="s">
        <v>6</v>
      </c>
      <c r="P1435" t="s">
        <v>31</v>
      </c>
      <c r="Q1435">
        <f>VLOOKUP(P1435,Sheet5!$A:$B,2,0)</f>
        <v>101</v>
      </c>
      <c r="R1435">
        <v>9945</v>
      </c>
      <c r="S1435" t="s">
        <v>6147</v>
      </c>
      <c r="T1435">
        <v>9</v>
      </c>
      <c r="U1435" t="s">
        <v>6147</v>
      </c>
      <c r="V1435" t="s">
        <v>6147</v>
      </c>
      <c r="W1435" t="s">
        <v>6147</v>
      </c>
      <c r="X1435" t="s">
        <v>6147</v>
      </c>
      <c r="Y1435" t="s">
        <v>6147</v>
      </c>
    </row>
    <row r="1436" spans="2:25" ht="24.95" customHeight="1" x14ac:dyDescent="0.25">
      <c r="B1436">
        <v>2</v>
      </c>
      <c r="C1436">
        <v>6059</v>
      </c>
      <c r="D1436" t="s">
        <v>2941</v>
      </c>
      <c r="E1436" t="s">
        <v>1718</v>
      </c>
      <c r="F1436">
        <f>VLOOKUP(E1436,Sheet2!$A:$B,2,0)</f>
        <v>438</v>
      </c>
      <c r="G1436" t="s">
        <v>8</v>
      </c>
      <c r="H1436">
        <f>VLOOKUP(G1436,Sheet3!$A:$B,2,0)</f>
        <v>41</v>
      </c>
      <c r="I1436" t="str">
        <f>IF(G1436="Other",VLOOKUP(D1436,Sheet1!A:B,2,0),VLOOKUP(Projetos!G1436,Sheet1!A:B,2,0))</f>
        <v>Energy</v>
      </c>
      <c r="J1436">
        <f>VLOOKUP(I1436,Sheet3!$F:$G,2,0)</f>
        <v>2</v>
      </c>
      <c r="K1436" t="s">
        <v>6147</v>
      </c>
      <c r="L1436">
        <v>1</v>
      </c>
      <c r="M1436" t="s">
        <v>60</v>
      </c>
      <c r="N1436">
        <f>VLOOKUP(M1436,Sheet4!$A:$B,2,0)</f>
        <v>249</v>
      </c>
      <c r="O1436" t="s">
        <v>6</v>
      </c>
      <c r="P1436" t="s">
        <v>31</v>
      </c>
      <c r="Q1436">
        <f>VLOOKUP(P1436,Sheet5!$A:$B,2,0)</f>
        <v>101</v>
      </c>
      <c r="R1436">
        <v>9945</v>
      </c>
      <c r="S1436" t="s">
        <v>6147</v>
      </c>
      <c r="T1436">
        <v>9</v>
      </c>
      <c r="U1436" t="s">
        <v>6147</v>
      </c>
      <c r="V1436" t="s">
        <v>6147</v>
      </c>
      <c r="W1436" t="s">
        <v>6147</v>
      </c>
      <c r="X1436" t="s">
        <v>6147</v>
      </c>
      <c r="Y1436" t="s">
        <v>6147</v>
      </c>
    </row>
    <row r="1437" spans="2:25" ht="24.95" customHeight="1" x14ac:dyDescent="0.25">
      <c r="B1437">
        <v>2</v>
      </c>
      <c r="C1437">
        <v>6058</v>
      </c>
      <c r="D1437" t="s">
        <v>2942</v>
      </c>
      <c r="E1437" t="s">
        <v>1718</v>
      </c>
      <c r="F1437">
        <f>VLOOKUP(E1437,Sheet2!$A:$B,2,0)</f>
        <v>438</v>
      </c>
      <c r="G1437" t="s">
        <v>8</v>
      </c>
      <c r="H1437">
        <f>VLOOKUP(G1437,Sheet3!$A:$B,2,0)</f>
        <v>41</v>
      </c>
      <c r="I1437" t="str">
        <f>IF(G1437="Other",VLOOKUP(D1437,Sheet1!A:B,2,0),VLOOKUP(Projetos!G1437,Sheet1!A:B,2,0))</f>
        <v>Energy</v>
      </c>
      <c r="J1437">
        <f>VLOOKUP(I1437,Sheet3!$F:$G,2,0)</f>
        <v>2</v>
      </c>
      <c r="K1437" t="s">
        <v>6147</v>
      </c>
      <c r="L1437">
        <v>1</v>
      </c>
      <c r="M1437" t="s">
        <v>60</v>
      </c>
      <c r="N1437">
        <f>VLOOKUP(M1437,Sheet4!$A:$B,2,0)</f>
        <v>249</v>
      </c>
      <c r="O1437" t="s">
        <v>6</v>
      </c>
      <c r="P1437" t="s">
        <v>31</v>
      </c>
      <c r="Q1437">
        <f>VLOOKUP(P1437,Sheet5!$A:$B,2,0)</f>
        <v>101</v>
      </c>
      <c r="R1437">
        <v>9945</v>
      </c>
      <c r="S1437" t="s">
        <v>6147</v>
      </c>
      <c r="T1437">
        <v>9</v>
      </c>
      <c r="U1437" t="s">
        <v>6147</v>
      </c>
      <c r="V1437" t="s">
        <v>6147</v>
      </c>
      <c r="W1437" t="s">
        <v>6147</v>
      </c>
      <c r="X1437" t="s">
        <v>6147</v>
      </c>
      <c r="Y1437" t="s">
        <v>6147</v>
      </c>
    </row>
    <row r="1438" spans="2:25" ht="24.95" customHeight="1" x14ac:dyDescent="0.25">
      <c r="B1438">
        <v>2</v>
      </c>
      <c r="C1438">
        <v>6057</v>
      </c>
      <c r="D1438" t="s">
        <v>2943</v>
      </c>
      <c r="E1438" t="s">
        <v>1718</v>
      </c>
      <c r="F1438">
        <f>VLOOKUP(E1438,Sheet2!$A:$B,2,0)</f>
        <v>438</v>
      </c>
      <c r="G1438" t="s">
        <v>8</v>
      </c>
      <c r="H1438">
        <f>VLOOKUP(G1438,Sheet3!$A:$B,2,0)</f>
        <v>41</v>
      </c>
      <c r="I1438" t="str">
        <f>IF(G1438="Other",VLOOKUP(D1438,Sheet1!A:B,2,0),VLOOKUP(Projetos!G1438,Sheet1!A:B,2,0))</f>
        <v>Energy</v>
      </c>
      <c r="J1438">
        <f>VLOOKUP(I1438,Sheet3!$F:$G,2,0)</f>
        <v>2</v>
      </c>
      <c r="K1438" t="s">
        <v>6147</v>
      </c>
      <c r="L1438">
        <v>1</v>
      </c>
      <c r="M1438" t="s">
        <v>60</v>
      </c>
      <c r="N1438">
        <f>VLOOKUP(M1438,Sheet4!$A:$B,2,0)</f>
        <v>249</v>
      </c>
      <c r="O1438" t="s">
        <v>6</v>
      </c>
      <c r="P1438" t="s">
        <v>31</v>
      </c>
      <c r="Q1438">
        <f>VLOOKUP(P1438,Sheet5!$A:$B,2,0)</f>
        <v>101</v>
      </c>
      <c r="R1438">
        <v>9945</v>
      </c>
      <c r="S1438" t="s">
        <v>6147</v>
      </c>
      <c r="T1438">
        <v>9</v>
      </c>
      <c r="U1438" t="s">
        <v>6147</v>
      </c>
      <c r="V1438" t="s">
        <v>6147</v>
      </c>
      <c r="W1438" t="s">
        <v>6147</v>
      </c>
      <c r="X1438" t="s">
        <v>6147</v>
      </c>
      <c r="Y1438" t="s">
        <v>6147</v>
      </c>
    </row>
    <row r="1439" spans="2:25" ht="24.95" customHeight="1" x14ac:dyDescent="0.25">
      <c r="B1439">
        <v>2</v>
      </c>
      <c r="C1439">
        <v>6056</v>
      </c>
      <c r="D1439" t="s">
        <v>2944</v>
      </c>
      <c r="E1439" t="s">
        <v>1718</v>
      </c>
      <c r="F1439">
        <f>VLOOKUP(E1439,Sheet2!$A:$B,2,0)</f>
        <v>438</v>
      </c>
      <c r="G1439" t="s">
        <v>8</v>
      </c>
      <c r="H1439">
        <f>VLOOKUP(G1439,Sheet3!$A:$B,2,0)</f>
        <v>41</v>
      </c>
      <c r="I1439" t="str">
        <f>IF(G1439="Other",VLOOKUP(D1439,Sheet1!A:B,2,0),VLOOKUP(Projetos!G1439,Sheet1!A:B,2,0))</f>
        <v>Energy</v>
      </c>
      <c r="J1439">
        <f>VLOOKUP(I1439,Sheet3!$F:$G,2,0)</f>
        <v>2</v>
      </c>
      <c r="K1439" t="s">
        <v>6147</v>
      </c>
      <c r="L1439">
        <v>1</v>
      </c>
      <c r="M1439" t="s">
        <v>60</v>
      </c>
      <c r="N1439">
        <f>VLOOKUP(M1439,Sheet4!$A:$B,2,0)</f>
        <v>249</v>
      </c>
      <c r="O1439" t="s">
        <v>6</v>
      </c>
      <c r="P1439" t="s">
        <v>31</v>
      </c>
      <c r="Q1439">
        <f>VLOOKUP(P1439,Sheet5!$A:$B,2,0)</f>
        <v>101</v>
      </c>
      <c r="R1439">
        <v>9945</v>
      </c>
      <c r="S1439" t="s">
        <v>6147</v>
      </c>
      <c r="T1439">
        <v>9</v>
      </c>
      <c r="U1439" t="s">
        <v>6147</v>
      </c>
      <c r="V1439" t="s">
        <v>6147</v>
      </c>
      <c r="W1439" t="s">
        <v>6147</v>
      </c>
      <c r="X1439" t="s">
        <v>6147</v>
      </c>
      <c r="Y1439" t="s">
        <v>6147</v>
      </c>
    </row>
    <row r="1440" spans="2:25" ht="24.95" customHeight="1" x14ac:dyDescent="0.25">
      <c r="B1440">
        <v>2</v>
      </c>
      <c r="C1440">
        <v>6055</v>
      </c>
      <c r="D1440" t="s">
        <v>2946</v>
      </c>
      <c r="E1440" t="s">
        <v>1718</v>
      </c>
      <c r="F1440">
        <f>VLOOKUP(E1440,Sheet2!$A:$B,2,0)</f>
        <v>438</v>
      </c>
      <c r="G1440" t="s">
        <v>8</v>
      </c>
      <c r="H1440">
        <f>VLOOKUP(G1440,Sheet3!$A:$B,2,0)</f>
        <v>41</v>
      </c>
      <c r="I1440" t="str">
        <f>IF(G1440="Other",VLOOKUP(D1440,Sheet1!A:B,2,0),VLOOKUP(Projetos!G1440,Sheet1!A:B,2,0))</f>
        <v>Energy</v>
      </c>
      <c r="J1440">
        <f>VLOOKUP(I1440,Sheet3!$F:$G,2,0)</f>
        <v>2</v>
      </c>
      <c r="K1440" t="s">
        <v>6147</v>
      </c>
      <c r="L1440">
        <v>1</v>
      </c>
      <c r="M1440" t="s">
        <v>60</v>
      </c>
      <c r="N1440">
        <f>VLOOKUP(M1440,Sheet4!$A:$B,2,0)</f>
        <v>249</v>
      </c>
      <c r="O1440" t="s">
        <v>6</v>
      </c>
      <c r="P1440" t="s">
        <v>31</v>
      </c>
      <c r="Q1440">
        <f>VLOOKUP(P1440,Sheet5!$A:$B,2,0)</f>
        <v>101</v>
      </c>
      <c r="R1440">
        <v>9945</v>
      </c>
      <c r="S1440" t="s">
        <v>6147</v>
      </c>
      <c r="T1440">
        <v>9</v>
      </c>
      <c r="U1440" t="s">
        <v>6147</v>
      </c>
      <c r="V1440" t="s">
        <v>6147</v>
      </c>
      <c r="W1440" t="s">
        <v>6147</v>
      </c>
      <c r="X1440" t="s">
        <v>6147</v>
      </c>
      <c r="Y1440" t="s">
        <v>6147</v>
      </c>
    </row>
    <row r="1441" spans="2:25" ht="24.95" customHeight="1" x14ac:dyDescent="0.25">
      <c r="B1441">
        <v>2</v>
      </c>
      <c r="C1441">
        <v>6054</v>
      </c>
      <c r="D1441" t="s">
        <v>2947</v>
      </c>
      <c r="E1441" t="s">
        <v>1718</v>
      </c>
      <c r="F1441">
        <f>VLOOKUP(E1441,Sheet2!$A:$B,2,0)</f>
        <v>438</v>
      </c>
      <c r="G1441" t="s">
        <v>8</v>
      </c>
      <c r="H1441">
        <f>VLOOKUP(G1441,Sheet3!$A:$B,2,0)</f>
        <v>41</v>
      </c>
      <c r="I1441" t="str">
        <f>IF(G1441="Other",VLOOKUP(D1441,Sheet1!A:B,2,0),VLOOKUP(Projetos!G1441,Sheet1!A:B,2,0))</f>
        <v>Energy</v>
      </c>
      <c r="J1441">
        <f>VLOOKUP(I1441,Sheet3!$F:$G,2,0)</f>
        <v>2</v>
      </c>
      <c r="K1441" t="s">
        <v>6147</v>
      </c>
      <c r="L1441">
        <v>1</v>
      </c>
      <c r="M1441" t="s">
        <v>60</v>
      </c>
      <c r="N1441">
        <f>VLOOKUP(M1441,Sheet4!$A:$B,2,0)</f>
        <v>249</v>
      </c>
      <c r="O1441" t="s">
        <v>6</v>
      </c>
      <c r="P1441" t="s">
        <v>31</v>
      </c>
      <c r="Q1441">
        <f>VLOOKUP(P1441,Sheet5!$A:$B,2,0)</f>
        <v>101</v>
      </c>
      <c r="R1441">
        <v>9945</v>
      </c>
      <c r="S1441" t="s">
        <v>6147</v>
      </c>
      <c r="T1441">
        <v>9</v>
      </c>
      <c r="U1441" t="s">
        <v>6147</v>
      </c>
      <c r="V1441" t="s">
        <v>6147</v>
      </c>
      <c r="W1441" t="s">
        <v>6147</v>
      </c>
      <c r="X1441" t="s">
        <v>6147</v>
      </c>
      <c r="Y1441" t="s">
        <v>6147</v>
      </c>
    </row>
    <row r="1442" spans="2:25" ht="24.95" customHeight="1" x14ac:dyDescent="0.25">
      <c r="B1442">
        <v>2</v>
      </c>
      <c r="C1442">
        <v>4894</v>
      </c>
      <c r="D1442" t="s">
        <v>2948</v>
      </c>
      <c r="E1442" t="s">
        <v>2949</v>
      </c>
      <c r="F1442">
        <f>VLOOKUP(E1442,Sheet2!$A:$B,2,0)</f>
        <v>2070</v>
      </c>
      <c r="G1442" t="s">
        <v>223</v>
      </c>
      <c r="H1442">
        <f>VLOOKUP(G1442,Sheet3!$A:$B,2,0)</f>
        <v>49</v>
      </c>
      <c r="I1442" t="str">
        <f>IF(G1442="Other",VLOOKUP(D1442,Sheet1!A:B,2,0),VLOOKUP(Projetos!G1442,Sheet1!A:B,2,0))</f>
        <v>AFOLU</v>
      </c>
      <c r="J1442">
        <f>VLOOKUP(I1442,Sheet3!$F:$G,2,0)</f>
        <v>1</v>
      </c>
      <c r="K1442" t="s">
        <v>6147</v>
      </c>
      <c r="L1442">
        <v>1</v>
      </c>
      <c r="M1442" t="s">
        <v>225</v>
      </c>
      <c r="N1442">
        <f>VLOOKUP(M1442,Sheet4!$A:$B,2,0)</f>
        <v>232</v>
      </c>
      <c r="O1442" t="s">
        <v>90</v>
      </c>
      <c r="P1442" t="s">
        <v>446</v>
      </c>
      <c r="Q1442">
        <f>VLOOKUP(P1442,Sheet5!$A:$B,2,0)</f>
        <v>38</v>
      </c>
      <c r="R1442">
        <v>5000</v>
      </c>
      <c r="S1442" t="s">
        <v>6147</v>
      </c>
      <c r="T1442">
        <v>9</v>
      </c>
      <c r="U1442" t="s">
        <v>6147</v>
      </c>
      <c r="V1442" t="s">
        <v>6147</v>
      </c>
      <c r="W1442" t="s">
        <v>6147</v>
      </c>
      <c r="X1442" t="s">
        <v>6147</v>
      </c>
      <c r="Y1442" t="s">
        <v>6147</v>
      </c>
    </row>
    <row r="1443" spans="2:25" ht="24.95" customHeight="1" x14ac:dyDescent="0.25">
      <c r="B1443">
        <v>2</v>
      </c>
      <c r="C1443">
        <v>4708</v>
      </c>
      <c r="D1443" t="s">
        <v>2951</v>
      </c>
      <c r="E1443" t="s">
        <v>2952</v>
      </c>
      <c r="F1443">
        <f>VLOOKUP(E1443,Sheet2!$A:$B,2,0)</f>
        <v>2071</v>
      </c>
      <c r="G1443" t="s">
        <v>223</v>
      </c>
      <c r="H1443">
        <f>VLOOKUP(G1443,Sheet3!$A:$B,2,0)</f>
        <v>49</v>
      </c>
      <c r="I1443" t="str">
        <f>IF(G1443="Other",VLOOKUP(D1443,Sheet1!A:B,2,0),VLOOKUP(Projetos!G1443,Sheet1!A:B,2,0))</f>
        <v>AFOLU</v>
      </c>
      <c r="J1443">
        <f>VLOOKUP(I1443,Sheet3!$F:$G,2,0)</f>
        <v>1</v>
      </c>
      <c r="K1443" t="s">
        <v>6147</v>
      </c>
      <c r="L1443">
        <v>1</v>
      </c>
      <c r="M1443" t="s">
        <v>225</v>
      </c>
      <c r="N1443">
        <f>VLOOKUP(M1443,Sheet4!$A:$B,2,0)</f>
        <v>232</v>
      </c>
      <c r="O1443" t="s">
        <v>821</v>
      </c>
      <c r="P1443" t="s">
        <v>2521</v>
      </c>
      <c r="Q1443">
        <f>VLOOKUP(P1443,Sheet5!$A:$B,2,0)</f>
        <v>88</v>
      </c>
      <c r="R1443">
        <v>11383</v>
      </c>
      <c r="S1443" t="s">
        <v>6147</v>
      </c>
      <c r="T1443">
        <v>9</v>
      </c>
      <c r="U1443" t="s">
        <v>6147</v>
      </c>
      <c r="V1443" t="s">
        <v>6147</v>
      </c>
      <c r="W1443" t="s">
        <v>6147</v>
      </c>
      <c r="X1443" t="s">
        <v>6147</v>
      </c>
      <c r="Y1443" t="s">
        <v>6147</v>
      </c>
    </row>
    <row r="1444" spans="2:25" ht="24.95" customHeight="1" x14ac:dyDescent="0.25">
      <c r="B1444">
        <v>2</v>
      </c>
      <c r="C1444">
        <v>3557</v>
      </c>
      <c r="D1444" t="s">
        <v>2954</v>
      </c>
      <c r="E1444" t="s">
        <v>2955</v>
      </c>
      <c r="F1444">
        <f>VLOOKUP(E1444,Sheet2!$A:$B,2,0)</f>
        <v>2072</v>
      </c>
      <c r="G1444" t="s">
        <v>176</v>
      </c>
      <c r="H1444">
        <f>VLOOKUP(G1444,Sheet3!$A:$B,2,0)</f>
        <v>48</v>
      </c>
      <c r="I1444" t="str">
        <f>IF(G1444="Other",VLOOKUP(D1444,Sheet1!A:B,2,0),VLOOKUP(Projetos!G1444,Sheet1!A:B,2,0))</f>
        <v>Energy</v>
      </c>
      <c r="J1444">
        <f>VLOOKUP(I1444,Sheet3!$F:$G,2,0)</f>
        <v>2</v>
      </c>
      <c r="K1444" t="s">
        <v>6147</v>
      </c>
      <c r="L1444">
        <v>1</v>
      </c>
      <c r="M1444" t="s">
        <v>60</v>
      </c>
      <c r="N1444">
        <f>VLOOKUP(M1444,Sheet4!$A:$B,2,0)</f>
        <v>249</v>
      </c>
      <c r="O1444" t="s">
        <v>6</v>
      </c>
      <c r="P1444" t="s">
        <v>785</v>
      </c>
      <c r="Q1444">
        <f>VLOOKUP(P1444,Sheet5!$A:$B,2,0)</f>
        <v>123</v>
      </c>
      <c r="R1444">
        <v>1000</v>
      </c>
      <c r="S1444" t="s">
        <v>6147</v>
      </c>
      <c r="T1444">
        <v>9</v>
      </c>
      <c r="U1444" t="s">
        <v>6147</v>
      </c>
      <c r="V1444" t="s">
        <v>6147</v>
      </c>
      <c r="W1444" t="s">
        <v>6147</v>
      </c>
      <c r="X1444" t="s">
        <v>6147</v>
      </c>
      <c r="Y1444" t="s">
        <v>6147</v>
      </c>
    </row>
    <row r="1445" spans="2:25" ht="24.95" customHeight="1" x14ac:dyDescent="0.25">
      <c r="B1445">
        <v>2</v>
      </c>
      <c r="C1445">
        <v>3380</v>
      </c>
      <c r="D1445" t="s">
        <v>2957</v>
      </c>
      <c r="E1445" t="s">
        <v>2955</v>
      </c>
      <c r="F1445">
        <f>VLOOKUP(E1445,Sheet2!$A:$B,2,0)</f>
        <v>2072</v>
      </c>
      <c r="G1445" t="s">
        <v>85</v>
      </c>
      <c r="H1445">
        <f>VLOOKUP(G1445,Sheet3!$A:$B,2,0)</f>
        <v>47</v>
      </c>
      <c r="I1445" t="str">
        <f>IF(G1445="Other",VLOOKUP(D1445,Sheet1!A:B,2,0),VLOOKUP(Projetos!G1445,Sheet1!A:B,2,0))</f>
        <v>Energy</v>
      </c>
      <c r="J1445">
        <f>VLOOKUP(I1445,Sheet3!$F:$G,2,0)</f>
        <v>2</v>
      </c>
      <c r="K1445" t="s">
        <v>6147</v>
      </c>
      <c r="L1445">
        <v>1</v>
      </c>
      <c r="M1445" t="s">
        <v>60</v>
      </c>
      <c r="N1445">
        <f>VLOOKUP(M1445,Sheet4!$A:$B,2,0)</f>
        <v>249</v>
      </c>
      <c r="O1445" t="s">
        <v>6</v>
      </c>
      <c r="P1445" t="s">
        <v>785</v>
      </c>
      <c r="Q1445">
        <f>VLOOKUP(P1445,Sheet5!$A:$B,2,0)</f>
        <v>123</v>
      </c>
      <c r="R1445">
        <v>10000</v>
      </c>
      <c r="S1445" t="s">
        <v>6147</v>
      </c>
      <c r="T1445">
        <v>9</v>
      </c>
      <c r="U1445" t="s">
        <v>6147</v>
      </c>
      <c r="V1445" t="s">
        <v>6147</v>
      </c>
      <c r="W1445" t="s">
        <v>6147</v>
      </c>
      <c r="X1445" t="s">
        <v>6147</v>
      </c>
      <c r="Y1445" t="s">
        <v>6147</v>
      </c>
    </row>
    <row r="1446" spans="2:25" ht="24.95" customHeight="1" x14ac:dyDescent="0.25">
      <c r="B1446">
        <v>2</v>
      </c>
      <c r="C1446">
        <v>1281</v>
      </c>
      <c r="D1446" t="s">
        <v>2959</v>
      </c>
      <c r="E1446" t="s">
        <v>2955</v>
      </c>
      <c r="F1446">
        <f>VLOOKUP(E1446,Sheet2!$A:$B,2,0)</f>
        <v>2072</v>
      </c>
      <c r="G1446" t="s">
        <v>85</v>
      </c>
      <c r="H1446">
        <f>VLOOKUP(G1446,Sheet3!$A:$B,2,0)</f>
        <v>47</v>
      </c>
      <c r="I1446" t="str">
        <f>IF(G1446="Other",VLOOKUP(D1446,Sheet1!A:B,2,0),VLOOKUP(Projetos!G1446,Sheet1!A:B,2,0))</f>
        <v>Energy</v>
      </c>
      <c r="J1446">
        <f>VLOOKUP(I1446,Sheet3!$F:$G,2,0)</f>
        <v>2</v>
      </c>
      <c r="K1446" t="s">
        <v>6147</v>
      </c>
      <c r="L1446">
        <v>1</v>
      </c>
      <c r="M1446" t="s">
        <v>60</v>
      </c>
      <c r="N1446">
        <f>VLOOKUP(M1446,Sheet4!$A:$B,2,0)</f>
        <v>249</v>
      </c>
      <c r="O1446" t="s">
        <v>6</v>
      </c>
      <c r="P1446" t="s">
        <v>785</v>
      </c>
      <c r="Q1446">
        <f>VLOOKUP(P1446,Sheet5!$A:$B,2,0)</f>
        <v>123</v>
      </c>
      <c r="R1446">
        <v>1315000</v>
      </c>
      <c r="S1446" t="s">
        <v>6147</v>
      </c>
      <c r="T1446">
        <v>9</v>
      </c>
      <c r="U1446" t="s">
        <v>6147</v>
      </c>
      <c r="V1446" t="s">
        <v>6147</v>
      </c>
      <c r="W1446" t="s">
        <v>6147</v>
      </c>
      <c r="X1446" t="s">
        <v>6147</v>
      </c>
      <c r="Y1446" t="s">
        <v>6147</v>
      </c>
    </row>
    <row r="1447" spans="2:25" ht="24.95" customHeight="1" x14ac:dyDescent="0.25">
      <c r="B1447">
        <v>2</v>
      </c>
      <c r="C1447">
        <v>1206</v>
      </c>
      <c r="D1447" t="s">
        <v>2961</v>
      </c>
      <c r="E1447" t="s">
        <v>2962</v>
      </c>
      <c r="F1447">
        <f>VLOOKUP(E1447,Sheet2!$A:$B,2,0)</f>
        <v>2073</v>
      </c>
      <c r="G1447" t="s">
        <v>1039</v>
      </c>
      <c r="H1447">
        <f>VLOOKUP(G1447,Sheet3!$A:$B,2,0)</f>
        <v>54</v>
      </c>
      <c r="I1447" t="str">
        <f>IF(G1447="Other",VLOOKUP(D1447,Sheet1!A:B,2,0),VLOOKUP(Projetos!G1447,Sheet1!A:B,2,0))</f>
        <v>Energy</v>
      </c>
      <c r="J1447">
        <f>VLOOKUP(I1447,Sheet3!$F:$G,2,0)</f>
        <v>2</v>
      </c>
      <c r="K1447" t="s">
        <v>6147</v>
      </c>
      <c r="L1447">
        <v>1</v>
      </c>
      <c r="M1447" t="s">
        <v>60</v>
      </c>
      <c r="N1447">
        <f>VLOOKUP(M1447,Sheet4!$A:$B,2,0)</f>
        <v>249</v>
      </c>
      <c r="O1447" t="s">
        <v>6</v>
      </c>
      <c r="P1447" t="s">
        <v>1248</v>
      </c>
      <c r="Q1447">
        <f>VLOOKUP(P1447,Sheet5!$A:$B,2,0)</f>
        <v>98</v>
      </c>
      <c r="R1447">
        <v>4521</v>
      </c>
      <c r="S1447" t="s">
        <v>6147</v>
      </c>
      <c r="T1447">
        <v>9</v>
      </c>
      <c r="U1447" t="s">
        <v>6147</v>
      </c>
      <c r="V1447" t="s">
        <v>6147</v>
      </c>
      <c r="W1447" t="s">
        <v>6147</v>
      </c>
      <c r="X1447" t="s">
        <v>6147</v>
      </c>
      <c r="Y1447" t="s">
        <v>6147</v>
      </c>
    </row>
    <row r="1448" spans="2:25" ht="24.95" customHeight="1" x14ac:dyDescent="0.25">
      <c r="B1448">
        <v>2</v>
      </c>
      <c r="C1448">
        <v>6282</v>
      </c>
      <c r="D1448" t="s">
        <v>2964</v>
      </c>
      <c r="E1448" t="s">
        <v>38</v>
      </c>
      <c r="F1448">
        <f>VLOOKUP(E1448,Sheet2!$A:$B,2,0)</f>
        <v>1864</v>
      </c>
      <c r="G1448" t="s">
        <v>1226</v>
      </c>
      <c r="H1448">
        <f>VLOOKUP(G1448,Sheet3!$A:$B,2,0)</f>
        <v>55</v>
      </c>
      <c r="I1448" t="str">
        <f>IF(G1448="Other",VLOOKUP(D1448,Sheet1!A:B,2,0),VLOOKUP(Projetos!G1448,Sheet1!A:B,2,0))</f>
        <v>Energy</v>
      </c>
      <c r="J1448">
        <f>VLOOKUP(I1448,Sheet3!$F:$G,2,0)</f>
        <v>2</v>
      </c>
      <c r="K1448" t="s">
        <v>6147</v>
      </c>
      <c r="L1448">
        <v>1</v>
      </c>
      <c r="M1448" t="s">
        <v>60</v>
      </c>
      <c r="N1448">
        <f>VLOOKUP(M1448,Sheet4!$A:$B,2,0)</f>
        <v>249</v>
      </c>
      <c r="O1448" t="s">
        <v>6</v>
      </c>
      <c r="P1448" t="s">
        <v>350</v>
      </c>
      <c r="Q1448">
        <f>VLOOKUP(P1448,Sheet5!$A:$B,2,0)</f>
        <v>68</v>
      </c>
      <c r="R1448">
        <v>10000</v>
      </c>
      <c r="S1448" t="s">
        <v>6147</v>
      </c>
      <c r="T1448">
        <v>9</v>
      </c>
      <c r="U1448" t="s">
        <v>6147</v>
      </c>
      <c r="V1448" t="s">
        <v>6147</v>
      </c>
      <c r="W1448" t="s">
        <v>6147</v>
      </c>
      <c r="X1448" t="s">
        <v>6147</v>
      </c>
      <c r="Y1448" t="s">
        <v>6147</v>
      </c>
    </row>
    <row r="1449" spans="2:25" ht="24.95" customHeight="1" x14ac:dyDescent="0.25">
      <c r="B1449">
        <v>2</v>
      </c>
      <c r="C1449">
        <v>5618</v>
      </c>
      <c r="D1449" t="s">
        <v>2966</v>
      </c>
      <c r="E1449" t="s">
        <v>399</v>
      </c>
      <c r="F1449">
        <f>VLOOKUP(E1449,Sheet2!$A:$B,2,0)</f>
        <v>1905</v>
      </c>
      <c r="G1449" t="s">
        <v>223</v>
      </c>
      <c r="H1449">
        <f>VLOOKUP(G1449,Sheet3!$A:$B,2,0)</f>
        <v>49</v>
      </c>
      <c r="I1449" t="str">
        <f>IF(G1449="Other",VLOOKUP(D1449,Sheet1!A:B,2,0),VLOOKUP(Projetos!G1449,Sheet1!A:B,2,0))</f>
        <v>AFOLU</v>
      </c>
      <c r="J1449">
        <f>VLOOKUP(I1449,Sheet3!$F:$G,2,0)</f>
        <v>1</v>
      </c>
      <c r="K1449" t="s">
        <v>6147</v>
      </c>
      <c r="L1449">
        <v>1</v>
      </c>
      <c r="M1449" t="s">
        <v>225</v>
      </c>
      <c r="N1449">
        <f>VLOOKUP(M1449,Sheet4!$A:$B,2,0)</f>
        <v>232</v>
      </c>
      <c r="O1449" t="s">
        <v>821</v>
      </c>
      <c r="P1449" t="s">
        <v>5401</v>
      </c>
      <c r="Q1449">
        <f>VLOOKUP(P1449,Sheet5!$A:$B,2,0)</f>
        <v>30</v>
      </c>
      <c r="R1449">
        <v>17000</v>
      </c>
      <c r="S1449" t="s">
        <v>6147</v>
      </c>
      <c r="T1449">
        <v>9</v>
      </c>
      <c r="U1449" t="s">
        <v>6147</v>
      </c>
      <c r="V1449" t="s">
        <v>6147</v>
      </c>
      <c r="W1449" t="s">
        <v>6147</v>
      </c>
      <c r="X1449" t="s">
        <v>6147</v>
      </c>
      <c r="Y1449" t="s">
        <v>6147</v>
      </c>
    </row>
    <row r="1450" spans="2:25" ht="24.95" customHeight="1" x14ac:dyDescent="0.25">
      <c r="B1450">
        <v>2</v>
      </c>
      <c r="C1450">
        <v>1189</v>
      </c>
      <c r="D1450" t="s">
        <v>2968</v>
      </c>
      <c r="E1450" t="s">
        <v>2962</v>
      </c>
      <c r="F1450">
        <f>VLOOKUP(E1450,Sheet2!$A:$B,2,0)</f>
        <v>2073</v>
      </c>
      <c r="G1450" t="s">
        <v>1039</v>
      </c>
      <c r="H1450">
        <f>VLOOKUP(G1450,Sheet3!$A:$B,2,0)</f>
        <v>54</v>
      </c>
      <c r="I1450" t="str">
        <f>IF(G1450="Other",VLOOKUP(D1450,Sheet1!A:B,2,0),VLOOKUP(Projetos!G1450,Sheet1!A:B,2,0))</f>
        <v>Energy</v>
      </c>
      <c r="J1450">
        <f>VLOOKUP(I1450,Sheet3!$F:$G,2,0)</f>
        <v>2</v>
      </c>
      <c r="K1450" t="s">
        <v>6147</v>
      </c>
      <c r="L1450">
        <v>1</v>
      </c>
      <c r="M1450" t="s">
        <v>60</v>
      </c>
      <c r="N1450">
        <f>VLOOKUP(M1450,Sheet4!$A:$B,2,0)</f>
        <v>249</v>
      </c>
      <c r="O1450" t="s">
        <v>6</v>
      </c>
      <c r="P1450" t="s">
        <v>1248</v>
      </c>
      <c r="Q1450">
        <f>VLOOKUP(P1450,Sheet5!$A:$B,2,0)</f>
        <v>98</v>
      </c>
      <c r="R1450">
        <v>646</v>
      </c>
      <c r="S1450" t="s">
        <v>6147</v>
      </c>
      <c r="T1450">
        <v>9</v>
      </c>
      <c r="U1450" t="s">
        <v>6147</v>
      </c>
      <c r="V1450" t="s">
        <v>6147</v>
      </c>
      <c r="W1450" t="s">
        <v>6147</v>
      </c>
      <c r="X1450" t="s">
        <v>6147</v>
      </c>
      <c r="Y1450" t="s">
        <v>6147</v>
      </c>
    </row>
    <row r="1451" spans="2:25" ht="24.95" customHeight="1" x14ac:dyDescent="0.25">
      <c r="B1451">
        <v>2</v>
      </c>
      <c r="C1451">
        <v>809</v>
      </c>
      <c r="D1451" t="s">
        <v>2970</v>
      </c>
      <c r="E1451" t="s">
        <v>2955</v>
      </c>
      <c r="F1451">
        <f>VLOOKUP(E1451,Sheet2!$A:$B,2,0)</f>
        <v>2072</v>
      </c>
      <c r="G1451" t="s">
        <v>67</v>
      </c>
      <c r="H1451">
        <f>VLOOKUP(G1451,Sheet3!$A:$B,2,0)</f>
        <v>44</v>
      </c>
      <c r="I1451" t="str">
        <f>IF(G1451="Other",VLOOKUP(D1451,Sheet1!A:B,2,0),VLOOKUP(Projetos!G1451,Sheet1!A:B,2,0))</f>
        <v>Energy</v>
      </c>
      <c r="J1451">
        <f>VLOOKUP(I1451,Sheet3!$F:$G,2,0)</f>
        <v>2</v>
      </c>
      <c r="K1451" t="s">
        <v>6147</v>
      </c>
      <c r="L1451">
        <v>1</v>
      </c>
      <c r="M1451" t="s">
        <v>60</v>
      </c>
      <c r="N1451">
        <f>VLOOKUP(M1451,Sheet4!$A:$B,2,0)</f>
        <v>249</v>
      </c>
      <c r="O1451" t="s">
        <v>6</v>
      </c>
      <c r="P1451" t="s">
        <v>785</v>
      </c>
      <c r="Q1451">
        <f>VLOOKUP(P1451,Sheet5!$A:$B,2,0)</f>
        <v>123</v>
      </c>
      <c r="R1451">
        <v>43500</v>
      </c>
      <c r="S1451" t="s">
        <v>6147</v>
      </c>
      <c r="T1451">
        <v>9</v>
      </c>
      <c r="U1451" t="s">
        <v>6147</v>
      </c>
      <c r="V1451" t="s">
        <v>6147</v>
      </c>
      <c r="W1451" t="s">
        <v>6147</v>
      </c>
      <c r="X1451" t="s">
        <v>6147</v>
      </c>
      <c r="Y1451" t="s">
        <v>6147</v>
      </c>
    </row>
    <row r="1452" spans="2:25" ht="24.95" customHeight="1" x14ac:dyDescent="0.25">
      <c r="B1452">
        <v>2</v>
      </c>
      <c r="C1452">
        <v>788</v>
      </c>
      <c r="D1452" t="s">
        <v>2972</v>
      </c>
      <c r="E1452" t="s">
        <v>2955</v>
      </c>
      <c r="F1452">
        <f>VLOOKUP(E1452,Sheet2!$A:$B,2,0)</f>
        <v>2072</v>
      </c>
      <c r="G1452" t="s">
        <v>67</v>
      </c>
      <c r="H1452">
        <f>VLOOKUP(G1452,Sheet3!$A:$B,2,0)</f>
        <v>44</v>
      </c>
      <c r="I1452" t="str">
        <f>IF(G1452="Other",VLOOKUP(D1452,Sheet1!A:B,2,0),VLOOKUP(Projetos!G1452,Sheet1!A:B,2,0))</f>
        <v>Energy</v>
      </c>
      <c r="J1452">
        <f>VLOOKUP(I1452,Sheet3!$F:$G,2,0)</f>
        <v>2</v>
      </c>
      <c r="K1452" t="s">
        <v>6147</v>
      </c>
      <c r="L1452">
        <v>1</v>
      </c>
      <c r="M1452" t="s">
        <v>60</v>
      </c>
      <c r="N1452">
        <f>VLOOKUP(M1452,Sheet4!$A:$B,2,0)</f>
        <v>249</v>
      </c>
      <c r="O1452" t="s">
        <v>6</v>
      </c>
      <c r="P1452" t="s">
        <v>785</v>
      </c>
      <c r="Q1452">
        <f>VLOOKUP(P1452,Sheet5!$A:$B,2,0)</f>
        <v>123</v>
      </c>
      <c r="R1452">
        <v>21000</v>
      </c>
      <c r="S1452" t="s">
        <v>6147</v>
      </c>
      <c r="T1452">
        <v>9</v>
      </c>
      <c r="U1452" t="s">
        <v>6147</v>
      </c>
      <c r="V1452" t="s">
        <v>6147</v>
      </c>
      <c r="W1452" t="s">
        <v>6147</v>
      </c>
      <c r="X1452" t="s">
        <v>6147</v>
      </c>
      <c r="Y1452" t="s">
        <v>6147</v>
      </c>
    </row>
    <row r="1453" spans="2:25" ht="24.95" customHeight="1" x14ac:dyDescent="0.25">
      <c r="B1453">
        <v>2</v>
      </c>
      <c r="C1453">
        <v>7303</v>
      </c>
      <c r="D1453" t="s">
        <v>2974</v>
      </c>
      <c r="E1453" t="s">
        <v>1021</v>
      </c>
      <c r="F1453">
        <f>VLOOKUP(E1453,Sheet2!$A:$B,2,0)</f>
        <v>1961</v>
      </c>
      <c r="G1453" t="s">
        <v>256</v>
      </c>
      <c r="H1453">
        <f>VLOOKUP(G1453,Sheet3!$A:$B,2,0)</f>
        <v>50</v>
      </c>
      <c r="I1453" t="str">
        <f>IF(G1453="Other",VLOOKUP(D1453,Sheet1!A:B,2,0),VLOOKUP(Projetos!G1453,Sheet1!A:B,2,0))</f>
        <v>Energy</v>
      </c>
      <c r="J1453">
        <f>VLOOKUP(I1453,Sheet3!$F:$G,2,0)</f>
        <v>2</v>
      </c>
      <c r="K1453" t="s">
        <v>6147</v>
      </c>
      <c r="L1453">
        <v>1</v>
      </c>
      <c r="M1453" t="s">
        <v>141</v>
      </c>
      <c r="N1453">
        <f>VLOOKUP(M1453,Sheet4!$A:$B,2,0)</f>
        <v>227</v>
      </c>
      <c r="O1453" t="s">
        <v>821</v>
      </c>
      <c r="P1453" t="s">
        <v>2280</v>
      </c>
      <c r="Q1453">
        <f>VLOOKUP(P1453,Sheet5!$A:$B,2,0)</f>
        <v>119</v>
      </c>
      <c r="R1453">
        <v>41701</v>
      </c>
      <c r="S1453" t="s">
        <v>6147</v>
      </c>
      <c r="T1453">
        <v>9</v>
      </c>
      <c r="U1453" t="s">
        <v>6147</v>
      </c>
      <c r="V1453" t="s">
        <v>6147</v>
      </c>
      <c r="W1453" t="s">
        <v>6147</v>
      </c>
      <c r="X1453" t="s">
        <v>6147</v>
      </c>
      <c r="Y1453" t="s">
        <v>6147</v>
      </c>
    </row>
    <row r="1454" spans="2:25" ht="24.95" customHeight="1" x14ac:dyDescent="0.25">
      <c r="B1454">
        <v>2</v>
      </c>
      <c r="C1454">
        <v>7049</v>
      </c>
      <c r="D1454" t="s">
        <v>2976</v>
      </c>
      <c r="E1454" t="s">
        <v>1413</v>
      </c>
      <c r="F1454">
        <f>VLOOKUP(E1454,Sheet2!$A:$B,2,0)</f>
        <v>1991</v>
      </c>
      <c r="G1454" t="s">
        <v>80</v>
      </c>
      <c r="H1454">
        <f>VLOOKUP(G1454,Sheet3!$A:$B,2,0)</f>
        <v>46</v>
      </c>
      <c r="I1454" t="str">
        <f>IF(G1454="Other",VLOOKUP(D1454,Sheet1!A:B,2,0),VLOOKUP(Projetos!G1454,Sheet1!A:B,2,0))</f>
        <v>Energy</v>
      </c>
      <c r="J1454">
        <f>VLOOKUP(I1454,Sheet3!$F:$G,2,0)</f>
        <v>2</v>
      </c>
      <c r="K1454" t="s">
        <v>6147</v>
      </c>
      <c r="L1454">
        <v>1</v>
      </c>
      <c r="M1454" t="s">
        <v>2496</v>
      </c>
      <c r="N1454">
        <f>VLOOKUP(M1454,Sheet4!$A:$B,2,0)</f>
        <v>260</v>
      </c>
      <c r="O1454" t="s">
        <v>821</v>
      </c>
      <c r="P1454" t="s">
        <v>488</v>
      </c>
      <c r="Q1454">
        <f>VLOOKUP(P1454,Sheet5!$A:$B,2,0)</f>
        <v>27</v>
      </c>
      <c r="R1454">
        <v>800000</v>
      </c>
      <c r="S1454" t="s">
        <v>6147</v>
      </c>
      <c r="T1454">
        <v>9</v>
      </c>
      <c r="U1454" t="s">
        <v>6147</v>
      </c>
      <c r="V1454" t="s">
        <v>6147</v>
      </c>
      <c r="W1454" t="s">
        <v>6147</v>
      </c>
      <c r="X1454" t="s">
        <v>6147</v>
      </c>
      <c r="Y1454" t="s">
        <v>6147</v>
      </c>
    </row>
    <row r="1455" spans="2:25" ht="24.95" customHeight="1" x14ac:dyDescent="0.25">
      <c r="B1455">
        <v>2</v>
      </c>
      <c r="C1455">
        <v>6586</v>
      </c>
      <c r="D1455" t="s">
        <v>2978</v>
      </c>
      <c r="E1455" t="s">
        <v>2979</v>
      </c>
      <c r="F1455">
        <f>VLOOKUP(E1455,Sheet2!$A:$B,2,0)</f>
        <v>2074</v>
      </c>
      <c r="G1455" t="s">
        <v>1226</v>
      </c>
      <c r="H1455">
        <f>VLOOKUP(G1455,Sheet3!$A:$B,2,0)</f>
        <v>55</v>
      </c>
      <c r="I1455" t="str">
        <f>IF(G1455="Other",VLOOKUP(D1455,Sheet1!A:B,2,0),VLOOKUP(Projetos!G1455,Sheet1!A:B,2,0))</f>
        <v>Energy</v>
      </c>
      <c r="J1455">
        <f>VLOOKUP(I1455,Sheet3!$F:$G,2,0)</f>
        <v>2</v>
      </c>
      <c r="K1455" t="s">
        <v>6147</v>
      </c>
      <c r="L1455">
        <v>1</v>
      </c>
      <c r="M1455" t="s">
        <v>60</v>
      </c>
      <c r="N1455">
        <f>VLOOKUP(M1455,Sheet4!$A:$B,2,0)</f>
        <v>249</v>
      </c>
      <c r="O1455" t="s">
        <v>821</v>
      </c>
      <c r="P1455" t="s">
        <v>49</v>
      </c>
      <c r="Q1455">
        <f>VLOOKUP(P1455,Sheet5!$A:$B,2,0)</f>
        <v>55</v>
      </c>
      <c r="R1455">
        <v>113160</v>
      </c>
      <c r="S1455" t="s">
        <v>6147</v>
      </c>
      <c r="T1455">
        <v>9</v>
      </c>
      <c r="U1455" t="s">
        <v>6147</v>
      </c>
      <c r="V1455" t="s">
        <v>6147</v>
      </c>
      <c r="W1455" t="s">
        <v>6147</v>
      </c>
      <c r="X1455" t="s">
        <v>6147</v>
      </c>
      <c r="Y1455" t="s">
        <v>6147</v>
      </c>
    </row>
    <row r="1456" spans="2:25" ht="24.95" customHeight="1" x14ac:dyDescent="0.25">
      <c r="B1456">
        <v>2</v>
      </c>
      <c r="C1456">
        <v>6498</v>
      </c>
      <c r="D1456" t="s">
        <v>2981</v>
      </c>
      <c r="E1456" t="s">
        <v>2820</v>
      </c>
      <c r="F1456">
        <f>VLOOKUP(E1456,Sheet2!$A:$B,2,0)</f>
        <v>2053</v>
      </c>
      <c r="G1456" t="s">
        <v>176</v>
      </c>
      <c r="H1456">
        <f>VLOOKUP(G1456,Sheet3!$A:$B,2,0)</f>
        <v>48</v>
      </c>
      <c r="I1456" t="str">
        <f>IF(G1456="Other",VLOOKUP(D1456,Sheet1!A:B,2,0),VLOOKUP(Projetos!G1456,Sheet1!A:B,2,0))</f>
        <v>Energy</v>
      </c>
      <c r="J1456">
        <f>VLOOKUP(I1456,Sheet3!$F:$G,2,0)</f>
        <v>2</v>
      </c>
      <c r="K1456" t="s">
        <v>6147</v>
      </c>
      <c r="L1456">
        <v>1</v>
      </c>
      <c r="M1456" t="s">
        <v>60</v>
      </c>
      <c r="N1456">
        <f>VLOOKUP(M1456,Sheet4!$A:$B,2,0)</f>
        <v>249</v>
      </c>
      <c r="O1456" t="s">
        <v>821</v>
      </c>
      <c r="P1456" t="s">
        <v>49</v>
      </c>
      <c r="Q1456">
        <f>VLOOKUP(P1456,Sheet5!$A:$B,2,0)</f>
        <v>55</v>
      </c>
      <c r="R1456">
        <v>101234</v>
      </c>
      <c r="S1456" t="s">
        <v>6147</v>
      </c>
      <c r="T1456">
        <v>9</v>
      </c>
      <c r="U1456" t="s">
        <v>6147</v>
      </c>
      <c r="V1456" t="s">
        <v>6147</v>
      </c>
      <c r="W1456" t="s">
        <v>6147</v>
      </c>
      <c r="X1456" t="s">
        <v>6147</v>
      </c>
      <c r="Y1456" t="s">
        <v>6147</v>
      </c>
    </row>
    <row r="1457" spans="2:25" ht="24.95" customHeight="1" x14ac:dyDescent="0.25">
      <c r="B1457">
        <v>2</v>
      </c>
      <c r="C1457">
        <v>5002</v>
      </c>
      <c r="D1457" t="s">
        <v>2983</v>
      </c>
      <c r="E1457" t="s">
        <v>2955</v>
      </c>
      <c r="F1457">
        <f>VLOOKUP(E1457,Sheet2!$A:$B,2,0)</f>
        <v>2072</v>
      </c>
      <c r="G1457" t="s">
        <v>176</v>
      </c>
      <c r="H1457">
        <f>VLOOKUP(G1457,Sheet3!$A:$B,2,0)</f>
        <v>48</v>
      </c>
      <c r="I1457" t="str">
        <f>IF(G1457="Other",VLOOKUP(D1457,Sheet1!A:B,2,0),VLOOKUP(Projetos!G1457,Sheet1!A:B,2,0))</f>
        <v>Energy</v>
      </c>
      <c r="J1457">
        <f>VLOOKUP(I1457,Sheet3!$F:$G,2,0)</f>
        <v>2</v>
      </c>
      <c r="K1457" t="s">
        <v>6147</v>
      </c>
      <c r="L1457">
        <v>1</v>
      </c>
      <c r="M1457" t="s">
        <v>60</v>
      </c>
      <c r="N1457">
        <f>VLOOKUP(M1457,Sheet4!$A:$B,2,0)</f>
        <v>249</v>
      </c>
      <c r="O1457" t="s">
        <v>6</v>
      </c>
      <c r="P1457" t="s">
        <v>785</v>
      </c>
      <c r="Q1457">
        <f>VLOOKUP(P1457,Sheet5!$A:$B,2,0)</f>
        <v>123</v>
      </c>
      <c r="R1457">
        <v>0</v>
      </c>
      <c r="S1457" t="s">
        <v>6147</v>
      </c>
      <c r="T1457">
        <v>9</v>
      </c>
      <c r="U1457" t="s">
        <v>6147</v>
      </c>
      <c r="V1457" t="s">
        <v>6147</v>
      </c>
      <c r="W1457" t="s">
        <v>6147</v>
      </c>
      <c r="X1457" t="s">
        <v>6147</v>
      </c>
      <c r="Y1457" t="s">
        <v>6147</v>
      </c>
    </row>
    <row r="1458" spans="2:25" ht="24.95" customHeight="1" x14ac:dyDescent="0.25">
      <c r="B1458">
        <v>2</v>
      </c>
      <c r="C1458">
        <v>5844</v>
      </c>
      <c r="D1458" t="s">
        <v>2985</v>
      </c>
      <c r="E1458" t="s">
        <v>1244</v>
      </c>
      <c r="F1458">
        <f>VLOOKUP(E1458,Sheet2!$A:$B,2,0)</f>
        <v>1973</v>
      </c>
      <c r="G1458" t="s">
        <v>8</v>
      </c>
      <c r="H1458">
        <f>VLOOKUP(G1458,Sheet3!$A:$B,2,0)</f>
        <v>41</v>
      </c>
      <c r="I1458" t="str">
        <f>IF(G1458="Other",VLOOKUP(D1458,Sheet1!A:B,2,0),VLOOKUP(Projetos!G1458,Sheet1!A:B,2,0))</f>
        <v>Energy</v>
      </c>
      <c r="J1458">
        <f>VLOOKUP(I1458,Sheet3!$F:$G,2,0)</f>
        <v>2</v>
      </c>
      <c r="K1458" t="s">
        <v>6147</v>
      </c>
      <c r="L1458">
        <v>1</v>
      </c>
      <c r="M1458" t="s">
        <v>19</v>
      </c>
      <c r="N1458">
        <f>VLOOKUP(M1458,Sheet4!$A:$B,2,0)</f>
        <v>216</v>
      </c>
      <c r="O1458" t="s">
        <v>821</v>
      </c>
      <c r="P1458" t="s">
        <v>658</v>
      </c>
      <c r="Q1458">
        <f>VLOOKUP(P1458,Sheet5!$A:$B,2,0)</f>
        <v>53</v>
      </c>
      <c r="R1458">
        <v>42222</v>
      </c>
      <c r="S1458" t="s">
        <v>6147</v>
      </c>
      <c r="T1458">
        <v>9</v>
      </c>
      <c r="U1458" t="s">
        <v>6147</v>
      </c>
      <c r="V1458" t="s">
        <v>6147</v>
      </c>
      <c r="W1458" t="s">
        <v>6147</v>
      </c>
      <c r="X1458" t="s">
        <v>6147</v>
      </c>
      <c r="Y1458" t="s">
        <v>6147</v>
      </c>
    </row>
    <row r="1459" spans="2:25" ht="24.95" customHeight="1" x14ac:dyDescent="0.25">
      <c r="B1459">
        <v>2</v>
      </c>
      <c r="C1459">
        <v>730</v>
      </c>
      <c r="D1459" t="s">
        <v>2987</v>
      </c>
      <c r="E1459" t="s">
        <v>2820</v>
      </c>
      <c r="F1459">
        <f>VLOOKUP(E1459,Sheet2!$A:$B,2,0)</f>
        <v>2053</v>
      </c>
      <c r="G1459" t="s">
        <v>67</v>
      </c>
      <c r="H1459">
        <f>VLOOKUP(G1459,Sheet3!$A:$B,2,0)</f>
        <v>44</v>
      </c>
      <c r="I1459" t="str">
        <f>IF(G1459="Other",VLOOKUP(D1459,Sheet1!A:B,2,0),VLOOKUP(Projetos!G1459,Sheet1!A:B,2,0))</f>
        <v>Energy</v>
      </c>
      <c r="J1459">
        <f>VLOOKUP(I1459,Sheet3!$F:$G,2,0)</f>
        <v>2</v>
      </c>
      <c r="K1459" t="s">
        <v>6147</v>
      </c>
      <c r="L1459">
        <v>1</v>
      </c>
      <c r="M1459" t="s">
        <v>141</v>
      </c>
      <c r="N1459">
        <f>VLOOKUP(M1459,Sheet4!$A:$B,2,0)</f>
        <v>227</v>
      </c>
      <c r="O1459" t="s">
        <v>821</v>
      </c>
      <c r="P1459" t="s">
        <v>785</v>
      </c>
      <c r="Q1459">
        <f>VLOOKUP(P1459,Sheet5!$A:$B,2,0)</f>
        <v>123</v>
      </c>
      <c r="R1459">
        <v>30000</v>
      </c>
      <c r="S1459" t="s">
        <v>6147</v>
      </c>
      <c r="T1459">
        <v>9</v>
      </c>
      <c r="U1459" t="s">
        <v>6147</v>
      </c>
      <c r="V1459" t="s">
        <v>6147</v>
      </c>
      <c r="W1459" t="s">
        <v>6147</v>
      </c>
      <c r="X1459" t="s">
        <v>6147</v>
      </c>
      <c r="Y1459" t="s">
        <v>6147</v>
      </c>
    </row>
    <row r="1460" spans="2:25" ht="24.95" customHeight="1" x14ac:dyDescent="0.25">
      <c r="B1460">
        <v>2</v>
      </c>
      <c r="C1460">
        <v>671</v>
      </c>
      <c r="D1460" t="s">
        <v>2989</v>
      </c>
      <c r="E1460" t="s">
        <v>703</v>
      </c>
      <c r="F1460">
        <f>VLOOKUP(E1460,Sheet2!$A:$B,2,0)</f>
        <v>1531</v>
      </c>
      <c r="G1460" t="s">
        <v>1990</v>
      </c>
      <c r="H1460">
        <f>VLOOKUP(G1460,Sheet3!$A:$B,2,0)</f>
        <v>58</v>
      </c>
      <c r="I1460" t="str">
        <f>IF(G1460="Other",VLOOKUP(D1460,Sheet1!A:B,2,0),VLOOKUP(Projetos!G1460,Sheet1!A:B,2,0))</f>
        <v>Energy</v>
      </c>
      <c r="J1460">
        <f>VLOOKUP(I1460,Sheet3!$F:$G,2,0)</f>
        <v>2</v>
      </c>
      <c r="K1460" t="s">
        <v>6147</v>
      </c>
      <c r="L1460">
        <v>1</v>
      </c>
      <c r="M1460" t="s">
        <v>60</v>
      </c>
      <c r="N1460">
        <f>VLOOKUP(M1460,Sheet4!$A:$B,2,0)</f>
        <v>249</v>
      </c>
      <c r="O1460" t="s">
        <v>821</v>
      </c>
      <c r="P1460" t="s">
        <v>49</v>
      </c>
      <c r="Q1460">
        <f>VLOOKUP(P1460,Sheet5!$A:$B,2,0)</f>
        <v>55</v>
      </c>
      <c r="R1460">
        <v>2997</v>
      </c>
      <c r="S1460" t="s">
        <v>6147</v>
      </c>
      <c r="T1460">
        <v>9</v>
      </c>
      <c r="U1460" t="s">
        <v>6147</v>
      </c>
      <c r="V1460" t="s">
        <v>6147</v>
      </c>
      <c r="W1460" t="s">
        <v>6147</v>
      </c>
      <c r="X1460" t="s">
        <v>6147</v>
      </c>
      <c r="Y1460" t="s">
        <v>6147</v>
      </c>
    </row>
    <row r="1461" spans="2:25" ht="24.95" customHeight="1" x14ac:dyDescent="0.25">
      <c r="B1461">
        <v>2</v>
      </c>
      <c r="C1461">
        <v>6853</v>
      </c>
      <c r="D1461" t="s">
        <v>2991</v>
      </c>
      <c r="E1461" t="s">
        <v>2644</v>
      </c>
      <c r="F1461">
        <f>VLOOKUP(E1461,Sheet2!$A:$B,2,0)</f>
        <v>906</v>
      </c>
      <c r="G1461" t="s">
        <v>176</v>
      </c>
      <c r="H1461">
        <f>VLOOKUP(G1461,Sheet3!$A:$B,2,0)</f>
        <v>48</v>
      </c>
      <c r="I1461" t="str">
        <f>IF(G1461="Other",VLOOKUP(D1461,Sheet1!A:B,2,0),VLOOKUP(Projetos!G1461,Sheet1!A:B,2,0))</f>
        <v>Energy</v>
      </c>
      <c r="J1461">
        <f>VLOOKUP(I1461,Sheet3!$F:$G,2,0)</f>
        <v>2</v>
      </c>
      <c r="K1461" t="s">
        <v>6147</v>
      </c>
      <c r="L1461">
        <v>1</v>
      </c>
      <c r="M1461" t="s">
        <v>26</v>
      </c>
      <c r="N1461">
        <f>VLOOKUP(M1461,Sheet4!$A:$B,2,0)</f>
        <v>217</v>
      </c>
      <c r="O1461" t="s">
        <v>821</v>
      </c>
      <c r="P1461" t="s">
        <v>49</v>
      </c>
      <c r="Q1461">
        <f>VLOOKUP(P1461,Sheet5!$A:$B,2,0)</f>
        <v>55</v>
      </c>
      <c r="R1461">
        <v>164413</v>
      </c>
      <c r="S1461" t="s">
        <v>6147</v>
      </c>
      <c r="T1461">
        <v>9</v>
      </c>
      <c r="U1461" t="s">
        <v>6147</v>
      </c>
      <c r="V1461" t="s">
        <v>6147</v>
      </c>
      <c r="W1461" t="s">
        <v>6147</v>
      </c>
      <c r="X1461" t="s">
        <v>6147</v>
      </c>
      <c r="Y1461" t="s">
        <v>6147</v>
      </c>
    </row>
    <row r="1462" spans="2:25" ht="24.95" customHeight="1" x14ac:dyDescent="0.25">
      <c r="B1462">
        <v>2</v>
      </c>
      <c r="C1462">
        <v>561</v>
      </c>
      <c r="D1462" t="s">
        <v>2993</v>
      </c>
      <c r="E1462" t="s">
        <v>2994</v>
      </c>
      <c r="F1462">
        <f>VLOOKUP(E1462,Sheet2!$A:$B,2,0)</f>
        <v>2075</v>
      </c>
      <c r="G1462" t="s">
        <v>176</v>
      </c>
      <c r="H1462">
        <f>VLOOKUP(G1462,Sheet3!$A:$B,2,0)</f>
        <v>48</v>
      </c>
      <c r="I1462" t="str">
        <f>IF(G1462="Other",VLOOKUP(D1462,Sheet1!A:B,2,0),VLOOKUP(Projetos!G1462,Sheet1!A:B,2,0))</f>
        <v>Energy</v>
      </c>
      <c r="J1462">
        <f>VLOOKUP(I1462,Sheet3!$F:$G,2,0)</f>
        <v>2</v>
      </c>
      <c r="K1462" t="s">
        <v>6147</v>
      </c>
      <c r="L1462">
        <v>1</v>
      </c>
      <c r="M1462" t="s">
        <v>60</v>
      </c>
      <c r="N1462">
        <f>VLOOKUP(M1462,Sheet4!$A:$B,2,0)</f>
        <v>249</v>
      </c>
      <c r="O1462" t="s">
        <v>821</v>
      </c>
      <c r="P1462" t="s">
        <v>49</v>
      </c>
      <c r="Q1462">
        <f>VLOOKUP(P1462,Sheet5!$A:$B,2,0)</f>
        <v>55</v>
      </c>
      <c r="R1462">
        <v>1440</v>
      </c>
      <c r="S1462" t="s">
        <v>6147</v>
      </c>
      <c r="T1462">
        <v>9</v>
      </c>
      <c r="U1462" t="s">
        <v>6147</v>
      </c>
      <c r="V1462" t="s">
        <v>6147</v>
      </c>
      <c r="W1462" t="s">
        <v>6147</v>
      </c>
      <c r="X1462" t="s">
        <v>6147</v>
      </c>
      <c r="Y1462" t="s">
        <v>6147</v>
      </c>
    </row>
    <row r="1463" spans="2:25" ht="24.95" customHeight="1" x14ac:dyDescent="0.25">
      <c r="B1463">
        <v>2</v>
      </c>
      <c r="C1463">
        <v>393</v>
      </c>
      <c r="D1463" t="s">
        <v>2996</v>
      </c>
      <c r="E1463" t="s">
        <v>2820</v>
      </c>
      <c r="F1463">
        <f>VLOOKUP(E1463,Sheet2!$A:$B,2,0)</f>
        <v>2053</v>
      </c>
      <c r="G1463" t="s">
        <v>1226</v>
      </c>
      <c r="H1463">
        <f>VLOOKUP(G1463,Sheet3!$A:$B,2,0)</f>
        <v>55</v>
      </c>
      <c r="I1463" t="str">
        <f>IF(G1463="Other",VLOOKUP(D1463,Sheet1!A:B,2,0),VLOOKUP(Projetos!G1463,Sheet1!A:B,2,0))</f>
        <v>Energy</v>
      </c>
      <c r="J1463">
        <f>VLOOKUP(I1463,Sheet3!$F:$G,2,0)</f>
        <v>2</v>
      </c>
      <c r="K1463" t="s">
        <v>6147</v>
      </c>
      <c r="L1463">
        <v>1</v>
      </c>
      <c r="M1463" t="s">
        <v>60</v>
      </c>
      <c r="N1463">
        <f>VLOOKUP(M1463,Sheet4!$A:$B,2,0)</f>
        <v>249</v>
      </c>
      <c r="O1463" t="s">
        <v>821</v>
      </c>
      <c r="P1463" t="s">
        <v>9</v>
      </c>
      <c r="Q1463">
        <f>VLOOKUP(P1463,Sheet5!$A:$B,2,0)</f>
        <v>72</v>
      </c>
      <c r="R1463">
        <v>2700</v>
      </c>
      <c r="S1463" t="s">
        <v>6147</v>
      </c>
      <c r="T1463">
        <v>9</v>
      </c>
      <c r="U1463" t="s">
        <v>6147</v>
      </c>
      <c r="V1463" t="s">
        <v>6147</v>
      </c>
      <c r="W1463" t="s">
        <v>6147</v>
      </c>
      <c r="X1463" t="s">
        <v>6147</v>
      </c>
      <c r="Y1463" t="s">
        <v>6147</v>
      </c>
    </row>
    <row r="1464" spans="2:25" ht="24.95" customHeight="1" x14ac:dyDescent="0.25">
      <c r="B1464">
        <v>2</v>
      </c>
      <c r="C1464">
        <v>355</v>
      </c>
      <c r="D1464" t="s">
        <v>2998</v>
      </c>
      <c r="E1464" t="s">
        <v>703</v>
      </c>
      <c r="F1464">
        <f>VLOOKUP(E1464,Sheet2!$A:$B,2,0)</f>
        <v>1531</v>
      </c>
      <c r="G1464" t="s">
        <v>67</v>
      </c>
      <c r="H1464">
        <f>VLOOKUP(G1464,Sheet3!$A:$B,2,0)</f>
        <v>44</v>
      </c>
      <c r="I1464" t="str">
        <f>IF(G1464="Other",VLOOKUP(D1464,Sheet1!A:B,2,0),VLOOKUP(Projetos!G1464,Sheet1!A:B,2,0))</f>
        <v>Energy</v>
      </c>
      <c r="J1464">
        <f>VLOOKUP(I1464,Sheet3!$F:$G,2,0)</f>
        <v>2</v>
      </c>
      <c r="K1464" t="s">
        <v>6147</v>
      </c>
      <c r="L1464">
        <v>1</v>
      </c>
      <c r="M1464" t="s">
        <v>60</v>
      </c>
      <c r="N1464">
        <f>VLOOKUP(M1464,Sheet4!$A:$B,2,0)</f>
        <v>249</v>
      </c>
      <c r="O1464" t="s">
        <v>821</v>
      </c>
      <c r="P1464" t="s">
        <v>133</v>
      </c>
      <c r="Q1464">
        <f>VLOOKUP(P1464,Sheet5!$A:$B,2,0)</f>
        <v>132</v>
      </c>
      <c r="R1464">
        <v>2924</v>
      </c>
      <c r="S1464" t="s">
        <v>6147</v>
      </c>
      <c r="T1464">
        <v>9</v>
      </c>
      <c r="U1464" t="s">
        <v>6147</v>
      </c>
      <c r="V1464" t="s">
        <v>6147</v>
      </c>
      <c r="W1464" t="s">
        <v>6147</v>
      </c>
      <c r="X1464" t="s">
        <v>6147</v>
      </c>
      <c r="Y1464" t="s">
        <v>6147</v>
      </c>
    </row>
    <row r="1465" spans="2:25" ht="24.95" customHeight="1" x14ac:dyDescent="0.25">
      <c r="B1465">
        <v>2</v>
      </c>
      <c r="C1465">
        <v>340</v>
      </c>
      <c r="D1465" t="s">
        <v>3000</v>
      </c>
      <c r="E1465" t="s">
        <v>3001</v>
      </c>
      <c r="F1465">
        <f>VLOOKUP(E1465,Sheet2!$A:$B,2,0)</f>
        <v>2076</v>
      </c>
      <c r="G1465" t="s">
        <v>176</v>
      </c>
      <c r="H1465">
        <f>VLOOKUP(G1465,Sheet3!$A:$B,2,0)</f>
        <v>48</v>
      </c>
      <c r="I1465" t="str">
        <f>IF(G1465="Other",VLOOKUP(D1465,Sheet1!A:B,2,0),VLOOKUP(Projetos!G1465,Sheet1!A:B,2,0))</f>
        <v>Energy</v>
      </c>
      <c r="J1465">
        <f>VLOOKUP(I1465,Sheet3!$F:$G,2,0)</f>
        <v>2</v>
      </c>
      <c r="K1465" t="s">
        <v>6147</v>
      </c>
      <c r="L1465">
        <v>1</v>
      </c>
      <c r="M1465" t="s">
        <v>60</v>
      </c>
      <c r="N1465">
        <f>VLOOKUP(M1465,Sheet4!$A:$B,2,0)</f>
        <v>249</v>
      </c>
      <c r="O1465" t="s">
        <v>821</v>
      </c>
      <c r="P1465" t="s">
        <v>170</v>
      </c>
      <c r="Q1465">
        <f>VLOOKUP(P1465,Sheet5!$A:$B,2,0)</f>
        <v>87</v>
      </c>
      <c r="R1465">
        <v>130500</v>
      </c>
      <c r="S1465" t="s">
        <v>6147</v>
      </c>
      <c r="T1465">
        <v>9</v>
      </c>
      <c r="U1465" t="s">
        <v>6147</v>
      </c>
      <c r="V1465" t="s">
        <v>6147</v>
      </c>
      <c r="W1465" t="s">
        <v>6147</v>
      </c>
      <c r="X1465" t="s">
        <v>6147</v>
      </c>
      <c r="Y1465" t="s">
        <v>6147</v>
      </c>
    </row>
    <row r="1466" spans="2:25" ht="24.95" customHeight="1" x14ac:dyDescent="0.25">
      <c r="B1466">
        <v>2</v>
      </c>
      <c r="C1466">
        <v>4967</v>
      </c>
      <c r="D1466" t="s">
        <v>3003</v>
      </c>
      <c r="E1466" t="s">
        <v>3004</v>
      </c>
      <c r="F1466">
        <f>VLOOKUP(E1466,Sheet2!$A:$B,2,0)</f>
        <v>2077</v>
      </c>
      <c r="G1466" t="s">
        <v>176</v>
      </c>
      <c r="H1466">
        <f>VLOOKUP(G1466,Sheet3!$A:$B,2,0)</f>
        <v>48</v>
      </c>
      <c r="I1466" t="str">
        <f>IF(G1466="Other",VLOOKUP(D1466,Sheet1!A:B,2,0),VLOOKUP(Projetos!G1466,Sheet1!A:B,2,0))</f>
        <v>Energy</v>
      </c>
      <c r="J1466">
        <f>VLOOKUP(I1466,Sheet3!$F:$G,2,0)</f>
        <v>2</v>
      </c>
      <c r="K1466" t="s">
        <v>6147</v>
      </c>
      <c r="L1466">
        <v>1</v>
      </c>
      <c r="M1466" t="s">
        <v>60</v>
      </c>
      <c r="N1466">
        <f>VLOOKUP(M1466,Sheet4!$A:$B,2,0)</f>
        <v>249</v>
      </c>
      <c r="O1466" t="s">
        <v>6</v>
      </c>
      <c r="P1466" t="s">
        <v>785</v>
      </c>
      <c r="Q1466">
        <f>VLOOKUP(P1466,Sheet5!$A:$B,2,0)</f>
        <v>123</v>
      </c>
      <c r="R1466">
        <v>1</v>
      </c>
      <c r="S1466" t="s">
        <v>6147</v>
      </c>
      <c r="T1466">
        <v>9</v>
      </c>
      <c r="U1466" t="s">
        <v>6147</v>
      </c>
      <c r="V1466" t="s">
        <v>6147</v>
      </c>
      <c r="W1466" t="s">
        <v>6147</v>
      </c>
      <c r="X1466" t="s">
        <v>6147</v>
      </c>
      <c r="Y1466" t="s">
        <v>6147</v>
      </c>
    </row>
    <row r="1467" spans="2:25" ht="24.95" customHeight="1" x14ac:dyDescent="0.25">
      <c r="B1467">
        <v>2</v>
      </c>
      <c r="C1467">
        <v>7435</v>
      </c>
      <c r="D1467" t="s">
        <v>3006</v>
      </c>
      <c r="E1467" t="s">
        <v>3007</v>
      </c>
      <c r="F1467">
        <f>VLOOKUP(E1467,Sheet2!$A:$B,2,0)</f>
        <v>2078</v>
      </c>
      <c r="G1467" t="s">
        <v>1499</v>
      </c>
      <c r="H1467">
        <f>VLOOKUP(G1467,Sheet3!$A:$B,2,0)</f>
        <v>57</v>
      </c>
      <c r="I1467" t="str">
        <f>IF(G1467="Other",VLOOKUP(D1467,Sheet1!A:B,2,0),VLOOKUP(Projetos!G1467,Sheet1!A:B,2,0))</f>
        <v>Energy</v>
      </c>
      <c r="J1467">
        <f>VLOOKUP(I1467,Sheet3!$F:$G,2,0)</f>
        <v>2</v>
      </c>
      <c r="K1467" t="s">
        <v>6147</v>
      </c>
      <c r="L1467">
        <v>1</v>
      </c>
      <c r="M1467" t="s">
        <v>1955</v>
      </c>
      <c r="N1467">
        <f>VLOOKUP(M1467,Sheet4!$A:$B,2,0)</f>
        <v>256</v>
      </c>
      <c r="O1467" t="s">
        <v>821</v>
      </c>
      <c r="P1467" t="s">
        <v>3009</v>
      </c>
      <c r="Q1467">
        <f>VLOOKUP(P1467,Sheet5!$A:$B,2,0)</f>
        <v>46</v>
      </c>
      <c r="R1467">
        <v>863</v>
      </c>
      <c r="S1467" t="s">
        <v>6147</v>
      </c>
      <c r="T1467">
        <v>9</v>
      </c>
      <c r="U1467" t="s">
        <v>6147</v>
      </c>
      <c r="V1467" t="s">
        <v>6147</v>
      </c>
      <c r="W1467" t="s">
        <v>6147</v>
      </c>
      <c r="X1467" t="s">
        <v>6147</v>
      </c>
      <c r="Y1467" t="s">
        <v>6147</v>
      </c>
    </row>
    <row r="1468" spans="2:25" ht="24.95" customHeight="1" x14ac:dyDescent="0.25">
      <c r="B1468">
        <v>2</v>
      </c>
      <c r="C1468">
        <v>1988</v>
      </c>
      <c r="D1468" t="s">
        <v>3011</v>
      </c>
      <c r="E1468" t="s">
        <v>2519</v>
      </c>
      <c r="F1468">
        <f>VLOOKUP(E1468,Sheet2!$A:$B,2,0)</f>
        <v>2042</v>
      </c>
      <c r="G1468" t="s">
        <v>8</v>
      </c>
      <c r="H1468">
        <f>VLOOKUP(G1468,Sheet3!$A:$B,2,0)</f>
        <v>41</v>
      </c>
      <c r="I1468" t="str">
        <f>IF(G1468="Other",VLOOKUP(D1468,Sheet1!A:B,2,0),VLOOKUP(Projetos!G1468,Sheet1!A:B,2,0))</f>
        <v>Energy</v>
      </c>
      <c r="J1468">
        <f>VLOOKUP(I1468,Sheet3!$F:$G,2,0)</f>
        <v>2</v>
      </c>
      <c r="K1468" t="s">
        <v>6147</v>
      </c>
      <c r="L1468">
        <v>1</v>
      </c>
      <c r="M1468" t="s">
        <v>2523</v>
      </c>
      <c r="N1468">
        <f>VLOOKUP(M1468,Sheet4!$A:$B,2,0)</f>
        <v>262</v>
      </c>
      <c r="O1468" t="s">
        <v>821</v>
      </c>
      <c r="P1468" t="s">
        <v>658</v>
      </c>
      <c r="Q1468">
        <f>VLOOKUP(P1468,Sheet5!$A:$B,2,0)</f>
        <v>53</v>
      </c>
      <c r="R1468">
        <v>426606</v>
      </c>
      <c r="S1468" t="s">
        <v>6147</v>
      </c>
      <c r="T1468">
        <v>9</v>
      </c>
      <c r="U1468" t="s">
        <v>6147</v>
      </c>
      <c r="V1468" t="s">
        <v>6147</v>
      </c>
      <c r="W1468" t="s">
        <v>6147</v>
      </c>
      <c r="X1468" t="s">
        <v>6147</v>
      </c>
      <c r="Y1468" t="s">
        <v>6147</v>
      </c>
    </row>
    <row r="1469" spans="2:25" ht="24.95" customHeight="1" x14ac:dyDescent="0.25">
      <c r="B1469">
        <v>2</v>
      </c>
      <c r="C1469">
        <v>5988</v>
      </c>
      <c r="D1469" t="s">
        <v>3014</v>
      </c>
      <c r="E1469" t="s">
        <v>38</v>
      </c>
      <c r="F1469">
        <f>VLOOKUP(E1469,Sheet2!$A:$B,2,0)</f>
        <v>1864</v>
      </c>
      <c r="G1469" t="s">
        <v>60</v>
      </c>
      <c r="H1469">
        <f>VLOOKUP(G1469,Sheet3!$A:$B,2,0)</f>
        <v>43</v>
      </c>
      <c r="I1469" t="str">
        <f>IF(G1469="Other",VLOOKUP(D1469,Sheet1!A:B,2,0),VLOOKUP(Projetos!G1469,Sheet1!A:B,2,0))</f>
        <v>Waste handling</v>
      </c>
      <c r="J1469">
        <f>VLOOKUP(I1469,Sheet3!$F:$G,2,0)</f>
        <v>3</v>
      </c>
      <c r="K1469" t="s">
        <v>6147</v>
      </c>
      <c r="L1469">
        <v>1</v>
      </c>
      <c r="M1469" t="s">
        <v>1582</v>
      </c>
      <c r="N1469">
        <f>VLOOKUP(M1469,Sheet4!$A:$B,2,0)</f>
        <v>253</v>
      </c>
      <c r="O1469" t="s">
        <v>90</v>
      </c>
      <c r="P1469" t="s">
        <v>6155</v>
      </c>
      <c r="Q1469">
        <f>VLOOKUP(P1469,Sheet5!$A:$B,2,0)</f>
        <v>118</v>
      </c>
      <c r="R1469">
        <v>8529</v>
      </c>
      <c r="S1469" t="s">
        <v>6147</v>
      </c>
      <c r="T1469">
        <v>9</v>
      </c>
      <c r="U1469" t="s">
        <v>6147</v>
      </c>
      <c r="V1469" t="s">
        <v>6147</v>
      </c>
      <c r="W1469" t="s">
        <v>6147</v>
      </c>
      <c r="X1469" t="s">
        <v>6147</v>
      </c>
      <c r="Y1469" t="s">
        <v>6147</v>
      </c>
    </row>
    <row r="1470" spans="2:25" ht="24.95" customHeight="1" x14ac:dyDescent="0.25">
      <c r="B1470">
        <v>2</v>
      </c>
      <c r="C1470">
        <v>3660</v>
      </c>
      <c r="D1470" t="s">
        <v>3016</v>
      </c>
      <c r="E1470" t="s">
        <v>3017</v>
      </c>
      <c r="F1470">
        <f>VLOOKUP(E1470,Sheet2!$A:$B,2,0)</f>
        <v>2079</v>
      </c>
      <c r="G1470" t="s">
        <v>223</v>
      </c>
      <c r="H1470">
        <f>VLOOKUP(G1470,Sheet3!$A:$B,2,0)</f>
        <v>49</v>
      </c>
      <c r="I1470" t="str">
        <f>IF(G1470="Other",VLOOKUP(D1470,Sheet1!A:B,2,0),VLOOKUP(Projetos!G1470,Sheet1!A:B,2,0))</f>
        <v>AFOLU</v>
      </c>
      <c r="J1470">
        <f>VLOOKUP(I1470,Sheet3!$F:$G,2,0)</f>
        <v>1</v>
      </c>
      <c r="K1470" t="s">
        <v>6147</v>
      </c>
      <c r="L1470">
        <v>1</v>
      </c>
      <c r="M1470" t="s">
        <v>225</v>
      </c>
      <c r="N1470">
        <f>VLOOKUP(M1470,Sheet4!$A:$B,2,0)</f>
        <v>232</v>
      </c>
      <c r="O1470" t="s">
        <v>6</v>
      </c>
      <c r="P1470" t="s">
        <v>3018</v>
      </c>
      <c r="Q1470">
        <f>VLOOKUP(P1470,Sheet5!$A:$B,2,0)</f>
        <v>100</v>
      </c>
      <c r="R1470">
        <v>439432</v>
      </c>
      <c r="S1470" t="s">
        <v>6147</v>
      </c>
      <c r="T1470">
        <v>9</v>
      </c>
      <c r="U1470" t="s">
        <v>6147</v>
      </c>
      <c r="V1470" t="s">
        <v>6147</v>
      </c>
      <c r="W1470" t="s">
        <v>6147</v>
      </c>
      <c r="X1470" t="s">
        <v>6147</v>
      </c>
      <c r="Y1470" t="s">
        <v>6147</v>
      </c>
    </row>
    <row r="1471" spans="2:25" ht="24.95" customHeight="1" x14ac:dyDescent="0.25">
      <c r="B1471">
        <v>2</v>
      </c>
      <c r="C1471">
        <v>6460</v>
      </c>
      <c r="D1471" t="s">
        <v>3020</v>
      </c>
      <c r="E1471" t="s">
        <v>38</v>
      </c>
      <c r="F1471">
        <f>VLOOKUP(E1471,Sheet2!$A:$B,2,0)</f>
        <v>1864</v>
      </c>
      <c r="G1471" t="s">
        <v>60</v>
      </c>
      <c r="H1471">
        <f>VLOOKUP(G1471,Sheet3!$A:$B,2,0)</f>
        <v>43</v>
      </c>
      <c r="I1471" t="str">
        <f>IF(G1471="Other",VLOOKUP(D1471,Sheet1!A:B,2,0),VLOOKUP(Projetos!G1471,Sheet1!A:B,2,0))</f>
        <v>Energy</v>
      </c>
      <c r="J1471">
        <f>VLOOKUP(I1471,Sheet3!$F:$G,2,0)</f>
        <v>2</v>
      </c>
      <c r="K1471" t="s">
        <v>6147</v>
      </c>
      <c r="L1471">
        <v>1</v>
      </c>
      <c r="M1471" t="s">
        <v>3023</v>
      </c>
      <c r="N1471">
        <f>VLOOKUP(M1471,Sheet4!$A:$B,2,0)</f>
        <v>266</v>
      </c>
      <c r="O1471" t="s">
        <v>821</v>
      </c>
      <c r="P1471" t="s">
        <v>3021</v>
      </c>
      <c r="Q1471">
        <f>VLOOKUP(P1471,Sheet5!$A:$B,2,0)</f>
        <v>58</v>
      </c>
      <c r="R1471">
        <v>1200</v>
      </c>
      <c r="S1471" t="s">
        <v>6147</v>
      </c>
      <c r="T1471">
        <v>9</v>
      </c>
      <c r="U1471" t="s">
        <v>6147</v>
      </c>
      <c r="V1471" t="s">
        <v>6147</v>
      </c>
      <c r="W1471" t="s">
        <v>6147</v>
      </c>
      <c r="X1471" t="s">
        <v>6147</v>
      </c>
      <c r="Y1471" t="s">
        <v>6147</v>
      </c>
    </row>
    <row r="1472" spans="2:25" ht="24.95" customHeight="1" x14ac:dyDescent="0.25">
      <c r="B1472">
        <v>2</v>
      </c>
      <c r="C1472">
        <v>4273</v>
      </c>
      <c r="D1472" t="s">
        <v>3024</v>
      </c>
      <c r="E1472" t="s">
        <v>65</v>
      </c>
      <c r="F1472">
        <f>VLOOKUP(E1472,Sheet2!$A:$B,2,0)</f>
        <v>607</v>
      </c>
      <c r="G1472" t="s">
        <v>1226</v>
      </c>
      <c r="H1472">
        <f>VLOOKUP(G1472,Sheet3!$A:$B,2,0)</f>
        <v>55</v>
      </c>
      <c r="I1472" t="str">
        <f>IF(G1472="Other",VLOOKUP(D1472,Sheet1!A:B,2,0),VLOOKUP(Projetos!G1472,Sheet1!A:B,2,0))</f>
        <v>Energy</v>
      </c>
      <c r="J1472">
        <f>VLOOKUP(I1472,Sheet3!$F:$G,2,0)</f>
        <v>2</v>
      </c>
      <c r="K1472" t="s">
        <v>6147</v>
      </c>
      <c r="L1472">
        <v>1</v>
      </c>
      <c r="M1472" t="s">
        <v>26</v>
      </c>
      <c r="N1472">
        <f>VLOOKUP(M1472,Sheet4!$A:$B,2,0)</f>
        <v>217</v>
      </c>
      <c r="O1472" t="s">
        <v>821</v>
      </c>
      <c r="P1472" t="s">
        <v>2280</v>
      </c>
      <c r="Q1472">
        <f>VLOOKUP(P1472,Sheet5!$A:$B,2,0)</f>
        <v>119</v>
      </c>
      <c r="R1472">
        <v>79889</v>
      </c>
      <c r="S1472" t="s">
        <v>6147</v>
      </c>
      <c r="T1472">
        <v>9</v>
      </c>
      <c r="U1472" t="s">
        <v>6147</v>
      </c>
      <c r="V1472" t="s">
        <v>6147</v>
      </c>
      <c r="W1472" t="s">
        <v>6147</v>
      </c>
      <c r="X1472" t="s">
        <v>6147</v>
      </c>
      <c r="Y1472" t="s">
        <v>6147</v>
      </c>
    </row>
    <row r="1473" spans="2:25" ht="24.95" customHeight="1" x14ac:dyDescent="0.25">
      <c r="B1473">
        <v>2</v>
      </c>
      <c r="C1473">
        <v>3428</v>
      </c>
      <c r="D1473" t="s">
        <v>3026</v>
      </c>
      <c r="E1473" t="s">
        <v>1021</v>
      </c>
      <c r="F1473">
        <f>VLOOKUP(E1473,Sheet2!$A:$B,2,0)</f>
        <v>1961</v>
      </c>
      <c r="G1473" t="s">
        <v>8</v>
      </c>
      <c r="H1473">
        <f>VLOOKUP(G1473,Sheet3!$A:$B,2,0)</f>
        <v>41</v>
      </c>
      <c r="I1473" t="str">
        <f>IF(G1473="Other",VLOOKUP(D1473,Sheet1!A:B,2,0),VLOOKUP(Projetos!G1473,Sheet1!A:B,2,0))</f>
        <v>Energy</v>
      </c>
      <c r="J1473">
        <f>VLOOKUP(I1473,Sheet3!$F:$G,2,0)</f>
        <v>2</v>
      </c>
      <c r="K1473" t="s">
        <v>6147</v>
      </c>
      <c r="L1473">
        <v>1</v>
      </c>
      <c r="M1473" t="s">
        <v>6147</v>
      </c>
      <c r="N1473">
        <f>VLOOKUP(M1473,Sheet4!$A:$B,2,0)</f>
        <v>1</v>
      </c>
      <c r="O1473" t="s">
        <v>90</v>
      </c>
      <c r="P1473" t="s">
        <v>993</v>
      </c>
      <c r="Q1473">
        <f>VLOOKUP(P1473,Sheet5!$A:$B,2,0)</f>
        <v>114</v>
      </c>
      <c r="R1473">
        <v>10000</v>
      </c>
      <c r="S1473" t="s">
        <v>6147</v>
      </c>
      <c r="T1473">
        <v>9</v>
      </c>
      <c r="U1473" t="s">
        <v>6147</v>
      </c>
      <c r="V1473" t="s">
        <v>6147</v>
      </c>
      <c r="W1473" t="s">
        <v>6147</v>
      </c>
      <c r="X1473" t="s">
        <v>6147</v>
      </c>
      <c r="Y1473" t="s">
        <v>6147</v>
      </c>
    </row>
    <row r="1474" spans="2:25" ht="24.95" customHeight="1" x14ac:dyDescent="0.25">
      <c r="B1474">
        <v>2</v>
      </c>
      <c r="C1474">
        <v>1097</v>
      </c>
      <c r="D1474" t="s">
        <v>3029</v>
      </c>
      <c r="E1474" t="s">
        <v>1021</v>
      </c>
      <c r="F1474">
        <f>VLOOKUP(E1474,Sheet2!$A:$B,2,0)</f>
        <v>1961</v>
      </c>
      <c r="G1474" t="s">
        <v>8</v>
      </c>
      <c r="H1474">
        <f>VLOOKUP(G1474,Sheet3!$A:$B,2,0)</f>
        <v>41</v>
      </c>
      <c r="I1474" t="str">
        <f>IF(G1474="Other",VLOOKUP(D1474,Sheet1!A:B,2,0),VLOOKUP(Projetos!G1474,Sheet1!A:B,2,0))</f>
        <v>Energy</v>
      </c>
      <c r="J1474">
        <f>VLOOKUP(I1474,Sheet3!$F:$G,2,0)</f>
        <v>2</v>
      </c>
      <c r="K1474" t="s">
        <v>6147</v>
      </c>
      <c r="L1474">
        <v>1</v>
      </c>
      <c r="M1474" t="s">
        <v>19</v>
      </c>
      <c r="N1474">
        <f>VLOOKUP(M1474,Sheet4!$A:$B,2,0)</f>
        <v>216</v>
      </c>
      <c r="O1474" t="s">
        <v>821</v>
      </c>
      <c r="P1474" t="s">
        <v>488</v>
      </c>
      <c r="Q1474">
        <f>VLOOKUP(P1474,Sheet5!$A:$B,2,0)</f>
        <v>27</v>
      </c>
      <c r="R1474">
        <v>3334</v>
      </c>
      <c r="S1474" t="s">
        <v>6147</v>
      </c>
      <c r="T1474">
        <v>9</v>
      </c>
      <c r="U1474" t="s">
        <v>6147</v>
      </c>
      <c r="V1474" t="s">
        <v>6147</v>
      </c>
      <c r="W1474" t="s">
        <v>6147</v>
      </c>
      <c r="X1474" t="s">
        <v>6147</v>
      </c>
      <c r="Y1474" t="s">
        <v>6147</v>
      </c>
    </row>
    <row r="1475" spans="2:25" ht="24.95" customHeight="1" x14ac:dyDescent="0.25">
      <c r="B1475">
        <v>2</v>
      </c>
      <c r="C1475">
        <v>1096</v>
      </c>
      <c r="D1475" t="s">
        <v>3031</v>
      </c>
      <c r="E1475" t="s">
        <v>1021</v>
      </c>
      <c r="F1475">
        <f>VLOOKUP(E1475,Sheet2!$A:$B,2,0)</f>
        <v>1961</v>
      </c>
      <c r="G1475" t="s">
        <v>8</v>
      </c>
      <c r="H1475">
        <f>VLOOKUP(G1475,Sheet3!$A:$B,2,0)</f>
        <v>41</v>
      </c>
      <c r="I1475" t="str">
        <f>IF(G1475="Other",VLOOKUP(D1475,Sheet1!A:B,2,0),VLOOKUP(Projetos!G1475,Sheet1!A:B,2,0))</f>
        <v>Energy</v>
      </c>
      <c r="J1475">
        <f>VLOOKUP(I1475,Sheet3!$F:$G,2,0)</f>
        <v>2</v>
      </c>
      <c r="K1475" t="s">
        <v>6147</v>
      </c>
      <c r="L1475">
        <v>1</v>
      </c>
      <c r="M1475" t="s">
        <v>19</v>
      </c>
      <c r="N1475">
        <f>VLOOKUP(M1475,Sheet4!$A:$B,2,0)</f>
        <v>216</v>
      </c>
      <c r="O1475" t="s">
        <v>821</v>
      </c>
      <c r="P1475" t="s">
        <v>488</v>
      </c>
      <c r="Q1475">
        <f>VLOOKUP(P1475,Sheet5!$A:$B,2,0)</f>
        <v>27</v>
      </c>
      <c r="R1475">
        <v>3422</v>
      </c>
      <c r="S1475" t="s">
        <v>6147</v>
      </c>
      <c r="T1475">
        <v>9</v>
      </c>
      <c r="U1475" t="s">
        <v>6147</v>
      </c>
      <c r="V1475" t="s">
        <v>6147</v>
      </c>
      <c r="W1475" t="s">
        <v>6147</v>
      </c>
      <c r="X1475" t="s">
        <v>6147</v>
      </c>
      <c r="Y1475" t="s">
        <v>6147</v>
      </c>
    </row>
    <row r="1476" spans="2:25" ht="24.95" customHeight="1" x14ac:dyDescent="0.25">
      <c r="B1476">
        <v>2</v>
      </c>
      <c r="C1476">
        <v>1095</v>
      </c>
      <c r="D1476" t="s">
        <v>3033</v>
      </c>
      <c r="E1476" t="s">
        <v>1021</v>
      </c>
      <c r="F1476">
        <f>VLOOKUP(E1476,Sheet2!$A:$B,2,0)</f>
        <v>1961</v>
      </c>
      <c r="G1476" t="s">
        <v>8</v>
      </c>
      <c r="H1476">
        <f>VLOOKUP(G1476,Sheet3!$A:$B,2,0)</f>
        <v>41</v>
      </c>
      <c r="I1476" t="str">
        <f>IF(G1476="Other",VLOOKUP(D1476,Sheet1!A:B,2,0),VLOOKUP(Projetos!G1476,Sheet1!A:B,2,0))</f>
        <v>Energy</v>
      </c>
      <c r="J1476">
        <f>VLOOKUP(I1476,Sheet3!$F:$G,2,0)</f>
        <v>2</v>
      </c>
      <c r="K1476" t="s">
        <v>6147</v>
      </c>
      <c r="L1476">
        <v>1</v>
      </c>
      <c r="M1476" t="s">
        <v>19</v>
      </c>
      <c r="N1476">
        <f>VLOOKUP(M1476,Sheet4!$A:$B,2,0)</f>
        <v>216</v>
      </c>
      <c r="O1476" t="s">
        <v>821</v>
      </c>
      <c r="P1476" t="s">
        <v>488</v>
      </c>
      <c r="Q1476">
        <f>VLOOKUP(P1476,Sheet5!$A:$B,2,0)</f>
        <v>27</v>
      </c>
      <c r="R1476">
        <v>3323</v>
      </c>
      <c r="S1476" t="s">
        <v>6147</v>
      </c>
      <c r="T1476">
        <v>9</v>
      </c>
      <c r="U1476" t="s">
        <v>6147</v>
      </c>
      <c r="V1476" t="s">
        <v>6147</v>
      </c>
      <c r="W1476" t="s">
        <v>6147</v>
      </c>
      <c r="X1476" t="s">
        <v>6147</v>
      </c>
      <c r="Y1476" t="s">
        <v>6147</v>
      </c>
    </row>
    <row r="1477" spans="2:25" ht="24.95" customHeight="1" x14ac:dyDescent="0.25">
      <c r="B1477">
        <v>2</v>
      </c>
      <c r="C1477">
        <v>5836</v>
      </c>
      <c r="D1477" t="s">
        <v>3035</v>
      </c>
      <c r="E1477" t="s">
        <v>3036</v>
      </c>
      <c r="F1477">
        <f>VLOOKUP(E1477,Sheet2!$A:$B,2,0)</f>
        <v>2080</v>
      </c>
      <c r="G1477" t="s">
        <v>73</v>
      </c>
      <c r="H1477">
        <f>VLOOKUP(G1477,Sheet3!$A:$B,2,0)</f>
        <v>45</v>
      </c>
      <c r="I1477" t="str">
        <f>IF(G1477="Other",VLOOKUP(D1477,Sheet1!A:B,2,0),VLOOKUP(Projetos!G1477,Sheet1!A:B,2,0))</f>
        <v>Energy</v>
      </c>
      <c r="J1477">
        <f>VLOOKUP(I1477,Sheet3!$F:$G,2,0)</f>
        <v>2</v>
      </c>
      <c r="K1477" t="s">
        <v>6147</v>
      </c>
      <c r="L1477">
        <v>1</v>
      </c>
      <c r="M1477" t="s">
        <v>6147</v>
      </c>
      <c r="N1477">
        <f>VLOOKUP(M1477,Sheet4!$A:$B,2,0)</f>
        <v>1</v>
      </c>
      <c r="O1477" t="s">
        <v>90</v>
      </c>
      <c r="P1477" t="s">
        <v>1863</v>
      </c>
      <c r="Q1477">
        <f>VLOOKUP(P1477,Sheet5!$A:$B,2,0)</f>
        <v>57</v>
      </c>
      <c r="R1477">
        <v>35000</v>
      </c>
      <c r="S1477" t="s">
        <v>6147</v>
      </c>
      <c r="T1477">
        <v>9</v>
      </c>
      <c r="U1477" t="s">
        <v>6147</v>
      </c>
      <c r="V1477" t="s">
        <v>6147</v>
      </c>
      <c r="W1477" t="s">
        <v>6147</v>
      </c>
      <c r="X1477" t="s">
        <v>6147</v>
      </c>
      <c r="Y1477" t="s">
        <v>6147</v>
      </c>
    </row>
    <row r="1478" spans="2:25" ht="24.95" customHeight="1" x14ac:dyDescent="0.25">
      <c r="B1478">
        <v>2</v>
      </c>
      <c r="C1478">
        <v>935</v>
      </c>
      <c r="D1478" t="s">
        <v>3039</v>
      </c>
      <c r="E1478" t="s">
        <v>1354</v>
      </c>
      <c r="F1478">
        <f>VLOOKUP(E1478,Sheet2!$A:$B,2,0)</f>
        <v>1990</v>
      </c>
      <c r="G1478" t="s">
        <v>256</v>
      </c>
      <c r="H1478">
        <f>VLOOKUP(G1478,Sheet3!$A:$B,2,0)</f>
        <v>50</v>
      </c>
      <c r="I1478" t="str">
        <f>IF(G1478="Other",VLOOKUP(D1478,Sheet1!A:B,2,0),VLOOKUP(Projetos!G1478,Sheet1!A:B,2,0))</f>
        <v>Energy</v>
      </c>
      <c r="J1478">
        <f>VLOOKUP(I1478,Sheet3!$F:$G,2,0)</f>
        <v>2</v>
      </c>
      <c r="K1478" t="s">
        <v>6147</v>
      </c>
      <c r="L1478">
        <v>1</v>
      </c>
      <c r="M1478" t="s">
        <v>63</v>
      </c>
      <c r="N1478">
        <f>VLOOKUP(M1478,Sheet4!$A:$B,2,0)</f>
        <v>222</v>
      </c>
      <c r="O1478" t="s">
        <v>821</v>
      </c>
      <c r="P1478" t="s">
        <v>785</v>
      </c>
      <c r="Q1478">
        <f>VLOOKUP(P1478,Sheet5!$A:$B,2,0)</f>
        <v>123</v>
      </c>
      <c r="R1478">
        <v>135155</v>
      </c>
      <c r="S1478" t="s">
        <v>6147</v>
      </c>
      <c r="T1478">
        <v>9</v>
      </c>
      <c r="U1478" t="s">
        <v>6147</v>
      </c>
      <c r="V1478" t="s">
        <v>6147</v>
      </c>
      <c r="W1478" t="s">
        <v>6147</v>
      </c>
      <c r="X1478" t="s">
        <v>6147</v>
      </c>
      <c r="Y1478" t="s">
        <v>6147</v>
      </c>
    </row>
    <row r="1479" spans="2:25" ht="24.95" customHeight="1" x14ac:dyDescent="0.25">
      <c r="B1479">
        <v>2</v>
      </c>
      <c r="C1479">
        <v>347</v>
      </c>
      <c r="D1479" t="s">
        <v>3041</v>
      </c>
      <c r="E1479" t="s">
        <v>1354</v>
      </c>
      <c r="F1479">
        <f>VLOOKUP(E1479,Sheet2!$A:$B,2,0)</f>
        <v>1990</v>
      </c>
      <c r="G1479" t="s">
        <v>176</v>
      </c>
      <c r="H1479">
        <f>VLOOKUP(G1479,Sheet3!$A:$B,2,0)</f>
        <v>48</v>
      </c>
      <c r="I1479" t="str">
        <f>IF(G1479="Other",VLOOKUP(D1479,Sheet1!A:B,2,0),VLOOKUP(Projetos!G1479,Sheet1!A:B,2,0))</f>
        <v>Energy</v>
      </c>
      <c r="J1479">
        <f>VLOOKUP(I1479,Sheet3!$F:$G,2,0)</f>
        <v>2</v>
      </c>
      <c r="K1479" t="s">
        <v>6147</v>
      </c>
      <c r="L1479">
        <v>1</v>
      </c>
      <c r="M1479" t="s">
        <v>26</v>
      </c>
      <c r="N1479">
        <f>VLOOKUP(M1479,Sheet4!$A:$B,2,0)</f>
        <v>217</v>
      </c>
      <c r="O1479" t="s">
        <v>821</v>
      </c>
      <c r="P1479" t="s">
        <v>785</v>
      </c>
      <c r="Q1479">
        <f>VLOOKUP(P1479,Sheet5!$A:$B,2,0)</f>
        <v>123</v>
      </c>
      <c r="R1479">
        <v>79136</v>
      </c>
      <c r="S1479" t="s">
        <v>6147</v>
      </c>
      <c r="T1479">
        <v>9</v>
      </c>
      <c r="U1479" t="s">
        <v>6147</v>
      </c>
      <c r="V1479" t="s">
        <v>6147</v>
      </c>
      <c r="W1479" t="s">
        <v>6147</v>
      </c>
      <c r="X1479" t="s">
        <v>6147</v>
      </c>
      <c r="Y1479" t="s">
        <v>6147</v>
      </c>
    </row>
    <row r="1480" spans="2:25" ht="24.95" customHeight="1" x14ac:dyDescent="0.25">
      <c r="B1480">
        <v>2</v>
      </c>
      <c r="C1480">
        <v>338</v>
      </c>
      <c r="D1480" t="s">
        <v>3043</v>
      </c>
      <c r="E1480" t="s">
        <v>3001</v>
      </c>
      <c r="F1480">
        <f>VLOOKUP(E1480,Sheet2!$A:$B,2,0)</f>
        <v>2076</v>
      </c>
      <c r="G1480" t="s">
        <v>176</v>
      </c>
      <c r="H1480">
        <f>VLOOKUP(G1480,Sheet3!$A:$B,2,0)</f>
        <v>48</v>
      </c>
      <c r="I1480" t="str">
        <f>IF(G1480="Other",VLOOKUP(D1480,Sheet1!A:B,2,0),VLOOKUP(Projetos!G1480,Sheet1!A:B,2,0))</f>
        <v>Energy</v>
      </c>
      <c r="J1480">
        <f>VLOOKUP(I1480,Sheet3!$F:$G,2,0)</f>
        <v>2</v>
      </c>
      <c r="K1480" t="s">
        <v>6147</v>
      </c>
      <c r="L1480">
        <v>1</v>
      </c>
      <c r="M1480" t="s">
        <v>6147</v>
      </c>
      <c r="N1480">
        <f>VLOOKUP(M1480,Sheet4!$A:$B,2,0)</f>
        <v>1</v>
      </c>
      <c r="O1480" t="s">
        <v>821</v>
      </c>
      <c r="P1480" t="s">
        <v>170</v>
      </c>
      <c r="Q1480">
        <f>VLOOKUP(P1480,Sheet5!$A:$B,2,0)</f>
        <v>87</v>
      </c>
      <c r="R1480">
        <v>180000</v>
      </c>
      <c r="S1480" t="s">
        <v>6147</v>
      </c>
      <c r="T1480">
        <v>9</v>
      </c>
      <c r="U1480" t="s">
        <v>6147</v>
      </c>
      <c r="V1480" t="s">
        <v>6147</v>
      </c>
      <c r="W1480" t="s">
        <v>6147</v>
      </c>
      <c r="X1480" t="s">
        <v>6147</v>
      </c>
      <c r="Y1480" t="s">
        <v>6147</v>
      </c>
    </row>
    <row r="1481" spans="2:25" ht="24.95" customHeight="1" x14ac:dyDescent="0.25">
      <c r="B1481">
        <v>2</v>
      </c>
      <c r="C1481">
        <v>337</v>
      </c>
      <c r="D1481" t="s">
        <v>3045</v>
      </c>
      <c r="E1481" t="s">
        <v>38</v>
      </c>
      <c r="F1481">
        <f>VLOOKUP(E1481,Sheet2!$A:$B,2,0)</f>
        <v>1864</v>
      </c>
      <c r="G1481" t="s">
        <v>8</v>
      </c>
      <c r="H1481">
        <f>VLOOKUP(G1481,Sheet3!$A:$B,2,0)</f>
        <v>41</v>
      </c>
      <c r="I1481" t="str">
        <f>IF(G1481="Other",VLOOKUP(D1481,Sheet1!A:B,2,0),VLOOKUP(Projetos!G1481,Sheet1!A:B,2,0))</f>
        <v>Energy</v>
      </c>
      <c r="J1481">
        <f>VLOOKUP(I1481,Sheet3!$F:$G,2,0)</f>
        <v>2</v>
      </c>
      <c r="K1481" t="s">
        <v>6147</v>
      </c>
      <c r="L1481">
        <v>1</v>
      </c>
      <c r="M1481" t="s">
        <v>6147</v>
      </c>
      <c r="N1481">
        <f>VLOOKUP(M1481,Sheet4!$A:$B,2,0)</f>
        <v>1</v>
      </c>
      <c r="O1481" t="s">
        <v>821</v>
      </c>
      <c r="P1481" t="s">
        <v>190</v>
      </c>
      <c r="Q1481">
        <f>VLOOKUP(P1481,Sheet5!$A:$B,2,0)</f>
        <v>108</v>
      </c>
      <c r="R1481">
        <v>6580</v>
      </c>
      <c r="S1481" t="s">
        <v>6147</v>
      </c>
      <c r="T1481">
        <v>9</v>
      </c>
      <c r="U1481" t="s">
        <v>6147</v>
      </c>
      <c r="V1481" t="s">
        <v>6147</v>
      </c>
      <c r="W1481" t="s">
        <v>6147</v>
      </c>
      <c r="X1481" t="s">
        <v>6147</v>
      </c>
      <c r="Y1481" t="s">
        <v>6147</v>
      </c>
    </row>
    <row r="1482" spans="2:25" ht="24.95" customHeight="1" x14ac:dyDescent="0.25">
      <c r="B1482">
        <v>2</v>
      </c>
      <c r="C1482">
        <v>7393</v>
      </c>
      <c r="D1482" t="s">
        <v>3047</v>
      </c>
      <c r="E1482" t="s">
        <v>136</v>
      </c>
      <c r="F1482">
        <f>VLOOKUP(E1482,Sheet2!$A:$B,2,0)</f>
        <v>9</v>
      </c>
      <c r="G1482" t="s">
        <v>67</v>
      </c>
      <c r="H1482">
        <f>VLOOKUP(G1482,Sheet3!$A:$B,2,0)</f>
        <v>44</v>
      </c>
      <c r="I1482" t="str">
        <f>IF(G1482="Other",VLOOKUP(D1482,Sheet1!A:B,2,0),VLOOKUP(Projetos!G1482,Sheet1!A:B,2,0))</f>
        <v>Energy</v>
      </c>
      <c r="J1482">
        <f>VLOOKUP(I1482,Sheet3!$F:$G,2,0)</f>
        <v>2</v>
      </c>
      <c r="K1482" t="s">
        <v>6147</v>
      </c>
      <c r="L1482">
        <v>1</v>
      </c>
      <c r="M1482" t="s">
        <v>26</v>
      </c>
      <c r="N1482">
        <f>VLOOKUP(M1482,Sheet4!$A:$B,2,0)</f>
        <v>217</v>
      </c>
      <c r="O1482" t="s">
        <v>6</v>
      </c>
      <c r="P1482" t="s">
        <v>49</v>
      </c>
      <c r="Q1482">
        <f>VLOOKUP(P1482,Sheet5!$A:$B,2,0)</f>
        <v>55</v>
      </c>
      <c r="R1482">
        <v>53983</v>
      </c>
      <c r="S1482" t="s">
        <v>6147</v>
      </c>
      <c r="T1482">
        <v>9</v>
      </c>
      <c r="U1482" t="s">
        <v>6147</v>
      </c>
      <c r="V1482" t="s">
        <v>6147</v>
      </c>
      <c r="W1482" t="s">
        <v>6147</v>
      </c>
      <c r="X1482" t="s">
        <v>6147</v>
      </c>
      <c r="Y1482" t="s">
        <v>6147</v>
      </c>
    </row>
    <row r="1483" spans="2:25" ht="24.95" customHeight="1" x14ac:dyDescent="0.25">
      <c r="B1483">
        <v>2</v>
      </c>
      <c r="C1483">
        <v>1289</v>
      </c>
      <c r="D1483" t="s">
        <v>3049</v>
      </c>
      <c r="E1483" t="s">
        <v>3050</v>
      </c>
      <c r="F1483">
        <f>VLOOKUP(E1483,Sheet2!$A:$B,2,0)</f>
        <v>2081</v>
      </c>
      <c r="G1483" t="s">
        <v>8</v>
      </c>
      <c r="H1483">
        <f>VLOOKUP(G1483,Sheet3!$A:$B,2,0)</f>
        <v>41</v>
      </c>
      <c r="I1483" t="str">
        <f>IF(G1483="Other",VLOOKUP(D1483,Sheet1!A:B,2,0),VLOOKUP(Projetos!G1483,Sheet1!A:B,2,0))</f>
        <v>Energy</v>
      </c>
      <c r="J1483">
        <f>VLOOKUP(I1483,Sheet3!$F:$G,2,0)</f>
        <v>2</v>
      </c>
      <c r="K1483" t="s">
        <v>6147</v>
      </c>
      <c r="L1483">
        <v>1</v>
      </c>
      <c r="M1483" t="s">
        <v>2092</v>
      </c>
      <c r="N1483">
        <f>VLOOKUP(M1483,Sheet4!$A:$B,2,0)</f>
        <v>258</v>
      </c>
      <c r="O1483" t="s">
        <v>90</v>
      </c>
      <c r="P1483" t="s">
        <v>251</v>
      </c>
      <c r="Q1483">
        <f>VLOOKUP(P1483,Sheet5!$A:$B,2,0)</f>
        <v>42</v>
      </c>
      <c r="R1483">
        <v>0</v>
      </c>
      <c r="S1483" t="s">
        <v>6147</v>
      </c>
      <c r="T1483">
        <v>9</v>
      </c>
      <c r="U1483" t="s">
        <v>6147</v>
      </c>
      <c r="V1483" t="s">
        <v>6147</v>
      </c>
      <c r="W1483" t="s">
        <v>6147</v>
      </c>
      <c r="X1483" t="s">
        <v>6147</v>
      </c>
      <c r="Y1483" t="s">
        <v>6147</v>
      </c>
    </row>
    <row r="1484" spans="2:25" ht="24.95" customHeight="1" x14ac:dyDescent="0.25">
      <c r="B1484">
        <v>2</v>
      </c>
      <c r="C1484">
        <v>1321</v>
      </c>
      <c r="D1484" t="s">
        <v>3052</v>
      </c>
      <c r="E1484" t="s">
        <v>2318</v>
      </c>
      <c r="F1484">
        <f>VLOOKUP(E1484,Sheet2!$A:$B,2,0)</f>
        <v>2033</v>
      </c>
      <c r="G1484" t="s">
        <v>8</v>
      </c>
      <c r="H1484">
        <f>VLOOKUP(G1484,Sheet3!$A:$B,2,0)</f>
        <v>41</v>
      </c>
      <c r="I1484" t="str">
        <f>IF(G1484="Other",VLOOKUP(D1484,Sheet1!A:B,2,0),VLOOKUP(Projetos!G1484,Sheet1!A:B,2,0))</f>
        <v>Energy</v>
      </c>
      <c r="J1484">
        <f>VLOOKUP(I1484,Sheet3!$F:$G,2,0)</f>
        <v>2</v>
      </c>
      <c r="K1484" t="s">
        <v>6147</v>
      </c>
      <c r="L1484">
        <v>1</v>
      </c>
      <c r="M1484" t="s">
        <v>36</v>
      </c>
      <c r="N1484">
        <f>VLOOKUP(M1484,Sheet4!$A:$B,2,0)</f>
        <v>219</v>
      </c>
      <c r="O1484" t="s">
        <v>821</v>
      </c>
      <c r="P1484" t="s">
        <v>144</v>
      </c>
      <c r="Q1484">
        <f>VLOOKUP(P1484,Sheet5!$A:$B,2,0)</f>
        <v>49</v>
      </c>
      <c r="R1484">
        <v>214032</v>
      </c>
      <c r="S1484" t="s">
        <v>6147</v>
      </c>
      <c r="T1484">
        <v>9</v>
      </c>
      <c r="U1484" t="s">
        <v>6147</v>
      </c>
      <c r="V1484" t="s">
        <v>6147</v>
      </c>
      <c r="W1484" t="s">
        <v>6147</v>
      </c>
      <c r="X1484" t="s">
        <v>6147</v>
      </c>
      <c r="Y1484" t="s">
        <v>6147</v>
      </c>
    </row>
    <row r="1485" spans="2:25" ht="24.95" customHeight="1" x14ac:dyDescent="0.25">
      <c r="B1485">
        <v>2</v>
      </c>
      <c r="C1485">
        <v>441</v>
      </c>
      <c r="D1485" t="s">
        <v>3055</v>
      </c>
      <c r="E1485" t="s">
        <v>3056</v>
      </c>
      <c r="F1485">
        <f>VLOOKUP(E1485,Sheet2!$A:$B,2,0)</f>
        <v>2082</v>
      </c>
      <c r="G1485" t="s">
        <v>479</v>
      </c>
      <c r="H1485">
        <f>VLOOKUP(G1485,Sheet3!$A:$B,2,0)</f>
        <v>52</v>
      </c>
      <c r="I1485" t="str">
        <f>IF(G1485="Other",VLOOKUP(D1485,Sheet1!A:B,2,0),VLOOKUP(Projetos!G1485,Sheet1!A:B,2,0))</f>
        <v>Energy</v>
      </c>
      <c r="J1485">
        <f>VLOOKUP(I1485,Sheet3!$F:$G,2,0)</f>
        <v>2</v>
      </c>
      <c r="K1485" t="s">
        <v>6147</v>
      </c>
      <c r="L1485">
        <v>1</v>
      </c>
      <c r="M1485" t="s">
        <v>141</v>
      </c>
      <c r="N1485">
        <f>VLOOKUP(M1485,Sheet4!$A:$B,2,0)</f>
        <v>227</v>
      </c>
      <c r="O1485" t="s">
        <v>821</v>
      </c>
      <c r="P1485" t="s">
        <v>49</v>
      </c>
      <c r="Q1485">
        <f>VLOOKUP(P1485,Sheet5!$A:$B,2,0)</f>
        <v>55</v>
      </c>
      <c r="R1485">
        <v>50002</v>
      </c>
      <c r="S1485" t="s">
        <v>6147</v>
      </c>
      <c r="T1485">
        <v>9</v>
      </c>
      <c r="U1485" t="s">
        <v>6147</v>
      </c>
      <c r="V1485" t="s">
        <v>6147</v>
      </c>
      <c r="W1485" t="s">
        <v>6147</v>
      </c>
      <c r="X1485" t="s">
        <v>6147</v>
      </c>
      <c r="Y1485" t="s">
        <v>6147</v>
      </c>
    </row>
    <row r="1486" spans="2:25" ht="24.95" customHeight="1" x14ac:dyDescent="0.25">
      <c r="B1486">
        <v>2</v>
      </c>
      <c r="C1486">
        <v>455</v>
      </c>
      <c r="D1486" t="s">
        <v>3058</v>
      </c>
      <c r="E1486" t="s">
        <v>703</v>
      </c>
      <c r="F1486">
        <f>VLOOKUP(E1486,Sheet2!$A:$B,2,0)</f>
        <v>1531</v>
      </c>
      <c r="G1486" t="s">
        <v>176</v>
      </c>
      <c r="H1486">
        <f>VLOOKUP(G1486,Sheet3!$A:$B,2,0)</f>
        <v>48</v>
      </c>
      <c r="I1486" t="str">
        <f>IF(G1486="Other",VLOOKUP(D1486,Sheet1!A:B,2,0),VLOOKUP(Projetos!G1486,Sheet1!A:B,2,0))</f>
        <v>Energy</v>
      </c>
      <c r="J1486">
        <f>VLOOKUP(I1486,Sheet3!$F:$G,2,0)</f>
        <v>2</v>
      </c>
      <c r="K1486" t="s">
        <v>6147</v>
      </c>
      <c r="L1486">
        <v>1</v>
      </c>
      <c r="M1486" t="s">
        <v>26</v>
      </c>
      <c r="N1486">
        <f>VLOOKUP(M1486,Sheet4!$A:$B,2,0)</f>
        <v>217</v>
      </c>
      <c r="O1486" t="s">
        <v>821</v>
      </c>
      <c r="P1486" t="s">
        <v>488</v>
      </c>
      <c r="Q1486">
        <f>VLOOKUP(P1486,Sheet5!$A:$B,2,0)</f>
        <v>27</v>
      </c>
      <c r="R1486">
        <v>98283</v>
      </c>
      <c r="S1486" t="s">
        <v>6147</v>
      </c>
      <c r="T1486">
        <v>9</v>
      </c>
      <c r="U1486" t="s">
        <v>6147</v>
      </c>
      <c r="V1486" t="s">
        <v>6147</v>
      </c>
      <c r="W1486" t="s">
        <v>6147</v>
      </c>
      <c r="X1486" t="s">
        <v>6147</v>
      </c>
      <c r="Y1486" t="s">
        <v>6147</v>
      </c>
    </row>
    <row r="1487" spans="2:25" ht="24.95" customHeight="1" x14ac:dyDescent="0.25">
      <c r="B1487">
        <v>2</v>
      </c>
      <c r="C1487">
        <v>382</v>
      </c>
      <c r="D1487" t="s">
        <v>3060</v>
      </c>
      <c r="E1487" t="s">
        <v>3061</v>
      </c>
      <c r="F1487">
        <f>VLOOKUP(E1487,Sheet2!$A:$B,2,0)</f>
        <v>2083</v>
      </c>
      <c r="G1487" t="s">
        <v>479</v>
      </c>
      <c r="H1487">
        <f>VLOOKUP(G1487,Sheet3!$A:$B,2,0)</f>
        <v>52</v>
      </c>
      <c r="I1487" t="str">
        <f>IF(G1487="Other",VLOOKUP(D1487,Sheet1!A:B,2,0),VLOOKUP(Projetos!G1487,Sheet1!A:B,2,0))</f>
        <v>Energy</v>
      </c>
      <c r="J1487">
        <f>VLOOKUP(I1487,Sheet3!$F:$G,2,0)</f>
        <v>2</v>
      </c>
      <c r="K1487" t="s">
        <v>6147</v>
      </c>
      <c r="L1487">
        <v>1</v>
      </c>
      <c r="M1487" t="s">
        <v>141</v>
      </c>
      <c r="N1487">
        <f>VLOOKUP(M1487,Sheet4!$A:$B,2,0)</f>
        <v>227</v>
      </c>
      <c r="O1487" t="s">
        <v>821</v>
      </c>
      <c r="P1487" t="s">
        <v>49</v>
      </c>
      <c r="Q1487">
        <f>VLOOKUP(P1487,Sheet5!$A:$B,2,0)</f>
        <v>55</v>
      </c>
      <c r="R1487">
        <v>28590</v>
      </c>
      <c r="S1487" t="s">
        <v>6147</v>
      </c>
      <c r="T1487">
        <v>9</v>
      </c>
      <c r="U1487" t="s">
        <v>6147</v>
      </c>
      <c r="V1487" t="s">
        <v>6147</v>
      </c>
      <c r="W1487" t="s">
        <v>6147</v>
      </c>
      <c r="X1487" t="s">
        <v>6147</v>
      </c>
      <c r="Y1487" t="s">
        <v>6147</v>
      </c>
    </row>
    <row r="1488" spans="2:25" ht="24.95" customHeight="1" x14ac:dyDescent="0.25">
      <c r="B1488">
        <v>2</v>
      </c>
      <c r="C1488">
        <v>7444</v>
      </c>
      <c r="D1488" t="s">
        <v>3063</v>
      </c>
      <c r="E1488" t="s">
        <v>2779</v>
      </c>
      <c r="F1488">
        <f>VLOOKUP(E1488,Sheet2!$A:$B,2,0)</f>
        <v>2052</v>
      </c>
      <c r="G1488" t="s">
        <v>8</v>
      </c>
      <c r="H1488">
        <f>VLOOKUP(G1488,Sheet3!$A:$B,2,0)</f>
        <v>41</v>
      </c>
      <c r="I1488" t="str">
        <f>IF(G1488="Other",VLOOKUP(D1488,Sheet1!A:B,2,0),VLOOKUP(Projetos!G1488,Sheet1!A:B,2,0))</f>
        <v>Energy</v>
      </c>
      <c r="J1488">
        <f>VLOOKUP(I1488,Sheet3!$F:$G,2,0)</f>
        <v>2</v>
      </c>
      <c r="K1488" t="s">
        <v>6147</v>
      </c>
      <c r="L1488">
        <v>1</v>
      </c>
      <c r="M1488" t="s">
        <v>57</v>
      </c>
      <c r="N1488">
        <f>VLOOKUP(M1488,Sheet4!$A:$B,2,0)</f>
        <v>221</v>
      </c>
      <c r="O1488" t="s">
        <v>821</v>
      </c>
      <c r="P1488" t="s">
        <v>92</v>
      </c>
      <c r="Q1488">
        <f>VLOOKUP(P1488,Sheet5!$A:$B,2,0)</f>
        <v>12</v>
      </c>
      <c r="R1488">
        <v>9253</v>
      </c>
      <c r="S1488" t="s">
        <v>6147</v>
      </c>
      <c r="T1488">
        <v>9</v>
      </c>
      <c r="U1488" t="s">
        <v>6147</v>
      </c>
      <c r="V1488" t="s">
        <v>6147</v>
      </c>
      <c r="W1488" t="s">
        <v>6147</v>
      </c>
      <c r="X1488" t="s">
        <v>6147</v>
      </c>
      <c r="Y1488" t="s">
        <v>6147</v>
      </c>
    </row>
    <row r="1489" spans="2:25" ht="24.95" customHeight="1" x14ac:dyDescent="0.25">
      <c r="B1489">
        <v>2</v>
      </c>
      <c r="C1489">
        <v>3901</v>
      </c>
      <c r="D1489" t="s">
        <v>3065</v>
      </c>
      <c r="E1489" t="s">
        <v>3066</v>
      </c>
      <c r="F1489">
        <f>VLOOKUP(E1489,Sheet2!$A:$B,2,0)</f>
        <v>2084</v>
      </c>
      <c r="G1489" t="s">
        <v>8</v>
      </c>
      <c r="H1489">
        <f>VLOOKUP(G1489,Sheet3!$A:$B,2,0)</f>
        <v>41</v>
      </c>
      <c r="I1489" t="str">
        <f>IF(G1489="Other",VLOOKUP(D1489,Sheet1!A:B,2,0),VLOOKUP(Projetos!G1489,Sheet1!A:B,2,0))</f>
        <v>Energy</v>
      </c>
      <c r="J1489">
        <f>VLOOKUP(I1489,Sheet3!$F:$G,2,0)</f>
        <v>2</v>
      </c>
      <c r="K1489" t="s">
        <v>6147</v>
      </c>
      <c r="L1489">
        <v>1</v>
      </c>
      <c r="M1489" t="s">
        <v>57</v>
      </c>
      <c r="N1489">
        <f>VLOOKUP(M1489,Sheet4!$A:$B,2,0)</f>
        <v>221</v>
      </c>
      <c r="O1489" t="s">
        <v>821</v>
      </c>
      <c r="P1489" t="s">
        <v>186</v>
      </c>
      <c r="Q1489">
        <f>VLOOKUP(P1489,Sheet5!$A:$B,2,0)</f>
        <v>64</v>
      </c>
      <c r="R1489">
        <v>2772</v>
      </c>
      <c r="S1489" t="s">
        <v>6147</v>
      </c>
      <c r="T1489">
        <v>9</v>
      </c>
      <c r="U1489" t="s">
        <v>6147</v>
      </c>
      <c r="V1489" t="s">
        <v>6147</v>
      </c>
      <c r="W1489" t="s">
        <v>6147</v>
      </c>
      <c r="X1489" t="s">
        <v>6147</v>
      </c>
      <c r="Y1489" t="s">
        <v>6147</v>
      </c>
    </row>
    <row r="1490" spans="2:25" ht="24.95" customHeight="1" x14ac:dyDescent="0.25">
      <c r="B1490">
        <v>2</v>
      </c>
      <c r="C1490">
        <v>4530</v>
      </c>
      <c r="D1490" t="s">
        <v>3069</v>
      </c>
      <c r="E1490" t="s">
        <v>136</v>
      </c>
      <c r="F1490">
        <f>VLOOKUP(E1490,Sheet2!$A:$B,2,0)</f>
        <v>9</v>
      </c>
      <c r="G1490" t="s">
        <v>1226</v>
      </c>
      <c r="H1490">
        <f>VLOOKUP(G1490,Sheet3!$A:$B,2,0)</f>
        <v>55</v>
      </c>
      <c r="I1490" t="str">
        <f>IF(G1490="Other",VLOOKUP(D1490,Sheet1!A:B,2,0),VLOOKUP(Projetos!G1490,Sheet1!A:B,2,0))</f>
        <v>Energy</v>
      </c>
      <c r="J1490">
        <f>VLOOKUP(I1490,Sheet3!$F:$G,2,0)</f>
        <v>2</v>
      </c>
      <c r="K1490" t="s">
        <v>6147</v>
      </c>
      <c r="L1490">
        <v>1</v>
      </c>
      <c r="M1490" t="s">
        <v>141</v>
      </c>
      <c r="N1490">
        <f>VLOOKUP(M1490,Sheet4!$A:$B,2,0)</f>
        <v>227</v>
      </c>
      <c r="O1490" t="s">
        <v>821</v>
      </c>
      <c r="P1490" t="s">
        <v>49</v>
      </c>
      <c r="Q1490">
        <f>VLOOKUP(P1490,Sheet5!$A:$B,2,0)</f>
        <v>55</v>
      </c>
      <c r="R1490">
        <v>9535</v>
      </c>
      <c r="S1490" t="s">
        <v>6147</v>
      </c>
      <c r="T1490">
        <v>9</v>
      </c>
      <c r="U1490" t="s">
        <v>6147</v>
      </c>
      <c r="V1490" t="s">
        <v>6147</v>
      </c>
      <c r="W1490" t="s">
        <v>6147</v>
      </c>
      <c r="X1490" t="s">
        <v>6147</v>
      </c>
      <c r="Y1490" t="s">
        <v>6147</v>
      </c>
    </row>
    <row r="1491" spans="2:25" ht="24.95" customHeight="1" x14ac:dyDescent="0.25">
      <c r="B1491">
        <v>2</v>
      </c>
      <c r="C1491">
        <v>7433</v>
      </c>
      <c r="D1491" t="s">
        <v>3071</v>
      </c>
      <c r="E1491" t="s">
        <v>556</v>
      </c>
      <c r="F1491">
        <f>VLOOKUP(E1491,Sheet2!$A:$B,2,0)</f>
        <v>1924</v>
      </c>
      <c r="G1491" t="s">
        <v>1001</v>
      </c>
      <c r="H1491">
        <f>VLOOKUP(G1491,Sheet3!$A:$B,2,0)</f>
        <v>53</v>
      </c>
      <c r="I1491" t="str">
        <f>IF(G1491="Other",VLOOKUP(D1491,Sheet1!A:B,2,0),VLOOKUP(Projetos!G1491,Sheet1!A:B,2,0))</f>
        <v>Energy</v>
      </c>
      <c r="J1491">
        <f>VLOOKUP(I1491,Sheet3!$F:$G,2,0)</f>
        <v>2</v>
      </c>
      <c r="K1491" t="s">
        <v>6147</v>
      </c>
      <c r="L1491">
        <v>1</v>
      </c>
      <c r="M1491" t="s">
        <v>289</v>
      </c>
      <c r="N1491">
        <f>VLOOKUP(M1491,Sheet4!$A:$B,2,0)</f>
        <v>233</v>
      </c>
      <c r="O1491" t="s">
        <v>821</v>
      </c>
      <c r="P1491" t="s">
        <v>488</v>
      </c>
      <c r="Q1491">
        <f>VLOOKUP(P1491,Sheet5!$A:$B,2,0)</f>
        <v>27</v>
      </c>
      <c r="R1491">
        <v>90723</v>
      </c>
      <c r="S1491" t="s">
        <v>6147</v>
      </c>
      <c r="T1491">
        <v>9</v>
      </c>
      <c r="U1491" t="s">
        <v>6147</v>
      </c>
      <c r="V1491" t="s">
        <v>6147</v>
      </c>
      <c r="W1491" t="s">
        <v>6147</v>
      </c>
      <c r="X1491" t="s">
        <v>6147</v>
      </c>
      <c r="Y1491" t="s">
        <v>6147</v>
      </c>
    </row>
    <row r="1492" spans="2:25" ht="24.95" customHeight="1" x14ac:dyDescent="0.25">
      <c r="B1492">
        <v>2</v>
      </c>
      <c r="C1492">
        <v>5801</v>
      </c>
      <c r="D1492" t="s">
        <v>3073</v>
      </c>
      <c r="E1492" t="s">
        <v>3074</v>
      </c>
      <c r="F1492">
        <f>VLOOKUP(E1492,Sheet2!$A:$B,2,0)</f>
        <v>2085</v>
      </c>
      <c r="G1492" t="s">
        <v>80</v>
      </c>
      <c r="H1492">
        <f>VLOOKUP(G1492,Sheet3!$A:$B,2,0)</f>
        <v>46</v>
      </c>
      <c r="I1492" t="str">
        <f>IF(G1492="Other",VLOOKUP(D1492,Sheet1!A:B,2,0),VLOOKUP(Projetos!G1492,Sheet1!A:B,2,0))</f>
        <v>Energy</v>
      </c>
      <c r="J1492">
        <f>VLOOKUP(I1492,Sheet3!$F:$G,2,0)</f>
        <v>2</v>
      </c>
      <c r="K1492" t="s">
        <v>6147</v>
      </c>
      <c r="L1492">
        <v>1</v>
      </c>
      <c r="M1492" t="s">
        <v>2092</v>
      </c>
      <c r="N1492">
        <f>VLOOKUP(M1492,Sheet4!$A:$B,2,0)</f>
        <v>258</v>
      </c>
      <c r="O1492" t="s">
        <v>821</v>
      </c>
      <c r="P1492" t="s">
        <v>186</v>
      </c>
      <c r="Q1492">
        <f>VLOOKUP(P1492,Sheet5!$A:$B,2,0)</f>
        <v>64</v>
      </c>
      <c r="R1492">
        <v>0</v>
      </c>
      <c r="S1492" t="s">
        <v>6147</v>
      </c>
      <c r="T1492">
        <v>9</v>
      </c>
      <c r="U1492" t="s">
        <v>6147</v>
      </c>
      <c r="V1492" t="s">
        <v>6147</v>
      </c>
      <c r="W1492" t="s">
        <v>6147</v>
      </c>
      <c r="X1492" t="s">
        <v>6147</v>
      </c>
      <c r="Y1492" t="s">
        <v>6147</v>
      </c>
    </row>
    <row r="1493" spans="2:25" ht="24.95" customHeight="1" x14ac:dyDescent="0.25">
      <c r="B1493">
        <v>2</v>
      </c>
      <c r="C1493">
        <v>369</v>
      </c>
      <c r="D1493" t="s">
        <v>3077</v>
      </c>
      <c r="E1493" t="s">
        <v>1354</v>
      </c>
      <c r="F1493">
        <f>VLOOKUP(E1493,Sheet2!$A:$B,2,0)</f>
        <v>1990</v>
      </c>
      <c r="G1493" t="s">
        <v>176</v>
      </c>
      <c r="H1493">
        <f>VLOOKUP(G1493,Sheet3!$A:$B,2,0)</f>
        <v>48</v>
      </c>
      <c r="I1493" t="str">
        <f>IF(G1493="Other",VLOOKUP(D1493,Sheet1!A:B,2,0),VLOOKUP(Projetos!G1493,Sheet1!A:B,2,0))</f>
        <v>Energy</v>
      </c>
      <c r="J1493">
        <f>VLOOKUP(I1493,Sheet3!$F:$G,2,0)</f>
        <v>2</v>
      </c>
      <c r="K1493" t="s">
        <v>6147</v>
      </c>
      <c r="L1493">
        <v>1</v>
      </c>
      <c r="M1493" t="s">
        <v>26</v>
      </c>
      <c r="N1493">
        <f>VLOOKUP(M1493,Sheet4!$A:$B,2,0)</f>
        <v>217</v>
      </c>
      <c r="O1493" t="s">
        <v>821</v>
      </c>
      <c r="P1493" t="s">
        <v>785</v>
      </c>
      <c r="Q1493">
        <f>VLOOKUP(P1493,Sheet5!$A:$B,2,0)</f>
        <v>123</v>
      </c>
      <c r="R1493">
        <v>85035</v>
      </c>
      <c r="S1493" t="s">
        <v>6147</v>
      </c>
      <c r="T1493">
        <v>9</v>
      </c>
      <c r="U1493" t="s">
        <v>6147</v>
      </c>
      <c r="V1493" t="s">
        <v>6147</v>
      </c>
      <c r="W1493" t="s">
        <v>6147</v>
      </c>
      <c r="X1493" t="s">
        <v>6147</v>
      </c>
      <c r="Y1493" t="s">
        <v>6147</v>
      </c>
    </row>
    <row r="1494" spans="2:25" ht="24.95" customHeight="1" x14ac:dyDescent="0.25">
      <c r="B1494">
        <v>2</v>
      </c>
      <c r="C1494">
        <v>367</v>
      </c>
      <c r="D1494" t="s">
        <v>3079</v>
      </c>
      <c r="E1494" t="s">
        <v>2287</v>
      </c>
      <c r="F1494">
        <f>VLOOKUP(E1494,Sheet2!$A:$B,2,0)</f>
        <v>2028</v>
      </c>
      <c r="G1494" t="s">
        <v>176</v>
      </c>
      <c r="H1494">
        <f>VLOOKUP(G1494,Sheet3!$A:$B,2,0)</f>
        <v>48</v>
      </c>
      <c r="I1494" t="str">
        <f>IF(G1494="Other",VLOOKUP(D1494,Sheet1!A:B,2,0),VLOOKUP(Projetos!G1494,Sheet1!A:B,2,0))</f>
        <v>Energy</v>
      </c>
      <c r="J1494">
        <f>VLOOKUP(I1494,Sheet3!$F:$G,2,0)</f>
        <v>2</v>
      </c>
      <c r="K1494" t="s">
        <v>6147</v>
      </c>
      <c r="L1494">
        <v>1</v>
      </c>
      <c r="M1494" t="s">
        <v>26</v>
      </c>
      <c r="N1494">
        <f>VLOOKUP(M1494,Sheet4!$A:$B,2,0)</f>
        <v>217</v>
      </c>
      <c r="O1494" t="s">
        <v>821</v>
      </c>
      <c r="P1494" t="s">
        <v>785</v>
      </c>
      <c r="Q1494">
        <f>VLOOKUP(P1494,Sheet5!$A:$B,2,0)</f>
        <v>123</v>
      </c>
      <c r="R1494">
        <v>149510</v>
      </c>
      <c r="S1494" t="s">
        <v>6147</v>
      </c>
      <c r="T1494">
        <v>9</v>
      </c>
      <c r="U1494" t="s">
        <v>6147</v>
      </c>
      <c r="V1494" t="s">
        <v>6147</v>
      </c>
      <c r="W1494" t="s">
        <v>6147</v>
      </c>
      <c r="X1494" t="s">
        <v>6147</v>
      </c>
      <c r="Y1494" t="s">
        <v>6147</v>
      </c>
    </row>
    <row r="1495" spans="2:25" ht="24.95" customHeight="1" x14ac:dyDescent="0.25">
      <c r="B1495">
        <v>2</v>
      </c>
      <c r="C1495">
        <v>351</v>
      </c>
      <c r="D1495" t="s">
        <v>3081</v>
      </c>
      <c r="E1495" t="s">
        <v>3082</v>
      </c>
      <c r="F1495">
        <f>VLOOKUP(E1495,Sheet2!$A:$B,2,0)</f>
        <v>2086</v>
      </c>
      <c r="G1495" t="s">
        <v>176</v>
      </c>
      <c r="H1495">
        <f>VLOOKUP(G1495,Sheet3!$A:$B,2,0)</f>
        <v>48</v>
      </c>
      <c r="I1495" t="str">
        <f>IF(G1495="Other",VLOOKUP(D1495,Sheet1!A:B,2,0),VLOOKUP(Projetos!G1495,Sheet1!A:B,2,0))</f>
        <v>Energy</v>
      </c>
      <c r="J1495">
        <f>VLOOKUP(I1495,Sheet3!$F:$G,2,0)</f>
        <v>2</v>
      </c>
      <c r="K1495" t="s">
        <v>6147</v>
      </c>
      <c r="L1495">
        <v>1</v>
      </c>
      <c r="M1495" t="s">
        <v>26</v>
      </c>
      <c r="N1495">
        <f>VLOOKUP(M1495,Sheet4!$A:$B,2,0)</f>
        <v>217</v>
      </c>
      <c r="O1495" t="s">
        <v>821</v>
      </c>
      <c r="P1495" t="s">
        <v>785</v>
      </c>
      <c r="Q1495">
        <f>VLOOKUP(P1495,Sheet5!$A:$B,2,0)</f>
        <v>123</v>
      </c>
      <c r="R1495">
        <v>194698</v>
      </c>
      <c r="S1495" t="s">
        <v>6147</v>
      </c>
      <c r="T1495">
        <v>9</v>
      </c>
      <c r="U1495" t="s">
        <v>6147</v>
      </c>
      <c r="V1495" t="s">
        <v>6147</v>
      </c>
      <c r="W1495" t="s">
        <v>6147</v>
      </c>
      <c r="X1495" t="s">
        <v>6147</v>
      </c>
      <c r="Y1495" t="s">
        <v>6147</v>
      </c>
    </row>
    <row r="1496" spans="2:25" ht="24.95" customHeight="1" x14ac:dyDescent="0.25">
      <c r="B1496">
        <v>2</v>
      </c>
      <c r="C1496">
        <v>5124</v>
      </c>
      <c r="D1496" t="s">
        <v>3084</v>
      </c>
      <c r="E1496" t="s">
        <v>3085</v>
      </c>
      <c r="F1496">
        <f>VLOOKUP(E1496,Sheet2!$A:$B,2,0)</f>
        <v>2087</v>
      </c>
      <c r="G1496" t="s">
        <v>80</v>
      </c>
      <c r="H1496">
        <f>VLOOKUP(G1496,Sheet3!$A:$B,2,0)</f>
        <v>46</v>
      </c>
      <c r="I1496" t="str">
        <f>IF(G1496="Other",VLOOKUP(D1496,Sheet1!A:B,2,0),VLOOKUP(Projetos!G1496,Sheet1!A:B,2,0))</f>
        <v>Energy</v>
      </c>
      <c r="J1496">
        <f>VLOOKUP(I1496,Sheet3!$F:$G,2,0)</f>
        <v>2</v>
      </c>
      <c r="K1496" t="s">
        <v>6147</v>
      </c>
      <c r="L1496">
        <v>1</v>
      </c>
      <c r="M1496" t="s">
        <v>2092</v>
      </c>
      <c r="N1496">
        <f>VLOOKUP(M1496,Sheet4!$A:$B,2,0)</f>
        <v>258</v>
      </c>
      <c r="O1496" t="s">
        <v>90</v>
      </c>
      <c r="P1496" t="s">
        <v>6155</v>
      </c>
      <c r="Q1496">
        <f>VLOOKUP(P1496,Sheet5!$A:$B,2,0)</f>
        <v>118</v>
      </c>
      <c r="R1496">
        <v>13824</v>
      </c>
      <c r="S1496" t="s">
        <v>6147</v>
      </c>
      <c r="T1496">
        <v>9</v>
      </c>
      <c r="U1496" t="s">
        <v>6147</v>
      </c>
      <c r="V1496" t="s">
        <v>6147</v>
      </c>
      <c r="W1496" t="s">
        <v>6147</v>
      </c>
      <c r="X1496" t="s">
        <v>6147</v>
      </c>
      <c r="Y1496" t="s">
        <v>6147</v>
      </c>
    </row>
    <row r="1497" spans="2:25" ht="24.95" customHeight="1" x14ac:dyDescent="0.25">
      <c r="B1497">
        <v>2</v>
      </c>
      <c r="C1497">
        <v>5123</v>
      </c>
      <c r="D1497" t="s">
        <v>3087</v>
      </c>
      <c r="E1497" t="s">
        <v>3085</v>
      </c>
      <c r="F1497">
        <f>VLOOKUP(E1497,Sheet2!$A:$B,2,0)</f>
        <v>2087</v>
      </c>
      <c r="G1497" t="s">
        <v>80</v>
      </c>
      <c r="H1497">
        <f>VLOOKUP(G1497,Sheet3!$A:$B,2,0)</f>
        <v>46</v>
      </c>
      <c r="I1497" t="str">
        <f>IF(G1497="Other",VLOOKUP(D1497,Sheet1!A:B,2,0),VLOOKUP(Projetos!G1497,Sheet1!A:B,2,0))</f>
        <v>Energy</v>
      </c>
      <c r="J1497">
        <f>VLOOKUP(I1497,Sheet3!$F:$G,2,0)</f>
        <v>2</v>
      </c>
      <c r="K1497" t="s">
        <v>6147</v>
      </c>
      <c r="L1497">
        <v>1</v>
      </c>
      <c r="M1497" t="s">
        <v>2092</v>
      </c>
      <c r="N1497">
        <f>VLOOKUP(M1497,Sheet4!$A:$B,2,0)</f>
        <v>258</v>
      </c>
      <c r="O1497" t="s">
        <v>90</v>
      </c>
      <c r="P1497" t="s">
        <v>6155</v>
      </c>
      <c r="Q1497">
        <f>VLOOKUP(P1497,Sheet5!$A:$B,2,0)</f>
        <v>118</v>
      </c>
      <c r="R1497">
        <v>10069</v>
      </c>
      <c r="S1497" t="s">
        <v>6147</v>
      </c>
      <c r="T1497">
        <v>9</v>
      </c>
      <c r="U1497" t="s">
        <v>6147</v>
      </c>
      <c r="V1497" t="s">
        <v>6147</v>
      </c>
      <c r="W1497" t="s">
        <v>6147</v>
      </c>
      <c r="X1497" t="s">
        <v>6147</v>
      </c>
      <c r="Y1497" t="s">
        <v>6147</v>
      </c>
    </row>
    <row r="1498" spans="2:25" ht="24.95" customHeight="1" x14ac:dyDescent="0.25">
      <c r="B1498">
        <v>2</v>
      </c>
      <c r="C1498">
        <v>4236</v>
      </c>
      <c r="D1498" t="s">
        <v>3089</v>
      </c>
      <c r="E1498" t="s">
        <v>3085</v>
      </c>
      <c r="F1498">
        <f>VLOOKUP(E1498,Sheet2!$A:$B,2,0)</f>
        <v>2087</v>
      </c>
      <c r="G1498" t="s">
        <v>80</v>
      </c>
      <c r="H1498">
        <f>VLOOKUP(G1498,Sheet3!$A:$B,2,0)</f>
        <v>46</v>
      </c>
      <c r="I1498" t="str">
        <f>IF(G1498="Other",VLOOKUP(D1498,Sheet1!A:B,2,0),VLOOKUP(Projetos!G1498,Sheet1!A:B,2,0))</f>
        <v>Energy</v>
      </c>
      <c r="J1498">
        <f>VLOOKUP(I1498,Sheet3!$F:$G,2,0)</f>
        <v>2</v>
      </c>
      <c r="K1498" t="s">
        <v>6147</v>
      </c>
      <c r="L1498">
        <v>1</v>
      </c>
      <c r="M1498" t="s">
        <v>2092</v>
      </c>
      <c r="N1498">
        <f>VLOOKUP(M1498,Sheet4!$A:$B,2,0)</f>
        <v>258</v>
      </c>
      <c r="O1498" t="s">
        <v>821</v>
      </c>
      <c r="P1498" t="s">
        <v>68</v>
      </c>
      <c r="Q1498">
        <f>VLOOKUP(P1498,Sheet5!$A:$B,2,0)</f>
        <v>125</v>
      </c>
      <c r="R1498">
        <v>12550</v>
      </c>
      <c r="S1498" t="s">
        <v>6147</v>
      </c>
      <c r="T1498">
        <v>9</v>
      </c>
      <c r="U1498" t="s">
        <v>6147</v>
      </c>
      <c r="V1498" t="s">
        <v>6147</v>
      </c>
      <c r="W1498" t="s">
        <v>6147</v>
      </c>
      <c r="X1498" t="s">
        <v>6147</v>
      </c>
      <c r="Y1498" t="s">
        <v>6147</v>
      </c>
    </row>
    <row r="1499" spans="2:25" ht="24.95" customHeight="1" x14ac:dyDescent="0.25">
      <c r="B1499">
        <v>2</v>
      </c>
      <c r="C1499">
        <v>2751</v>
      </c>
      <c r="D1499" t="s">
        <v>3091</v>
      </c>
      <c r="E1499" t="s">
        <v>3085</v>
      </c>
      <c r="F1499">
        <f>VLOOKUP(E1499,Sheet2!$A:$B,2,0)</f>
        <v>2087</v>
      </c>
      <c r="G1499" t="s">
        <v>80</v>
      </c>
      <c r="H1499">
        <f>VLOOKUP(G1499,Sheet3!$A:$B,2,0)</f>
        <v>46</v>
      </c>
      <c r="I1499" t="str">
        <f>IF(G1499="Other",VLOOKUP(D1499,Sheet1!A:B,2,0),VLOOKUP(Projetos!G1499,Sheet1!A:B,2,0))</f>
        <v>Energy</v>
      </c>
      <c r="J1499">
        <f>VLOOKUP(I1499,Sheet3!$F:$G,2,0)</f>
        <v>2</v>
      </c>
      <c r="K1499" t="s">
        <v>6147</v>
      </c>
      <c r="L1499">
        <v>1</v>
      </c>
      <c r="M1499" t="s">
        <v>2523</v>
      </c>
      <c r="N1499">
        <f>VLOOKUP(M1499,Sheet4!$A:$B,2,0)</f>
        <v>262</v>
      </c>
      <c r="O1499" t="s">
        <v>821</v>
      </c>
      <c r="P1499" t="s">
        <v>6155</v>
      </c>
      <c r="Q1499">
        <f>VLOOKUP(P1499,Sheet5!$A:$B,2,0)</f>
        <v>118</v>
      </c>
      <c r="R1499">
        <v>108165</v>
      </c>
      <c r="S1499" t="s">
        <v>6147</v>
      </c>
      <c r="T1499">
        <v>9</v>
      </c>
      <c r="U1499" t="s">
        <v>6147</v>
      </c>
      <c r="V1499" t="s">
        <v>6147</v>
      </c>
      <c r="W1499" t="s">
        <v>6147</v>
      </c>
      <c r="X1499" t="s">
        <v>6147</v>
      </c>
      <c r="Y1499" t="s">
        <v>6147</v>
      </c>
    </row>
    <row r="1500" spans="2:25" ht="24.95" customHeight="1" x14ac:dyDescent="0.25">
      <c r="B1500">
        <v>2</v>
      </c>
      <c r="C1500">
        <v>2750</v>
      </c>
      <c r="D1500" t="s">
        <v>3093</v>
      </c>
      <c r="E1500" t="s">
        <v>3085</v>
      </c>
      <c r="F1500">
        <f>VLOOKUP(E1500,Sheet2!$A:$B,2,0)</f>
        <v>2087</v>
      </c>
      <c r="G1500" t="s">
        <v>80</v>
      </c>
      <c r="H1500">
        <f>VLOOKUP(G1500,Sheet3!$A:$B,2,0)</f>
        <v>46</v>
      </c>
      <c r="I1500" t="str">
        <f>IF(G1500="Other",VLOOKUP(D1500,Sheet1!A:B,2,0),VLOOKUP(Projetos!G1500,Sheet1!A:B,2,0))</f>
        <v>Energy</v>
      </c>
      <c r="J1500">
        <f>VLOOKUP(I1500,Sheet3!$F:$G,2,0)</f>
        <v>2</v>
      </c>
      <c r="K1500" t="s">
        <v>6147</v>
      </c>
      <c r="L1500">
        <v>1</v>
      </c>
      <c r="M1500" t="s">
        <v>2092</v>
      </c>
      <c r="N1500">
        <f>VLOOKUP(M1500,Sheet4!$A:$B,2,0)</f>
        <v>258</v>
      </c>
      <c r="O1500" t="s">
        <v>821</v>
      </c>
      <c r="P1500" t="s">
        <v>186</v>
      </c>
      <c r="Q1500">
        <f>VLOOKUP(P1500,Sheet5!$A:$B,2,0)</f>
        <v>64</v>
      </c>
      <c r="R1500">
        <v>52197</v>
      </c>
      <c r="S1500" t="s">
        <v>6147</v>
      </c>
      <c r="T1500">
        <v>9</v>
      </c>
      <c r="U1500" t="s">
        <v>6147</v>
      </c>
      <c r="V1500" t="s">
        <v>6147</v>
      </c>
      <c r="W1500" t="s">
        <v>6147</v>
      </c>
      <c r="X1500" t="s">
        <v>6147</v>
      </c>
      <c r="Y1500" t="s">
        <v>6147</v>
      </c>
    </row>
    <row r="1501" spans="2:25" ht="24.95" customHeight="1" x14ac:dyDescent="0.25">
      <c r="B1501">
        <v>2</v>
      </c>
      <c r="C1501">
        <v>397</v>
      </c>
      <c r="D1501" t="s">
        <v>3095</v>
      </c>
      <c r="E1501" t="s">
        <v>1021</v>
      </c>
      <c r="F1501">
        <f>VLOOKUP(E1501,Sheet2!$A:$B,2,0)</f>
        <v>1961</v>
      </c>
      <c r="G1501" t="s">
        <v>60</v>
      </c>
      <c r="H1501">
        <f>VLOOKUP(G1501,Sheet3!$A:$B,2,0)</f>
        <v>43</v>
      </c>
      <c r="I1501" t="str">
        <f>IF(G1501="Other",VLOOKUP(D1501,Sheet1!A:B,2,0),VLOOKUP(Projetos!G1501,Sheet1!A:B,2,0))</f>
        <v>Energy</v>
      </c>
      <c r="J1501">
        <f>VLOOKUP(I1501,Sheet3!$F:$G,2,0)</f>
        <v>2</v>
      </c>
      <c r="K1501" t="s">
        <v>6147</v>
      </c>
      <c r="L1501">
        <v>1</v>
      </c>
      <c r="M1501" t="s">
        <v>63</v>
      </c>
      <c r="N1501">
        <f>VLOOKUP(M1501,Sheet4!$A:$B,2,0)</f>
        <v>222</v>
      </c>
      <c r="O1501" t="s">
        <v>821</v>
      </c>
      <c r="P1501" t="s">
        <v>488</v>
      </c>
      <c r="Q1501">
        <f>VLOOKUP(P1501,Sheet5!$A:$B,2,0)</f>
        <v>27</v>
      </c>
      <c r="R1501">
        <v>105170</v>
      </c>
      <c r="S1501" t="s">
        <v>6147</v>
      </c>
      <c r="T1501">
        <v>9</v>
      </c>
      <c r="U1501" t="s">
        <v>6147</v>
      </c>
      <c r="V1501" t="s">
        <v>6147</v>
      </c>
      <c r="W1501" t="s">
        <v>6147</v>
      </c>
      <c r="X1501" t="s">
        <v>6147</v>
      </c>
      <c r="Y1501" t="s">
        <v>6147</v>
      </c>
    </row>
    <row r="1502" spans="2:25" ht="24.95" customHeight="1" x14ac:dyDescent="0.25">
      <c r="B1502">
        <v>2</v>
      </c>
      <c r="C1502">
        <v>390</v>
      </c>
      <c r="D1502" t="s">
        <v>3097</v>
      </c>
      <c r="E1502" t="s">
        <v>3098</v>
      </c>
      <c r="F1502">
        <f>VLOOKUP(E1502,Sheet2!$A:$B,2,0)</f>
        <v>2088</v>
      </c>
      <c r="G1502" t="s">
        <v>176</v>
      </c>
      <c r="H1502">
        <f>VLOOKUP(G1502,Sheet3!$A:$B,2,0)</f>
        <v>48</v>
      </c>
      <c r="I1502" t="str">
        <f>IF(G1502="Other",VLOOKUP(D1502,Sheet1!A:B,2,0),VLOOKUP(Projetos!G1502,Sheet1!A:B,2,0))</f>
        <v>Energy</v>
      </c>
      <c r="J1502">
        <f>VLOOKUP(I1502,Sheet3!$F:$G,2,0)</f>
        <v>2</v>
      </c>
      <c r="K1502" t="s">
        <v>6147</v>
      </c>
      <c r="L1502">
        <v>1</v>
      </c>
      <c r="M1502" t="s">
        <v>26</v>
      </c>
      <c r="N1502">
        <f>VLOOKUP(M1502,Sheet4!$A:$B,2,0)</f>
        <v>217</v>
      </c>
      <c r="O1502" t="s">
        <v>821</v>
      </c>
      <c r="P1502" t="s">
        <v>785</v>
      </c>
      <c r="Q1502">
        <f>VLOOKUP(P1502,Sheet5!$A:$B,2,0)</f>
        <v>123</v>
      </c>
      <c r="R1502">
        <v>60226</v>
      </c>
      <c r="S1502" t="s">
        <v>6147</v>
      </c>
      <c r="T1502">
        <v>9</v>
      </c>
      <c r="U1502" t="s">
        <v>6147</v>
      </c>
      <c r="V1502" t="s">
        <v>6147</v>
      </c>
      <c r="W1502" t="s">
        <v>6147</v>
      </c>
      <c r="X1502" t="s">
        <v>6147</v>
      </c>
      <c r="Y1502" t="s">
        <v>6147</v>
      </c>
    </row>
    <row r="1503" spans="2:25" ht="24.95" customHeight="1" x14ac:dyDescent="0.25">
      <c r="B1503">
        <v>2</v>
      </c>
      <c r="C1503">
        <v>7442</v>
      </c>
      <c r="D1503" t="s">
        <v>3100</v>
      </c>
      <c r="E1503" t="s">
        <v>1326</v>
      </c>
      <c r="F1503">
        <f>VLOOKUP(E1503,Sheet2!$A:$B,2,0)</f>
        <v>1983</v>
      </c>
      <c r="G1503" t="s">
        <v>8</v>
      </c>
      <c r="H1503">
        <f>VLOOKUP(G1503,Sheet3!$A:$B,2,0)</f>
        <v>41</v>
      </c>
      <c r="I1503" t="str">
        <f>IF(G1503="Other",VLOOKUP(D1503,Sheet1!A:B,2,0),VLOOKUP(Projetos!G1503,Sheet1!A:B,2,0))</f>
        <v>Energy</v>
      </c>
      <c r="J1503">
        <f>VLOOKUP(I1503,Sheet3!$F:$G,2,0)</f>
        <v>2</v>
      </c>
      <c r="K1503" t="s">
        <v>6147</v>
      </c>
      <c r="L1503">
        <v>1</v>
      </c>
      <c r="M1503" t="s">
        <v>36</v>
      </c>
      <c r="N1503">
        <f>VLOOKUP(M1503,Sheet4!$A:$B,2,0)</f>
        <v>219</v>
      </c>
      <c r="O1503" t="s">
        <v>90</v>
      </c>
      <c r="P1503" t="s">
        <v>251</v>
      </c>
      <c r="Q1503">
        <f>VLOOKUP(P1503,Sheet5!$A:$B,2,0)</f>
        <v>42</v>
      </c>
      <c r="R1503">
        <v>10000</v>
      </c>
      <c r="S1503" t="s">
        <v>6147</v>
      </c>
      <c r="T1503">
        <v>9</v>
      </c>
      <c r="U1503" t="s">
        <v>6147</v>
      </c>
      <c r="V1503" t="s">
        <v>6147</v>
      </c>
      <c r="W1503" t="s">
        <v>6147</v>
      </c>
      <c r="X1503" t="s">
        <v>6147</v>
      </c>
      <c r="Y1503" t="s">
        <v>6147</v>
      </c>
    </row>
    <row r="1504" spans="2:25" ht="24.95" customHeight="1" x14ac:dyDescent="0.25">
      <c r="B1504">
        <v>2</v>
      </c>
      <c r="C1504">
        <v>5099</v>
      </c>
      <c r="D1504" t="s">
        <v>3102</v>
      </c>
      <c r="E1504" t="s">
        <v>3103</v>
      </c>
      <c r="F1504">
        <f>VLOOKUP(E1504,Sheet2!$A:$B,2,0)</f>
        <v>2089</v>
      </c>
      <c r="G1504" t="s">
        <v>60</v>
      </c>
      <c r="H1504">
        <f>VLOOKUP(G1504,Sheet3!$A:$B,2,0)</f>
        <v>43</v>
      </c>
      <c r="I1504" t="str">
        <f>IF(G1504="Other",VLOOKUP(D1504,Sheet1!A:B,2,0),VLOOKUP(Projetos!G1504,Sheet1!A:B,2,0))</f>
        <v>Waste handling</v>
      </c>
      <c r="J1504">
        <f>VLOOKUP(I1504,Sheet3!$F:$G,2,0)</f>
        <v>3</v>
      </c>
      <c r="K1504" t="s">
        <v>6147</v>
      </c>
      <c r="L1504">
        <v>1</v>
      </c>
      <c r="M1504" t="s">
        <v>1955</v>
      </c>
      <c r="N1504">
        <f>VLOOKUP(M1504,Sheet4!$A:$B,2,0)</f>
        <v>256</v>
      </c>
      <c r="O1504" t="s">
        <v>821</v>
      </c>
      <c r="P1504" t="s">
        <v>238</v>
      </c>
      <c r="Q1504">
        <f>VLOOKUP(P1504,Sheet5!$A:$B,2,0)</f>
        <v>99</v>
      </c>
      <c r="R1504">
        <v>45380</v>
      </c>
      <c r="S1504" t="s">
        <v>6147</v>
      </c>
      <c r="T1504">
        <v>9</v>
      </c>
      <c r="U1504" t="s">
        <v>6147</v>
      </c>
      <c r="V1504" t="s">
        <v>6147</v>
      </c>
      <c r="W1504" t="s">
        <v>6147</v>
      </c>
      <c r="X1504" t="s">
        <v>6147</v>
      </c>
      <c r="Y1504" t="s">
        <v>6147</v>
      </c>
    </row>
    <row r="1505" spans="2:25" ht="24.95" customHeight="1" x14ac:dyDescent="0.25">
      <c r="B1505">
        <v>2</v>
      </c>
      <c r="C1505">
        <v>2747</v>
      </c>
      <c r="D1505" t="s">
        <v>3106</v>
      </c>
      <c r="E1505" t="s">
        <v>3085</v>
      </c>
      <c r="F1505">
        <f>VLOOKUP(E1505,Sheet2!$A:$B,2,0)</f>
        <v>2087</v>
      </c>
      <c r="G1505" t="s">
        <v>80</v>
      </c>
      <c r="H1505">
        <f>VLOOKUP(G1505,Sheet3!$A:$B,2,0)</f>
        <v>46</v>
      </c>
      <c r="I1505" t="str">
        <f>IF(G1505="Other",VLOOKUP(D1505,Sheet1!A:B,2,0),VLOOKUP(Projetos!G1505,Sheet1!A:B,2,0))</f>
        <v>Energy</v>
      </c>
      <c r="J1505">
        <f>VLOOKUP(I1505,Sheet3!$F:$G,2,0)</f>
        <v>2</v>
      </c>
      <c r="K1505" t="s">
        <v>6147</v>
      </c>
      <c r="L1505">
        <v>1</v>
      </c>
      <c r="M1505" t="s">
        <v>2092</v>
      </c>
      <c r="N1505">
        <f>VLOOKUP(M1505,Sheet4!$A:$B,2,0)</f>
        <v>258</v>
      </c>
      <c r="O1505" t="s">
        <v>90</v>
      </c>
      <c r="P1505" t="s">
        <v>186</v>
      </c>
      <c r="Q1505">
        <f>VLOOKUP(P1505,Sheet5!$A:$B,2,0)</f>
        <v>64</v>
      </c>
      <c r="R1505">
        <v>0</v>
      </c>
      <c r="S1505" t="s">
        <v>6147</v>
      </c>
      <c r="T1505">
        <v>9</v>
      </c>
      <c r="U1505" t="s">
        <v>6147</v>
      </c>
      <c r="V1505" t="s">
        <v>6147</v>
      </c>
      <c r="W1505" t="s">
        <v>6147</v>
      </c>
      <c r="X1505" t="s">
        <v>6147</v>
      </c>
      <c r="Y1505" t="s">
        <v>6147</v>
      </c>
    </row>
    <row r="1506" spans="2:25" ht="24.95" customHeight="1" x14ac:dyDescent="0.25">
      <c r="B1506">
        <v>2</v>
      </c>
      <c r="C1506">
        <v>5574</v>
      </c>
      <c r="D1506" t="s">
        <v>3108</v>
      </c>
      <c r="E1506" t="s">
        <v>2306</v>
      </c>
      <c r="F1506">
        <f>VLOOKUP(E1506,Sheet2!$A:$B,2,0)</f>
        <v>2031</v>
      </c>
      <c r="G1506" t="s">
        <v>1226</v>
      </c>
      <c r="H1506">
        <f>VLOOKUP(G1506,Sheet3!$A:$B,2,0)</f>
        <v>55</v>
      </c>
      <c r="I1506" t="str">
        <f>IF(G1506="Other",VLOOKUP(D1506,Sheet1!A:B,2,0),VLOOKUP(Projetos!G1506,Sheet1!A:B,2,0))</f>
        <v>Energy</v>
      </c>
      <c r="J1506">
        <f>VLOOKUP(I1506,Sheet3!$F:$G,2,0)</f>
        <v>2</v>
      </c>
      <c r="K1506" t="s">
        <v>6147</v>
      </c>
      <c r="L1506">
        <v>1</v>
      </c>
      <c r="M1506" t="s">
        <v>6147</v>
      </c>
      <c r="N1506">
        <f>VLOOKUP(M1506,Sheet4!$A:$B,2,0)</f>
        <v>1</v>
      </c>
      <c r="O1506" t="s">
        <v>90</v>
      </c>
      <c r="P1506" t="s">
        <v>785</v>
      </c>
      <c r="Q1506">
        <f>VLOOKUP(P1506,Sheet5!$A:$B,2,0)</f>
        <v>123</v>
      </c>
      <c r="R1506">
        <v>8545</v>
      </c>
      <c r="S1506" t="s">
        <v>6147</v>
      </c>
      <c r="T1506">
        <v>9</v>
      </c>
      <c r="U1506" t="s">
        <v>6147</v>
      </c>
      <c r="V1506" t="s">
        <v>6147</v>
      </c>
      <c r="W1506" t="s">
        <v>6147</v>
      </c>
      <c r="X1506" t="s">
        <v>6147</v>
      </c>
      <c r="Y1506" t="s">
        <v>6147</v>
      </c>
    </row>
    <row r="1507" spans="2:25" ht="24.95" customHeight="1" x14ac:dyDescent="0.25">
      <c r="B1507">
        <v>2</v>
      </c>
      <c r="C1507">
        <v>4922</v>
      </c>
      <c r="D1507" t="s">
        <v>3110</v>
      </c>
      <c r="E1507" t="s">
        <v>2306</v>
      </c>
      <c r="F1507">
        <f>VLOOKUP(E1507,Sheet2!$A:$B,2,0)</f>
        <v>2031</v>
      </c>
      <c r="G1507" t="s">
        <v>176</v>
      </c>
      <c r="H1507">
        <f>VLOOKUP(G1507,Sheet3!$A:$B,2,0)</f>
        <v>48</v>
      </c>
      <c r="I1507" t="str">
        <f>IF(G1507="Other",VLOOKUP(D1507,Sheet1!A:B,2,0),VLOOKUP(Projetos!G1507,Sheet1!A:B,2,0))</f>
        <v>Energy</v>
      </c>
      <c r="J1507">
        <f>VLOOKUP(I1507,Sheet3!$F:$G,2,0)</f>
        <v>2</v>
      </c>
      <c r="K1507" t="s">
        <v>6147</v>
      </c>
      <c r="L1507">
        <v>1</v>
      </c>
      <c r="M1507" t="s">
        <v>26</v>
      </c>
      <c r="N1507">
        <f>VLOOKUP(M1507,Sheet4!$A:$B,2,0)</f>
        <v>217</v>
      </c>
      <c r="O1507" t="s">
        <v>821</v>
      </c>
      <c r="P1507" t="s">
        <v>785</v>
      </c>
      <c r="Q1507">
        <f>VLOOKUP(P1507,Sheet5!$A:$B,2,0)</f>
        <v>123</v>
      </c>
      <c r="R1507">
        <v>86046</v>
      </c>
      <c r="S1507" t="s">
        <v>6147</v>
      </c>
      <c r="T1507">
        <v>9</v>
      </c>
      <c r="U1507" t="s">
        <v>6147</v>
      </c>
      <c r="V1507" t="s">
        <v>6147</v>
      </c>
      <c r="W1507" t="s">
        <v>6147</v>
      </c>
      <c r="X1507" t="s">
        <v>6147</v>
      </c>
      <c r="Y1507" t="s">
        <v>6147</v>
      </c>
    </row>
    <row r="1508" spans="2:25" ht="24.95" customHeight="1" x14ac:dyDescent="0.25">
      <c r="B1508">
        <v>2</v>
      </c>
      <c r="C1508">
        <v>3966</v>
      </c>
      <c r="D1508" t="s">
        <v>3112</v>
      </c>
      <c r="E1508" t="s">
        <v>3113</v>
      </c>
      <c r="F1508">
        <f>VLOOKUP(E1508,Sheet2!$A:$B,2,0)</f>
        <v>2090</v>
      </c>
      <c r="G1508" t="s">
        <v>176</v>
      </c>
      <c r="H1508">
        <f>VLOOKUP(G1508,Sheet3!$A:$B,2,0)</f>
        <v>48</v>
      </c>
      <c r="I1508" t="str">
        <f>IF(G1508="Other",VLOOKUP(D1508,Sheet1!A:B,2,0),VLOOKUP(Projetos!G1508,Sheet1!A:B,2,0))</f>
        <v>Energy</v>
      </c>
      <c r="J1508">
        <f>VLOOKUP(I1508,Sheet3!$F:$G,2,0)</f>
        <v>2</v>
      </c>
      <c r="K1508" t="s">
        <v>6147</v>
      </c>
      <c r="L1508">
        <v>1</v>
      </c>
      <c r="M1508" t="s">
        <v>26</v>
      </c>
      <c r="N1508">
        <f>VLOOKUP(M1508,Sheet4!$A:$B,2,0)</f>
        <v>217</v>
      </c>
      <c r="O1508" t="s">
        <v>821</v>
      </c>
      <c r="P1508" t="s">
        <v>785</v>
      </c>
      <c r="Q1508">
        <f>VLOOKUP(P1508,Sheet5!$A:$B,2,0)</f>
        <v>123</v>
      </c>
      <c r="R1508">
        <v>13418</v>
      </c>
      <c r="S1508" t="s">
        <v>6147</v>
      </c>
      <c r="T1508">
        <v>9</v>
      </c>
      <c r="U1508" t="s">
        <v>6147</v>
      </c>
      <c r="V1508" t="s">
        <v>6147</v>
      </c>
      <c r="W1508" t="s">
        <v>6147</v>
      </c>
      <c r="X1508" t="s">
        <v>6147</v>
      </c>
      <c r="Y1508" t="s">
        <v>6147</v>
      </c>
    </row>
    <row r="1509" spans="2:25" ht="24.95" customHeight="1" x14ac:dyDescent="0.25">
      <c r="B1509">
        <v>2</v>
      </c>
      <c r="C1509">
        <v>2547</v>
      </c>
      <c r="D1509" t="s">
        <v>3115</v>
      </c>
      <c r="E1509" t="s">
        <v>2306</v>
      </c>
      <c r="F1509">
        <f>VLOOKUP(E1509,Sheet2!$A:$B,2,0)</f>
        <v>2031</v>
      </c>
      <c r="G1509" t="s">
        <v>176</v>
      </c>
      <c r="H1509">
        <f>VLOOKUP(G1509,Sheet3!$A:$B,2,0)</f>
        <v>48</v>
      </c>
      <c r="I1509" t="str">
        <f>IF(G1509="Other",VLOOKUP(D1509,Sheet1!A:B,2,0),VLOOKUP(Projetos!G1509,Sheet1!A:B,2,0))</f>
        <v>Energy</v>
      </c>
      <c r="J1509">
        <f>VLOOKUP(I1509,Sheet3!$F:$G,2,0)</f>
        <v>2</v>
      </c>
      <c r="K1509" t="s">
        <v>6147</v>
      </c>
      <c r="L1509">
        <v>1</v>
      </c>
      <c r="M1509" t="s">
        <v>6147</v>
      </c>
      <c r="N1509">
        <f>VLOOKUP(M1509,Sheet4!$A:$B,2,0)</f>
        <v>1</v>
      </c>
      <c r="O1509" t="s">
        <v>6</v>
      </c>
      <c r="P1509" t="s">
        <v>785</v>
      </c>
      <c r="Q1509">
        <f>VLOOKUP(P1509,Sheet5!$A:$B,2,0)</f>
        <v>123</v>
      </c>
      <c r="R1509">
        <v>58000</v>
      </c>
      <c r="S1509" t="s">
        <v>6147</v>
      </c>
      <c r="T1509">
        <v>9</v>
      </c>
      <c r="U1509" t="s">
        <v>6147</v>
      </c>
      <c r="V1509" t="s">
        <v>6147</v>
      </c>
      <c r="W1509" t="s">
        <v>6147</v>
      </c>
      <c r="X1509" t="s">
        <v>6147</v>
      </c>
      <c r="Y1509" t="s">
        <v>6147</v>
      </c>
    </row>
    <row r="1510" spans="2:25" ht="24.95" customHeight="1" x14ac:dyDescent="0.25">
      <c r="B1510">
        <v>2</v>
      </c>
      <c r="C1510">
        <v>2543</v>
      </c>
      <c r="D1510" t="s">
        <v>3117</v>
      </c>
      <c r="E1510" t="s">
        <v>3118</v>
      </c>
      <c r="F1510">
        <f>VLOOKUP(E1510,Sheet2!$A:$B,2,0)</f>
        <v>2091</v>
      </c>
      <c r="G1510" t="s">
        <v>176</v>
      </c>
      <c r="H1510">
        <f>VLOOKUP(G1510,Sheet3!$A:$B,2,0)</f>
        <v>48</v>
      </c>
      <c r="I1510" t="str">
        <f>IF(G1510="Other",VLOOKUP(D1510,Sheet1!A:B,2,0),VLOOKUP(Projetos!G1510,Sheet1!A:B,2,0))</f>
        <v>Energy</v>
      </c>
      <c r="J1510">
        <f>VLOOKUP(I1510,Sheet3!$F:$G,2,0)</f>
        <v>2</v>
      </c>
      <c r="K1510" t="s">
        <v>6147</v>
      </c>
      <c r="L1510">
        <v>1</v>
      </c>
      <c r="M1510" t="s">
        <v>2523</v>
      </c>
      <c r="N1510">
        <f>VLOOKUP(M1510,Sheet4!$A:$B,2,0)</f>
        <v>262</v>
      </c>
      <c r="O1510" t="s">
        <v>821</v>
      </c>
      <c r="P1510" t="s">
        <v>785</v>
      </c>
      <c r="Q1510">
        <f>VLOOKUP(P1510,Sheet5!$A:$B,2,0)</f>
        <v>123</v>
      </c>
      <c r="R1510">
        <v>50073</v>
      </c>
      <c r="S1510" t="s">
        <v>6147</v>
      </c>
      <c r="T1510">
        <v>9</v>
      </c>
      <c r="U1510" t="s">
        <v>6147</v>
      </c>
      <c r="V1510" t="s">
        <v>6147</v>
      </c>
      <c r="W1510" t="s">
        <v>6147</v>
      </c>
      <c r="X1510" t="s">
        <v>6147</v>
      </c>
      <c r="Y1510" t="s">
        <v>6147</v>
      </c>
    </row>
    <row r="1511" spans="2:25" ht="24.95" customHeight="1" x14ac:dyDescent="0.25">
      <c r="B1511">
        <v>2</v>
      </c>
      <c r="C1511">
        <v>3094</v>
      </c>
      <c r="D1511" t="s">
        <v>3120</v>
      </c>
      <c r="E1511" t="s">
        <v>2306</v>
      </c>
      <c r="F1511">
        <f>VLOOKUP(E1511,Sheet2!$A:$B,2,0)</f>
        <v>2031</v>
      </c>
      <c r="G1511" t="s">
        <v>256</v>
      </c>
      <c r="H1511">
        <f>VLOOKUP(G1511,Sheet3!$A:$B,2,0)</f>
        <v>50</v>
      </c>
      <c r="I1511" t="str">
        <f>IF(G1511="Other",VLOOKUP(D1511,Sheet1!A:B,2,0),VLOOKUP(Projetos!G1511,Sheet1!A:B,2,0))</f>
        <v>Energy</v>
      </c>
      <c r="J1511">
        <f>VLOOKUP(I1511,Sheet3!$F:$G,2,0)</f>
        <v>2</v>
      </c>
      <c r="K1511" t="s">
        <v>6147</v>
      </c>
      <c r="L1511">
        <v>1</v>
      </c>
      <c r="M1511" t="s">
        <v>6147</v>
      </c>
      <c r="N1511">
        <f>VLOOKUP(M1511,Sheet4!$A:$B,2,0)</f>
        <v>1</v>
      </c>
      <c r="O1511" t="s">
        <v>6</v>
      </c>
      <c r="P1511" t="s">
        <v>785</v>
      </c>
      <c r="Q1511">
        <f>VLOOKUP(P1511,Sheet5!$A:$B,2,0)</f>
        <v>123</v>
      </c>
      <c r="R1511">
        <v>20000</v>
      </c>
      <c r="S1511" t="s">
        <v>6147</v>
      </c>
      <c r="T1511">
        <v>9</v>
      </c>
      <c r="U1511" t="s">
        <v>6147</v>
      </c>
      <c r="V1511" t="s">
        <v>6147</v>
      </c>
      <c r="W1511" t="s">
        <v>6147</v>
      </c>
      <c r="X1511" t="s">
        <v>6147</v>
      </c>
      <c r="Y1511" t="s">
        <v>6147</v>
      </c>
    </row>
    <row r="1512" spans="2:25" ht="24.95" customHeight="1" x14ac:dyDescent="0.25">
      <c r="B1512">
        <v>2</v>
      </c>
      <c r="C1512">
        <v>6414</v>
      </c>
      <c r="D1512" t="s">
        <v>3122</v>
      </c>
      <c r="E1512" t="s">
        <v>3123</v>
      </c>
      <c r="F1512">
        <f>VLOOKUP(E1512,Sheet2!$A:$B,2,0)</f>
        <v>2092</v>
      </c>
      <c r="G1512" t="s">
        <v>1226</v>
      </c>
      <c r="H1512">
        <f>VLOOKUP(G1512,Sheet3!$A:$B,2,0)</f>
        <v>55</v>
      </c>
      <c r="I1512" t="str">
        <f>IF(G1512="Other",VLOOKUP(D1512,Sheet1!A:B,2,0),VLOOKUP(Projetos!G1512,Sheet1!A:B,2,0))</f>
        <v>Energy</v>
      </c>
      <c r="J1512">
        <f>VLOOKUP(I1512,Sheet3!$F:$G,2,0)</f>
        <v>2</v>
      </c>
      <c r="K1512" t="s">
        <v>6147</v>
      </c>
      <c r="L1512">
        <v>1</v>
      </c>
      <c r="M1512" t="s">
        <v>141</v>
      </c>
      <c r="N1512">
        <f>VLOOKUP(M1512,Sheet4!$A:$B,2,0)</f>
        <v>227</v>
      </c>
      <c r="O1512" t="s">
        <v>821</v>
      </c>
      <c r="P1512" t="s">
        <v>785</v>
      </c>
      <c r="Q1512">
        <f>VLOOKUP(P1512,Sheet5!$A:$B,2,0)</f>
        <v>123</v>
      </c>
      <c r="R1512">
        <v>9023</v>
      </c>
      <c r="S1512" t="s">
        <v>6147</v>
      </c>
      <c r="T1512">
        <v>9</v>
      </c>
      <c r="U1512" t="s">
        <v>6147</v>
      </c>
      <c r="V1512" t="s">
        <v>6147</v>
      </c>
      <c r="W1512" t="s">
        <v>6147</v>
      </c>
      <c r="X1512" t="s">
        <v>6147</v>
      </c>
      <c r="Y1512" t="s">
        <v>6147</v>
      </c>
    </row>
    <row r="1513" spans="2:25" ht="24.95" customHeight="1" x14ac:dyDescent="0.25">
      <c r="B1513">
        <v>2</v>
      </c>
      <c r="C1513">
        <v>4269</v>
      </c>
      <c r="D1513" t="s">
        <v>3125</v>
      </c>
      <c r="E1513" t="s">
        <v>519</v>
      </c>
      <c r="F1513">
        <f>VLOOKUP(E1513,Sheet2!$A:$B,2,0)</f>
        <v>1921</v>
      </c>
      <c r="G1513" t="s">
        <v>8</v>
      </c>
      <c r="H1513">
        <f>VLOOKUP(G1513,Sheet3!$A:$B,2,0)</f>
        <v>41</v>
      </c>
      <c r="I1513" t="str">
        <f>IF(G1513="Other",VLOOKUP(D1513,Sheet1!A:B,2,0),VLOOKUP(Projetos!G1513,Sheet1!A:B,2,0))</f>
        <v>Energy</v>
      </c>
      <c r="J1513">
        <f>VLOOKUP(I1513,Sheet3!$F:$G,2,0)</f>
        <v>2</v>
      </c>
      <c r="K1513" t="s">
        <v>6147</v>
      </c>
      <c r="L1513">
        <v>1</v>
      </c>
      <c r="M1513" t="s">
        <v>42</v>
      </c>
      <c r="N1513">
        <f>VLOOKUP(M1513,Sheet4!$A:$B,2,0)</f>
        <v>220</v>
      </c>
      <c r="O1513" t="s">
        <v>821</v>
      </c>
      <c r="P1513" t="s">
        <v>704</v>
      </c>
      <c r="Q1513">
        <f>VLOOKUP(P1513,Sheet5!$A:$B,2,0)</f>
        <v>21</v>
      </c>
      <c r="R1513">
        <v>7321</v>
      </c>
      <c r="S1513" t="s">
        <v>6147</v>
      </c>
      <c r="T1513">
        <v>9</v>
      </c>
      <c r="U1513" t="s">
        <v>6147</v>
      </c>
      <c r="V1513" t="s">
        <v>6147</v>
      </c>
      <c r="W1513" t="s">
        <v>6147</v>
      </c>
      <c r="X1513" t="s">
        <v>6147</v>
      </c>
      <c r="Y1513" t="s">
        <v>6147</v>
      </c>
    </row>
    <row r="1514" spans="2:25" ht="24.95" customHeight="1" x14ac:dyDescent="0.25">
      <c r="B1514">
        <v>2</v>
      </c>
      <c r="C1514">
        <v>3852</v>
      </c>
      <c r="D1514" t="s">
        <v>3127</v>
      </c>
      <c r="E1514" t="s">
        <v>2306</v>
      </c>
      <c r="F1514">
        <f>VLOOKUP(E1514,Sheet2!$A:$B,2,0)</f>
        <v>2031</v>
      </c>
      <c r="G1514" t="s">
        <v>256</v>
      </c>
      <c r="H1514">
        <f>VLOOKUP(G1514,Sheet3!$A:$B,2,0)</f>
        <v>50</v>
      </c>
      <c r="I1514" t="str">
        <f>IF(G1514="Other",VLOOKUP(D1514,Sheet1!A:B,2,0),VLOOKUP(Projetos!G1514,Sheet1!A:B,2,0))</f>
        <v>Energy</v>
      </c>
      <c r="J1514">
        <f>VLOOKUP(I1514,Sheet3!$F:$G,2,0)</f>
        <v>2</v>
      </c>
      <c r="K1514" t="s">
        <v>6147</v>
      </c>
      <c r="L1514">
        <v>1</v>
      </c>
      <c r="M1514" t="s">
        <v>995</v>
      </c>
      <c r="N1514">
        <f>VLOOKUP(M1514,Sheet4!$A:$B,2,0)</f>
        <v>246</v>
      </c>
      <c r="O1514" t="s">
        <v>821</v>
      </c>
      <c r="P1514" t="s">
        <v>785</v>
      </c>
      <c r="Q1514">
        <f>VLOOKUP(P1514,Sheet5!$A:$B,2,0)</f>
        <v>123</v>
      </c>
      <c r="R1514">
        <v>23490</v>
      </c>
      <c r="S1514" t="s">
        <v>6147</v>
      </c>
      <c r="T1514">
        <v>9</v>
      </c>
      <c r="U1514" t="s">
        <v>6147</v>
      </c>
      <c r="V1514" t="s">
        <v>6147</v>
      </c>
      <c r="W1514" t="s">
        <v>6147</v>
      </c>
      <c r="X1514" t="s">
        <v>6147</v>
      </c>
      <c r="Y1514" t="s">
        <v>6147</v>
      </c>
    </row>
    <row r="1515" spans="2:25" ht="24.95" customHeight="1" x14ac:dyDescent="0.25">
      <c r="B1515">
        <v>2</v>
      </c>
      <c r="C1515">
        <v>7454</v>
      </c>
      <c r="D1515" t="s">
        <v>3129</v>
      </c>
      <c r="E1515" t="s">
        <v>1718</v>
      </c>
      <c r="F1515">
        <f>VLOOKUP(E1515,Sheet2!$A:$B,2,0)</f>
        <v>438</v>
      </c>
      <c r="G1515" t="s">
        <v>8</v>
      </c>
      <c r="H1515">
        <f>VLOOKUP(G1515,Sheet3!$A:$B,2,0)</f>
        <v>41</v>
      </c>
      <c r="I1515" t="str">
        <f>IF(G1515="Other",VLOOKUP(D1515,Sheet1!A:B,2,0),VLOOKUP(Projetos!G1515,Sheet1!A:B,2,0))</f>
        <v>Energy</v>
      </c>
      <c r="J1515">
        <f>VLOOKUP(I1515,Sheet3!$F:$G,2,0)</f>
        <v>2</v>
      </c>
      <c r="K1515" t="s">
        <v>6147</v>
      </c>
      <c r="L1515">
        <v>1</v>
      </c>
      <c r="M1515" t="s">
        <v>36</v>
      </c>
      <c r="N1515">
        <f>VLOOKUP(M1515,Sheet4!$A:$B,2,0)</f>
        <v>219</v>
      </c>
      <c r="O1515" t="s">
        <v>821</v>
      </c>
      <c r="P1515" t="s">
        <v>31</v>
      </c>
      <c r="Q1515">
        <f>VLOOKUP(P1515,Sheet5!$A:$B,2,0)</f>
        <v>101</v>
      </c>
      <c r="R1515">
        <v>8498</v>
      </c>
      <c r="S1515" t="s">
        <v>6147</v>
      </c>
      <c r="T1515">
        <v>9</v>
      </c>
      <c r="U1515" t="s">
        <v>6147</v>
      </c>
      <c r="V1515" t="s">
        <v>6147</v>
      </c>
      <c r="W1515" t="s">
        <v>6147</v>
      </c>
      <c r="X1515" t="s">
        <v>6147</v>
      </c>
      <c r="Y1515" t="s">
        <v>6147</v>
      </c>
    </row>
    <row r="1516" spans="2:25" ht="24.95" customHeight="1" x14ac:dyDescent="0.25">
      <c r="B1516">
        <v>2</v>
      </c>
      <c r="C1516">
        <v>7448</v>
      </c>
      <c r="D1516" t="s">
        <v>3131</v>
      </c>
      <c r="E1516" t="s">
        <v>1718</v>
      </c>
      <c r="F1516">
        <f>VLOOKUP(E1516,Sheet2!$A:$B,2,0)</f>
        <v>438</v>
      </c>
      <c r="G1516" t="s">
        <v>8</v>
      </c>
      <c r="H1516">
        <f>VLOOKUP(G1516,Sheet3!$A:$B,2,0)</f>
        <v>41</v>
      </c>
      <c r="I1516" t="str">
        <f>IF(G1516="Other",VLOOKUP(D1516,Sheet1!A:B,2,0),VLOOKUP(Projetos!G1516,Sheet1!A:B,2,0))</f>
        <v>Energy</v>
      </c>
      <c r="J1516">
        <f>VLOOKUP(I1516,Sheet3!$F:$G,2,0)</f>
        <v>2</v>
      </c>
      <c r="K1516" t="s">
        <v>6147</v>
      </c>
      <c r="L1516">
        <v>1</v>
      </c>
      <c r="M1516" t="s">
        <v>36</v>
      </c>
      <c r="N1516">
        <f>VLOOKUP(M1516,Sheet4!$A:$B,2,0)</f>
        <v>219</v>
      </c>
      <c r="O1516" t="s">
        <v>821</v>
      </c>
      <c r="P1516" t="s">
        <v>31</v>
      </c>
      <c r="Q1516">
        <f>VLOOKUP(P1516,Sheet5!$A:$B,2,0)</f>
        <v>101</v>
      </c>
      <c r="R1516">
        <v>8498</v>
      </c>
      <c r="S1516" t="s">
        <v>6147</v>
      </c>
      <c r="T1516">
        <v>9</v>
      </c>
      <c r="U1516" t="s">
        <v>6147</v>
      </c>
      <c r="V1516" t="s">
        <v>6147</v>
      </c>
      <c r="W1516" t="s">
        <v>6147</v>
      </c>
      <c r="X1516" t="s">
        <v>6147</v>
      </c>
      <c r="Y1516" t="s">
        <v>6147</v>
      </c>
    </row>
    <row r="1517" spans="2:25" ht="24.95" customHeight="1" x14ac:dyDescent="0.25">
      <c r="B1517">
        <v>2</v>
      </c>
      <c r="C1517">
        <v>832</v>
      </c>
      <c r="D1517" t="s">
        <v>3132</v>
      </c>
      <c r="E1517" t="s">
        <v>1004</v>
      </c>
      <c r="F1517">
        <f>VLOOKUP(E1517,Sheet2!$A:$B,2,0)</f>
        <v>1959</v>
      </c>
      <c r="G1517" t="s">
        <v>8</v>
      </c>
      <c r="H1517">
        <f>VLOOKUP(G1517,Sheet3!$A:$B,2,0)</f>
        <v>41</v>
      </c>
      <c r="I1517" t="str">
        <f>IF(G1517="Other",VLOOKUP(D1517,Sheet1!A:B,2,0),VLOOKUP(Projetos!G1517,Sheet1!A:B,2,0))</f>
        <v>Energy</v>
      </c>
      <c r="J1517">
        <f>VLOOKUP(I1517,Sheet3!$F:$G,2,0)</f>
        <v>2</v>
      </c>
      <c r="K1517" t="s">
        <v>6147</v>
      </c>
      <c r="L1517">
        <v>1</v>
      </c>
      <c r="M1517" t="s">
        <v>2506</v>
      </c>
      <c r="N1517">
        <f>VLOOKUP(M1517,Sheet4!$A:$B,2,0)</f>
        <v>261</v>
      </c>
      <c r="O1517" t="s">
        <v>821</v>
      </c>
      <c r="P1517" t="s">
        <v>257</v>
      </c>
      <c r="Q1517">
        <f>VLOOKUP(P1517,Sheet5!$A:$B,2,0)</f>
        <v>17</v>
      </c>
      <c r="R1517">
        <v>8834</v>
      </c>
      <c r="S1517" t="s">
        <v>6147</v>
      </c>
      <c r="T1517">
        <v>9</v>
      </c>
      <c r="U1517" t="s">
        <v>6147</v>
      </c>
      <c r="V1517" t="s">
        <v>6147</v>
      </c>
      <c r="W1517" t="s">
        <v>6147</v>
      </c>
      <c r="X1517" t="s">
        <v>6147</v>
      </c>
      <c r="Y1517" t="s">
        <v>6147</v>
      </c>
    </row>
    <row r="1518" spans="2:25" ht="24.95" customHeight="1" x14ac:dyDescent="0.25">
      <c r="B1518">
        <v>2</v>
      </c>
      <c r="C1518">
        <v>7453</v>
      </c>
      <c r="D1518" t="s">
        <v>3134</v>
      </c>
      <c r="E1518" t="s">
        <v>1718</v>
      </c>
      <c r="F1518">
        <f>VLOOKUP(E1518,Sheet2!$A:$B,2,0)</f>
        <v>438</v>
      </c>
      <c r="G1518" t="s">
        <v>8</v>
      </c>
      <c r="H1518">
        <f>VLOOKUP(G1518,Sheet3!$A:$B,2,0)</f>
        <v>41</v>
      </c>
      <c r="I1518" t="str">
        <f>IF(G1518="Other",VLOOKUP(D1518,Sheet1!A:B,2,0),VLOOKUP(Projetos!G1518,Sheet1!A:B,2,0))</f>
        <v>Energy</v>
      </c>
      <c r="J1518">
        <f>VLOOKUP(I1518,Sheet3!$F:$G,2,0)</f>
        <v>2</v>
      </c>
      <c r="K1518" t="s">
        <v>6147</v>
      </c>
      <c r="L1518">
        <v>1</v>
      </c>
      <c r="M1518" t="s">
        <v>36</v>
      </c>
      <c r="N1518">
        <f>VLOOKUP(M1518,Sheet4!$A:$B,2,0)</f>
        <v>219</v>
      </c>
      <c r="O1518" t="s">
        <v>821</v>
      </c>
      <c r="P1518" t="s">
        <v>31</v>
      </c>
      <c r="Q1518">
        <f>VLOOKUP(P1518,Sheet5!$A:$B,2,0)</f>
        <v>101</v>
      </c>
      <c r="R1518">
        <v>8498</v>
      </c>
      <c r="S1518" t="s">
        <v>6147</v>
      </c>
      <c r="T1518">
        <v>9</v>
      </c>
      <c r="U1518" t="s">
        <v>6147</v>
      </c>
      <c r="V1518" t="s">
        <v>6147</v>
      </c>
      <c r="W1518" t="s">
        <v>6147</v>
      </c>
      <c r="X1518" t="s">
        <v>6147</v>
      </c>
      <c r="Y1518" t="s">
        <v>6147</v>
      </c>
    </row>
    <row r="1519" spans="2:25" ht="24.95" customHeight="1" x14ac:dyDescent="0.25">
      <c r="B1519">
        <v>2</v>
      </c>
      <c r="C1519">
        <v>7452</v>
      </c>
      <c r="D1519" t="s">
        <v>3135</v>
      </c>
      <c r="E1519" t="s">
        <v>1718</v>
      </c>
      <c r="F1519">
        <f>VLOOKUP(E1519,Sheet2!$A:$B,2,0)</f>
        <v>438</v>
      </c>
      <c r="G1519" t="s">
        <v>8</v>
      </c>
      <c r="H1519">
        <f>VLOOKUP(G1519,Sheet3!$A:$B,2,0)</f>
        <v>41</v>
      </c>
      <c r="I1519" t="str">
        <f>IF(G1519="Other",VLOOKUP(D1519,Sheet1!A:B,2,0),VLOOKUP(Projetos!G1519,Sheet1!A:B,2,0))</f>
        <v>Energy</v>
      </c>
      <c r="J1519">
        <f>VLOOKUP(I1519,Sheet3!$F:$G,2,0)</f>
        <v>2</v>
      </c>
      <c r="K1519" t="s">
        <v>6147</v>
      </c>
      <c r="L1519">
        <v>1</v>
      </c>
      <c r="M1519" t="s">
        <v>36</v>
      </c>
      <c r="N1519">
        <f>VLOOKUP(M1519,Sheet4!$A:$B,2,0)</f>
        <v>219</v>
      </c>
      <c r="O1519" t="s">
        <v>821</v>
      </c>
      <c r="P1519" t="s">
        <v>31</v>
      </c>
      <c r="Q1519">
        <f>VLOOKUP(P1519,Sheet5!$A:$B,2,0)</f>
        <v>101</v>
      </c>
      <c r="R1519">
        <v>8498</v>
      </c>
      <c r="S1519" t="s">
        <v>6147</v>
      </c>
      <c r="T1519">
        <v>9</v>
      </c>
      <c r="U1519" t="s">
        <v>6147</v>
      </c>
      <c r="V1519" t="s">
        <v>6147</v>
      </c>
      <c r="W1519" t="s">
        <v>6147</v>
      </c>
      <c r="X1519" t="s">
        <v>6147</v>
      </c>
      <c r="Y1519" t="s">
        <v>6147</v>
      </c>
    </row>
    <row r="1520" spans="2:25" ht="24.95" customHeight="1" x14ac:dyDescent="0.25">
      <c r="B1520">
        <v>2</v>
      </c>
      <c r="C1520">
        <v>7451</v>
      </c>
      <c r="D1520" t="s">
        <v>3136</v>
      </c>
      <c r="E1520" t="s">
        <v>1718</v>
      </c>
      <c r="F1520">
        <f>VLOOKUP(E1520,Sheet2!$A:$B,2,0)</f>
        <v>438</v>
      </c>
      <c r="G1520" t="s">
        <v>8</v>
      </c>
      <c r="H1520">
        <f>VLOOKUP(G1520,Sheet3!$A:$B,2,0)</f>
        <v>41</v>
      </c>
      <c r="I1520" t="str">
        <f>IF(G1520="Other",VLOOKUP(D1520,Sheet1!A:B,2,0),VLOOKUP(Projetos!G1520,Sheet1!A:B,2,0))</f>
        <v>Energy</v>
      </c>
      <c r="J1520">
        <f>VLOOKUP(I1520,Sheet3!$F:$G,2,0)</f>
        <v>2</v>
      </c>
      <c r="K1520" t="s">
        <v>6147</v>
      </c>
      <c r="L1520">
        <v>1</v>
      </c>
      <c r="M1520" t="s">
        <v>36</v>
      </c>
      <c r="N1520">
        <f>VLOOKUP(M1520,Sheet4!$A:$B,2,0)</f>
        <v>219</v>
      </c>
      <c r="O1520" t="s">
        <v>821</v>
      </c>
      <c r="P1520" t="s">
        <v>31</v>
      </c>
      <c r="Q1520">
        <f>VLOOKUP(P1520,Sheet5!$A:$B,2,0)</f>
        <v>101</v>
      </c>
      <c r="R1520">
        <v>8498</v>
      </c>
      <c r="S1520" t="s">
        <v>6147</v>
      </c>
      <c r="T1520">
        <v>9</v>
      </c>
      <c r="U1520" t="s">
        <v>6147</v>
      </c>
      <c r="V1520" t="s">
        <v>6147</v>
      </c>
      <c r="W1520" t="s">
        <v>6147</v>
      </c>
      <c r="X1520" t="s">
        <v>6147</v>
      </c>
      <c r="Y1520" t="s">
        <v>6147</v>
      </c>
    </row>
    <row r="1521" spans="2:25" ht="24.95" customHeight="1" x14ac:dyDescent="0.25">
      <c r="B1521">
        <v>2</v>
      </c>
      <c r="C1521">
        <v>7450</v>
      </c>
      <c r="D1521" t="s">
        <v>3137</v>
      </c>
      <c r="E1521" t="s">
        <v>1718</v>
      </c>
      <c r="F1521">
        <f>VLOOKUP(E1521,Sheet2!$A:$B,2,0)</f>
        <v>438</v>
      </c>
      <c r="G1521" t="s">
        <v>8</v>
      </c>
      <c r="H1521">
        <f>VLOOKUP(G1521,Sheet3!$A:$B,2,0)</f>
        <v>41</v>
      </c>
      <c r="I1521" t="str">
        <f>IF(G1521="Other",VLOOKUP(D1521,Sheet1!A:B,2,0),VLOOKUP(Projetos!G1521,Sheet1!A:B,2,0))</f>
        <v>Energy</v>
      </c>
      <c r="J1521">
        <f>VLOOKUP(I1521,Sheet3!$F:$G,2,0)</f>
        <v>2</v>
      </c>
      <c r="K1521" t="s">
        <v>6147</v>
      </c>
      <c r="L1521">
        <v>1</v>
      </c>
      <c r="M1521" t="s">
        <v>36</v>
      </c>
      <c r="N1521">
        <f>VLOOKUP(M1521,Sheet4!$A:$B,2,0)</f>
        <v>219</v>
      </c>
      <c r="O1521" t="s">
        <v>821</v>
      </c>
      <c r="P1521" t="s">
        <v>31</v>
      </c>
      <c r="Q1521">
        <f>VLOOKUP(P1521,Sheet5!$A:$B,2,0)</f>
        <v>101</v>
      </c>
      <c r="R1521">
        <v>8498</v>
      </c>
      <c r="S1521" t="s">
        <v>6147</v>
      </c>
      <c r="T1521">
        <v>9</v>
      </c>
      <c r="U1521" t="s">
        <v>6147</v>
      </c>
      <c r="V1521" t="s">
        <v>6147</v>
      </c>
      <c r="W1521" t="s">
        <v>6147</v>
      </c>
      <c r="X1521" t="s">
        <v>6147</v>
      </c>
      <c r="Y1521" t="s">
        <v>6147</v>
      </c>
    </row>
    <row r="1522" spans="2:25" ht="24.95" customHeight="1" x14ac:dyDescent="0.25">
      <c r="B1522">
        <v>2</v>
      </c>
      <c r="C1522">
        <v>7449</v>
      </c>
      <c r="D1522" t="s">
        <v>3138</v>
      </c>
      <c r="E1522" t="s">
        <v>1718</v>
      </c>
      <c r="F1522">
        <f>VLOOKUP(E1522,Sheet2!$A:$B,2,0)</f>
        <v>438</v>
      </c>
      <c r="G1522" t="s">
        <v>8</v>
      </c>
      <c r="H1522">
        <f>VLOOKUP(G1522,Sheet3!$A:$B,2,0)</f>
        <v>41</v>
      </c>
      <c r="I1522" t="str">
        <f>IF(G1522="Other",VLOOKUP(D1522,Sheet1!A:B,2,0),VLOOKUP(Projetos!G1522,Sheet1!A:B,2,0))</f>
        <v>Energy</v>
      </c>
      <c r="J1522">
        <f>VLOOKUP(I1522,Sheet3!$F:$G,2,0)</f>
        <v>2</v>
      </c>
      <c r="K1522" t="s">
        <v>6147</v>
      </c>
      <c r="L1522">
        <v>1</v>
      </c>
      <c r="M1522" t="s">
        <v>36</v>
      </c>
      <c r="N1522">
        <f>VLOOKUP(M1522,Sheet4!$A:$B,2,0)</f>
        <v>219</v>
      </c>
      <c r="O1522" t="s">
        <v>821</v>
      </c>
      <c r="P1522" t="s">
        <v>31</v>
      </c>
      <c r="Q1522">
        <f>VLOOKUP(P1522,Sheet5!$A:$B,2,0)</f>
        <v>101</v>
      </c>
      <c r="R1522">
        <v>8498</v>
      </c>
      <c r="S1522" t="s">
        <v>6147</v>
      </c>
      <c r="T1522">
        <v>9</v>
      </c>
      <c r="U1522" t="s">
        <v>6147</v>
      </c>
      <c r="V1522" t="s">
        <v>6147</v>
      </c>
      <c r="W1522" t="s">
        <v>6147</v>
      </c>
      <c r="X1522" t="s">
        <v>6147</v>
      </c>
      <c r="Y1522" t="s">
        <v>6147</v>
      </c>
    </row>
    <row r="1523" spans="2:25" ht="24.95" customHeight="1" x14ac:dyDescent="0.25">
      <c r="B1523">
        <v>2</v>
      </c>
      <c r="C1523">
        <v>5303</v>
      </c>
      <c r="D1523" t="s">
        <v>3139</v>
      </c>
      <c r="E1523" t="s">
        <v>3140</v>
      </c>
      <c r="F1523">
        <f>VLOOKUP(E1523,Sheet2!$A:$B,2,0)</f>
        <v>2093</v>
      </c>
      <c r="G1523" t="s">
        <v>80</v>
      </c>
      <c r="H1523">
        <f>VLOOKUP(G1523,Sheet3!$A:$B,2,0)</f>
        <v>46</v>
      </c>
      <c r="I1523" t="str">
        <f>IF(G1523="Other",VLOOKUP(D1523,Sheet1!A:B,2,0),VLOOKUP(Projetos!G1523,Sheet1!A:B,2,0))</f>
        <v>Energy</v>
      </c>
      <c r="J1523">
        <f>VLOOKUP(I1523,Sheet3!$F:$G,2,0)</f>
        <v>2</v>
      </c>
      <c r="K1523" t="s">
        <v>6147</v>
      </c>
      <c r="L1523">
        <v>1</v>
      </c>
      <c r="M1523" t="s">
        <v>2092</v>
      </c>
      <c r="N1523">
        <f>VLOOKUP(M1523,Sheet4!$A:$B,2,0)</f>
        <v>258</v>
      </c>
      <c r="O1523" t="s">
        <v>821</v>
      </c>
      <c r="P1523" t="s">
        <v>86</v>
      </c>
      <c r="Q1523">
        <f>VLOOKUP(P1523,Sheet5!$A:$B,2,0)</f>
        <v>56</v>
      </c>
      <c r="R1523">
        <v>27311</v>
      </c>
      <c r="S1523" t="s">
        <v>6147</v>
      </c>
      <c r="T1523">
        <v>9</v>
      </c>
      <c r="U1523" t="s">
        <v>6147</v>
      </c>
      <c r="V1523" t="s">
        <v>6147</v>
      </c>
      <c r="W1523" t="s">
        <v>6147</v>
      </c>
      <c r="X1523" t="s">
        <v>6147</v>
      </c>
      <c r="Y1523" t="s">
        <v>6147</v>
      </c>
    </row>
    <row r="1524" spans="2:25" ht="24.95" customHeight="1" x14ac:dyDescent="0.25">
      <c r="B1524">
        <v>2</v>
      </c>
      <c r="C1524">
        <v>1172</v>
      </c>
      <c r="D1524" t="s">
        <v>3143</v>
      </c>
      <c r="E1524" t="s">
        <v>3085</v>
      </c>
      <c r="F1524">
        <f>VLOOKUP(E1524,Sheet2!$A:$B,2,0)</f>
        <v>2087</v>
      </c>
      <c r="G1524" t="s">
        <v>80</v>
      </c>
      <c r="H1524">
        <f>VLOOKUP(G1524,Sheet3!$A:$B,2,0)</f>
        <v>46</v>
      </c>
      <c r="I1524" t="str">
        <f>IF(G1524="Other",VLOOKUP(D1524,Sheet1!A:B,2,0),VLOOKUP(Projetos!G1524,Sheet1!A:B,2,0))</f>
        <v>Energy</v>
      </c>
      <c r="J1524">
        <f>VLOOKUP(I1524,Sheet3!$F:$G,2,0)</f>
        <v>2</v>
      </c>
      <c r="K1524" t="s">
        <v>6147</v>
      </c>
      <c r="L1524">
        <v>1</v>
      </c>
      <c r="M1524" t="s">
        <v>2092</v>
      </c>
      <c r="N1524">
        <f>VLOOKUP(M1524,Sheet4!$A:$B,2,0)</f>
        <v>258</v>
      </c>
      <c r="O1524" t="s">
        <v>90</v>
      </c>
      <c r="P1524" t="s">
        <v>86</v>
      </c>
      <c r="Q1524">
        <f>VLOOKUP(P1524,Sheet5!$A:$B,2,0)</f>
        <v>56</v>
      </c>
      <c r="R1524">
        <v>0</v>
      </c>
      <c r="S1524" t="s">
        <v>6147</v>
      </c>
      <c r="T1524">
        <v>9</v>
      </c>
      <c r="U1524" t="s">
        <v>6147</v>
      </c>
      <c r="V1524" t="s">
        <v>6147</v>
      </c>
      <c r="W1524" t="s">
        <v>6147</v>
      </c>
      <c r="X1524" t="s">
        <v>6147</v>
      </c>
      <c r="Y1524" t="s">
        <v>6147</v>
      </c>
    </row>
    <row r="1525" spans="2:25" ht="24.95" customHeight="1" x14ac:dyDescent="0.25">
      <c r="B1525">
        <v>2</v>
      </c>
      <c r="C1525">
        <v>4813</v>
      </c>
      <c r="D1525" t="s">
        <v>3146</v>
      </c>
      <c r="E1525" t="s">
        <v>1640</v>
      </c>
      <c r="F1525">
        <f>VLOOKUP(E1525,Sheet2!$A:$B,2,0)</f>
        <v>1998</v>
      </c>
      <c r="G1525" t="s">
        <v>176</v>
      </c>
      <c r="H1525">
        <f>VLOOKUP(G1525,Sheet3!$A:$B,2,0)</f>
        <v>48</v>
      </c>
      <c r="I1525" t="str">
        <f>IF(G1525="Other",VLOOKUP(D1525,Sheet1!A:B,2,0),VLOOKUP(Projetos!G1525,Sheet1!A:B,2,0))</f>
        <v>Energy</v>
      </c>
      <c r="J1525">
        <f>VLOOKUP(I1525,Sheet3!$F:$G,2,0)</f>
        <v>2</v>
      </c>
      <c r="K1525" t="s">
        <v>6147</v>
      </c>
      <c r="L1525">
        <v>1</v>
      </c>
      <c r="M1525" t="s">
        <v>26</v>
      </c>
      <c r="N1525">
        <f>VLOOKUP(M1525,Sheet4!$A:$B,2,0)</f>
        <v>217</v>
      </c>
      <c r="O1525" t="s">
        <v>821</v>
      </c>
      <c r="P1525" t="s">
        <v>86</v>
      </c>
      <c r="Q1525">
        <f>VLOOKUP(P1525,Sheet5!$A:$B,2,0)</f>
        <v>56</v>
      </c>
      <c r="R1525">
        <v>141248</v>
      </c>
      <c r="S1525" t="s">
        <v>6147</v>
      </c>
      <c r="T1525">
        <v>9</v>
      </c>
      <c r="U1525" t="s">
        <v>6147</v>
      </c>
      <c r="V1525" t="s">
        <v>6147</v>
      </c>
      <c r="W1525" t="s">
        <v>6147</v>
      </c>
      <c r="X1525" t="s">
        <v>6147</v>
      </c>
      <c r="Y1525" t="s">
        <v>6147</v>
      </c>
    </row>
    <row r="1526" spans="2:25" ht="24.95" customHeight="1" x14ac:dyDescent="0.25">
      <c r="B1526">
        <v>2</v>
      </c>
      <c r="C1526">
        <v>7436</v>
      </c>
      <c r="D1526" t="s">
        <v>3148</v>
      </c>
      <c r="E1526" t="s">
        <v>972</v>
      </c>
      <c r="F1526">
        <f>VLOOKUP(E1526,Sheet2!$A:$B,2,0)</f>
        <v>1954</v>
      </c>
      <c r="G1526" t="s">
        <v>8</v>
      </c>
      <c r="H1526">
        <f>VLOOKUP(G1526,Sheet3!$A:$B,2,0)</f>
        <v>41</v>
      </c>
      <c r="I1526" t="str">
        <f>IF(G1526="Other",VLOOKUP(D1526,Sheet1!A:B,2,0),VLOOKUP(Projetos!G1526,Sheet1!A:B,2,0))</f>
        <v>Energy</v>
      </c>
      <c r="J1526">
        <f>VLOOKUP(I1526,Sheet3!$F:$G,2,0)</f>
        <v>2</v>
      </c>
      <c r="K1526" t="s">
        <v>6147</v>
      </c>
      <c r="L1526">
        <v>1</v>
      </c>
      <c r="M1526" t="s">
        <v>36</v>
      </c>
      <c r="N1526">
        <f>VLOOKUP(M1526,Sheet4!$A:$B,2,0)</f>
        <v>219</v>
      </c>
      <c r="O1526" t="s">
        <v>821</v>
      </c>
      <c r="P1526" t="s">
        <v>251</v>
      </c>
      <c r="Q1526">
        <f>VLOOKUP(P1526,Sheet5!$A:$B,2,0)</f>
        <v>42</v>
      </c>
      <c r="R1526">
        <v>10000</v>
      </c>
      <c r="S1526" t="s">
        <v>6147</v>
      </c>
      <c r="T1526">
        <v>9</v>
      </c>
      <c r="U1526" t="s">
        <v>6147</v>
      </c>
      <c r="V1526" t="s">
        <v>6147</v>
      </c>
      <c r="W1526" t="s">
        <v>6147</v>
      </c>
      <c r="X1526" t="s">
        <v>6147</v>
      </c>
      <c r="Y1526" t="s">
        <v>6147</v>
      </c>
    </row>
    <row r="1527" spans="2:25" ht="24.95" customHeight="1" x14ac:dyDescent="0.25">
      <c r="B1527">
        <v>2</v>
      </c>
      <c r="C1527">
        <v>3405</v>
      </c>
      <c r="D1527" t="s">
        <v>3150</v>
      </c>
      <c r="E1527" t="s">
        <v>1848</v>
      </c>
      <c r="F1527">
        <f>VLOOKUP(E1527,Sheet2!$A:$B,2,0)</f>
        <v>2004</v>
      </c>
      <c r="G1527" t="s">
        <v>176</v>
      </c>
      <c r="H1527">
        <f>VLOOKUP(G1527,Sheet3!$A:$B,2,0)</f>
        <v>48</v>
      </c>
      <c r="I1527" t="str">
        <f>IF(G1527="Other",VLOOKUP(D1527,Sheet1!A:B,2,0),VLOOKUP(Projetos!G1527,Sheet1!A:B,2,0))</f>
        <v>Energy</v>
      </c>
      <c r="J1527">
        <f>VLOOKUP(I1527,Sheet3!$F:$G,2,0)</f>
        <v>2</v>
      </c>
      <c r="K1527" t="s">
        <v>6147</v>
      </c>
      <c r="L1527">
        <v>1</v>
      </c>
      <c r="M1527" t="s">
        <v>141</v>
      </c>
      <c r="N1527">
        <f>VLOOKUP(M1527,Sheet4!$A:$B,2,0)</f>
        <v>227</v>
      </c>
      <c r="O1527" t="s">
        <v>821</v>
      </c>
      <c r="P1527" t="s">
        <v>724</v>
      </c>
      <c r="Q1527">
        <f>VLOOKUP(P1527,Sheet5!$A:$B,2,0)</f>
        <v>31</v>
      </c>
      <c r="R1527">
        <v>14934</v>
      </c>
      <c r="S1527" t="s">
        <v>6147</v>
      </c>
      <c r="T1527">
        <v>9</v>
      </c>
      <c r="U1527" t="s">
        <v>6147</v>
      </c>
      <c r="V1527" t="s">
        <v>6147</v>
      </c>
      <c r="W1527" t="s">
        <v>6147</v>
      </c>
      <c r="X1527" t="s">
        <v>6147</v>
      </c>
      <c r="Y1527" t="s">
        <v>6147</v>
      </c>
    </row>
    <row r="1528" spans="2:25" ht="24.95" customHeight="1" x14ac:dyDescent="0.25">
      <c r="B1528">
        <v>2</v>
      </c>
      <c r="C1528">
        <v>1147</v>
      </c>
      <c r="D1528" t="s">
        <v>3152</v>
      </c>
      <c r="E1528" t="s">
        <v>2928</v>
      </c>
      <c r="F1528">
        <f>VLOOKUP(E1528,Sheet2!$A:$B,2,0)</f>
        <v>2069</v>
      </c>
      <c r="G1528" t="s">
        <v>60</v>
      </c>
      <c r="H1528">
        <f>VLOOKUP(G1528,Sheet3!$A:$B,2,0)</f>
        <v>43</v>
      </c>
      <c r="I1528" t="str">
        <f>IF(G1528="Other",VLOOKUP(D1528,Sheet1!A:B,2,0),VLOOKUP(Projetos!G1528,Sheet1!A:B,2,0))</f>
        <v>Waste handling</v>
      </c>
      <c r="J1528">
        <f>VLOOKUP(I1528,Sheet3!$F:$G,2,0)</f>
        <v>3</v>
      </c>
      <c r="K1528" t="s">
        <v>6147</v>
      </c>
      <c r="L1528">
        <v>1</v>
      </c>
      <c r="M1528" t="s">
        <v>1582</v>
      </c>
      <c r="N1528">
        <f>VLOOKUP(M1528,Sheet4!$A:$B,2,0)</f>
        <v>253</v>
      </c>
      <c r="O1528" t="s">
        <v>821</v>
      </c>
      <c r="P1528" t="s">
        <v>40</v>
      </c>
      <c r="Q1528">
        <f>VLOOKUP(P1528,Sheet5!$A:$B,2,0)</f>
        <v>121</v>
      </c>
      <c r="R1528">
        <v>5086</v>
      </c>
      <c r="S1528" t="s">
        <v>6147</v>
      </c>
      <c r="T1528">
        <v>9</v>
      </c>
      <c r="U1528" t="s">
        <v>6147</v>
      </c>
      <c r="V1528" t="s">
        <v>6147</v>
      </c>
      <c r="W1528" t="s">
        <v>6147</v>
      </c>
      <c r="X1528" t="s">
        <v>6147</v>
      </c>
      <c r="Y1528" t="s">
        <v>6147</v>
      </c>
    </row>
    <row r="1529" spans="2:25" ht="24.95" customHeight="1" x14ac:dyDescent="0.25">
      <c r="B1529">
        <v>2</v>
      </c>
      <c r="C1529">
        <v>6275</v>
      </c>
      <c r="D1529" t="s">
        <v>3155</v>
      </c>
      <c r="E1529" t="s">
        <v>327</v>
      </c>
      <c r="F1529">
        <f>VLOOKUP(E1529,Sheet2!$A:$B,2,0)</f>
        <v>1897</v>
      </c>
      <c r="G1529" t="s">
        <v>80</v>
      </c>
      <c r="H1529">
        <f>VLOOKUP(G1529,Sheet3!$A:$B,2,0)</f>
        <v>46</v>
      </c>
      <c r="I1529" t="str">
        <f>IF(G1529="Other",VLOOKUP(D1529,Sheet1!A:B,2,0),VLOOKUP(Projetos!G1529,Sheet1!A:B,2,0))</f>
        <v>Energy</v>
      </c>
      <c r="J1529">
        <f>VLOOKUP(I1529,Sheet3!$F:$G,2,0)</f>
        <v>2</v>
      </c>
      <c r="K1529" t="s">
        <v>6147</v>
      </c>
      <c r="L1529">
        <v>1</v>
      </c>
      <c r="M1529" t="s">
        <v>82</v>
      </c>
      <c r="N1529">
        <f>VLOOKUP(M1529,Sheet4!$A:$B,2,0)</f>
        <v>225</v>
      </c>
      <c r="O1529" t="s">
        <v>821</v>
      </c>
      <c r="P1529" t="s">
        <v>49</v>
      </c>
      <c r="Q1529">
        <f>VLOOKUP(P1529,Sheet5!$A:$B,2,0)</f>
        <v>55</v>
      </c>
      <c r="R1529">
        <v>45716</v>
      </c>
      <c r="S1529" t="s">
        <v>6147</v>
      </c>
      <c r="T1529">
        <v>9</v>
      </c>
      <c r="U1529" t="s">
        <v>6147</v>
      </c>
      <c r="V1529" t="s">
        <v>6147</v>
      </c>
      <c r="W1529" t="s">
        <v>6147</v>
      </c>
      <c r="X1529" t="s">
        <v>6147</v>
      </c>
      <c r="Y1529" t="s">
        <v>6147</v>
      </c>
    </row>
    <row r="1530" spans="2:25" ht="24.95" customHeight="1" x14ac:dyDescent="0.25">
      <c r="B1530">
        <v>2</v>
      </c>
      <c r="C1530">
        <v>6212</v>
      </c>
      <c r="D1530" t="s">
        <v>3157</v>
      </c>
      <c r="E1530" t="s">
        <v>327</v>
      </c>
      <c r="F1530">
        <f>VLOOKUP(E1530,Sheet2!$A:$B,2,0)</f>
        <v>1897</v>
      </c>
      <c r="G1530" t="s">
        <v>8</v>
      </c>
      <c r="H1530">
        <f>VLOOKUP(G1530,Sheet3!$A:$B,2,0)</f>
        <v>41</v>
      </c>
      <c r="I1530" t="str">
        <f>IF(G1530="Other",VLOOKUP(D1530,Sheet1!A:B,2,0),VLOOKUP(Projetos!G1530,Sheet1!A:B,2,0))</f>
        <v>Energy</v>
      </c>
      <c r="J1530">
        <f>VLOOKUP(I1530,Sheet3!$F:$G,2,0)</f>
        <v>2</v>
      </c>
      <c r="K1530" t="s">
        <v>6147</v>
      </c>
      <c r="L1530">
        <v>1</v>
      </c>
      <c r="M1530" t="s">
        <v>19</v>
      </c>
      <c r="N1530">
        <f>VLOOKUP(M1530,Sheet4!$A:$B,2,0)</f>
        <v>216</v>
      </c>
      <c r="O1530" t="s">
        <v>821</v>
      </c>
      <c r="P1530" t="s">
        <v>449</v>
      </c>
      <c r="Q1530">
        <f>VLOOKUP(P1530,Sheet5!$A:$B,2,0)</f>
        <v>84</v>
      </c>
      <c r="R1530">
        <v>58376</v>
      </c>
      <c r="S1530" t="s">
        <v>6147</v>
      </c>
      <c r="T1530">
        <v>9</v>
      </c>
      <c r="U1530" t="s">
        <v>6147</v>
      </c>
      <c r="V1530" t="s">
        <v>6147</v>
      </c>
      <c r="W1530" t="s">
        <v>6147</v>
      </c>
      <c r="X1530" t="s">
        <v>6147</v>
      </c>
      <c r="Y1530" t="s">
        <v>6147</v>
      </c>
    </row>
    <row r="1531" spans="2:25" ht="24.95" customHeight="1" x14ac:dyDescent="0.25">
      <c r="B1531">
        <v>2</v>
      </c>
      <c r="C1531">
        <v>2520</v>
      </c>
      <c r="D1531" t="s">
        <v>3159</v>
      </c>
      <c r="E1531" t="s">
        <v>327</v>
      </c>
      <c r="F1531">
        <f>VLOOKUP(E1531,Sheet2!$A:$B,2,0)</f>
        <v>1897</v>
      </c>
      <c r="G1531" t="s">
        <v>80</v>
      </c>
      <c r="H1531">
        <f>VLOOKUP(G1531,Sheet3!$A:$B,2,0)</f>
        <v>46</v>
      </c>
      <c r="I1531" t="str">
        <f>IF(G1531="Other",VLOOKUP(D1531,Sheet1!A:B,2,0),VLOOKUP(Projetos!G1531,Sheet1!A:B,2,0))</f>
        <v>Energy</v>
      </c>
      <c r="J1531">
        <f>VLOOKUP(I1531,Sheet3!$F:$G,2,0)</f>
        <v>2</v>
      </c>
      <c r="K1531" t="s">
        <v>6147</v>
      </c>
      <c r="L1531">
        <v>1</v>
      </c>
      <c r="M1531" t="s">
        <v>82</v>
      </c>
      <c r="N1531">
        <f>VLOOKUP(M1531,Sheet4!$A:$B,2,0)</f>
        <v>225</v>
      </c>
      <c r="O1531" t="s">
        <v>821</v>
      </c>
      <c r="P1531" t="s">
        <v>49</v>
      </c>
      <c r="Q1531">
        <f>VLOOKUP(P1531,Sheet5!$A:$B,2,0)</f>
        <v>55</v>
      </c>
      <c r="R1531">
        <v>21867</v>
      </c>
      <c r="S1531" t="s">
        <v>6147</v>
      </c>
      <c r="T1531">
        <v>9</v>
      </c>
      <c r="U1531" t="s">
        <v>6147</v>
      </c>
      <c r="V1531" t="s">
        <v>6147</v>
      </c>
      <c r="W1531" t="s">
        <v>6147</v>
      </c>
      <c r="X1531" t="s">
        <v>6147</v>
      </c>
      <c r="Y1531" t="s">
        <v>6147</v>
      </c>
    </row>
    <row r="1532" spans="2:25" ht="24.95" customHeight="1" x14ac:dyDescent="0.25">
      <c r="B1532">
        <v>2</v>
      </c>
      <c r="C1532">
        <v>1378</v>
      </c>
      <c r="D1532" t="s">
        <v>3161</v>
      </c>
      <c r="E1532" t="s">
        <v>556</v>
      </c>
      <c r="F1532">
        <f>VLOOKUP(E1532,Sheet2!$A:$B,2,0)</f>
        <v>1924</v>
      </c>
      <c r="G1532" t="s">
        <v>1001</v>
      </c>
      <c r="H1532">
        <f>VLOOKUP(G1532,Sheet3!$A:$B,2,0)</f>
        <v>53</v>
      </c>
      <c r="I1532" t="str">
        <f>IF(G1532="Other",VLOOKUP(D1532,Sheet1!A:B,2,0),VLOOKUP(Projetos!G1532,Sheet1!A:B,2,0))</f>
        <v>Energy</v>
      </c>
      <c r="J1532">
        <f>VLOOKUP(I1532,Sheet3!$F:$G,2,0)</f>
        <v>2</v>
      </c>
      <c r="K1532" t="s">
        <v>6147</v>
      </c>
      <c r="L1532">
        <v>1</v>
      </c>
      <c r="M1532" t="s">
        <v>289</v>
      </c>
      <c r="N1532">
        <f>VLOOKUP(M1532,Sheet4!$A:$B,2,0)</f>
        <v>233</v>
      </c>
      <c r="O1532" t="s">
        <v>821</v>
      </c>
      <c r="P1532" t="s">
        <v>488</v>
      </c>
      <c r="Q1532">
        <f>VLOOKUP(P1532,Sheet5!$A:$B,2,0)</f>
        <v>27</v>
      </c>
      <c r="R1532">
        <v>90204</v>
      </c>
      <c r="S1532" t="s">
        <v>6147</v>
      </c>
      <c r="T1532">
        <v>9</v>
      </c>
      <c r="U1532" t="s">
        <v>6147</v>
      </c>
      <c r="V1532" t="s">
        <v>6147</v>
      </c>
      <c r="W1532" t="s">
        <v>6147</v>
      </c>
      <c r="X1532" t="s">
        <v>6147</v>
      </c>
      <c r="Y1532" t="s">
        <v>6147</v>
      </c>
    </row>
    <row r="1533" spans="2:25" ht="24.95" customHeight="1" x14ac:dyDescent="0.25">
      <c r="B1533">
        <v>2</v>
      </c>
      <c r="C1533">
        <v>1075</v>
      </c>
      <c r="D1533" t="s">
        <v>3163</v>
      </c>
      <c r="E1533" t="s">
        <v>308</v>
      </c>
      <c r="F1533">
        <f>VLOOKUP(E1533,Sheet2!$A:$B,2,0)</f>
        <v>1894</v>
      </c>
      <c r="G1533" t="s">
        <v>1001</v>
      </c>
      <c r="H1533">
        <f>VLOOKUP(G1533,Sheet3!$A:$B,2,0)</f>
        <v>53</v>
      </c>
      <c r="I1533" t="str">
        <f>IF(G1533="Other",VLOOKUP(D1533,Sheet1!A:B,2,0),VLOOKUP(Projetos!G1533,Sheet1!A:B,2,0))</f>
        <v>Energy</v>
      </c>
      <c r="J1533">
        <f>VLOOKUP(I1533,Sheet3!$F:$G,2,0)</f>
        <v>2</v>
      </c>
      <c r="K1533" t="s">
        <v>6147</v>
      </c>
      <c r="L1533">
        <v>1</v>
      </c>
      <c r="M1533" t="s">
        <v>57</v>
      </c>
      <c r="N1533">
        <f>VLOOKUP(M1533,Sheet4!$A:$B,2,0)</f>
        <v>221</v>
      </c>
      <c r="O1533" t="s">
        <v>90</v>
      </c>
      <c r="P1533" t="s">
        <v>904</v>
      </c>
      <c r="Q1533">
        <f>VLOOKUP(P1533,Sheet5!$A:$B,2,0)</f>
        <v>25</v>
      </c>
      <c r="R1533">
        <v>0</v>
      </c>
      <c r="S1533" t="s">
        <v>6147</v>
      </c>
      <c r="T1533">
        <v>9</v>
      </c>
      <c r="U1533" t="s">
        <v>6147</v>
      </c>
      <c r="V1533" t="s">
        <v>6147</v>
      </c>
      <c r="W1533" t="s">
        <v>6147</v>
      </c>
      <c r="X1533" t="s">
        <v>6147</v>
      </c>
      <c r="Y1533" t="s">
        <v>6147</v>
      </c>
    </row>
    <row r="1534" spans="2:25" ht="24.95" customHeight="1" x14ac:dyDescent="0.25">
      <c r="B1534">
        <v>2</v>
      </c>
      <c r="C1534">
        <v>3445</v>
      </c>
      <c r="D1534" t="s">
        <v>3165</v>
      </c>
      <c r="E1534" t="s">
        <v>308</v>
      </c>
      <c r="F1534">
        <f>VLOOKUP(E1534,Sheet2!$A:$B,2,0)</f>
        <v>1894</v>
      </c>
      <c r="G1534" t="s">
        <v>1001</v>
      </c>
      <c r="H1534">
        <f>VLOOKUP(G1534,Sheet3!$A:$B,2,0)</f>
        <v>53</v>
      </c>
      <c r="I1534" t="str">
        <f>IF(G1534="Other",VLOOKUP(D1534,Sheet1!A:B,2,0),VLOOKUP(Projetos!G1534,Sheet1!A:B,2,0))</f>
        <v>Energy</v>
      </c>
      <c r="J1534">
        <f>VLOOKUP(I1534,Sheet3!$F:$G,2,0)</f>
        <v>2</v>
      </c>
      <c r="K1534" t="s">
        <v>6147</v>
      </c>
      <c r="L1534">
        <v>1</v>
      </c>
      <c r="M1534" t="s">
        <v>57</v>
      </c>
      <c r="N1534">
        <f>VLOOKUP(M1534,Sheet4!$A:$B,2,0)</f>
        <v>221</v>
      </c>
      <c r="O1534" t="s">
        <v>821</v>
      </c>
      <c r="P1534" t="s">
        <v>904</v>
      </c>
      <c r="Q1534">
        <f>VLOOKUP(P1534,Sheet5!$A:$B,2,0)</f>
        <v>25</v>
      </c>
      <c r="R1534">
        <v>8546</v>
      </c>
      <c r="S1534" t="s">
        <v>6147</v>
      </c>
      <c r="T1534">
        <v>9</v>
      </c>
      <c r="U1534" t="s">
        <v>6147</v>
      </c>
      <c r="V1534" t="s">
        <v>6147</v>
      </c>
      <c r="W1534" t="s">
        <v>6147</v>
      </c>
      <c r="X1534" t="s">
        <v>6147</v>
      </c>
      <c r="Y1534" t="s">
        <v>6147</v>
      </c>
    </row>
    <row r="1535" spans="2:25" ht="24.95" customHeight="1" x14ac:dyDescent="0.25">
      <c r="B1535">
        <v>2</v>
      </c>
      <c r="C1535">
        <v>7434</v>
      </c>
      <c r="D1535" t="s">
        <v>3166</v>
      </c>
      <c r="E1535" t="s">
        <v>556</v>
      </c>
      <c r="F1535">
        <f>VLOOKUP(E1535,Sheet2!$A:$B,2,0)</f>
        <v>1924</v>
      </c>
      <c r="G1535" t="s">
        <v>1001</v>
      </c>
      <c r="H1535">
        <f>VLOOKUP(G1535,Sheet3!$A:$B,2,0)</f>
        <v>53</v>
      </c>
      <c r="I1535" t="str">
        <f>IF(G1535="Other",VLOOKUP(D1535,Sheet1!A:B,2,0),VLOOKUP(Projetos!G1535,Sheet1!A:B,2,0))</f>
        <v>Energy</v>
      </c>
      <c r="J1535">
        <f>VLOOKUP(I1535,Sheet3!$F:$G,2,0)</f>
        <v>2</v>
      </c>
      <c r="K1535" t="s">
        <v>6147</v>
      </c>
      <c r="L1535">
        <v>1</v>
      </c>
      <c r="M1535" t="s">
        <v>289</v>
      </c>
      <c r="N1535">
        <f>VLOOKUP(M1535,Sheet4!$A:$B,2,0)</f>
        <v>233</v>
      </c>
      <c r="O1535" t="s">
        <v>821</v>
      </c>
      <c r="P1535" t="s">
        <v>488</v>
      </c>
      <c r="Q1535">
        <f>VLOOKUP(P1535,Sheet5!$A:$B,2,0)</f>
        <v>27</v>
      </c>
      <c r="R1535">
        <v>90000</v>
      </c>
      <c r="S1535" t="s">
        <v>6147</v>
      </c>
      <c r="T1535">
        <v>9</v>
      </c>
      <c r="U1535" t="s">
        <v>6147</v>
      </c>
      <c r="V1535" t="s">
        <v>6147</v>
      </c>
      <c r="W1535" t="s">
        <v>6147</v>
      </c>
      <c r="X1535" t="s">
        <v>6147</v>
      </c>
      <c r="Y1535" t="s">
        <v>6147</v>
      </c>
    </row>
    <row r="1536" spans="2:25" ht="24.95" customHeight="1" x14ac:dyDescent="0.25">
      <c r="B1536">
        <v>2</v>
      </c>
      <c r="C1536">
        <v>7437</v>
      </c>
      <c r="D1536" t="s">
        <v>3168</v>
      </c>
      <c r="E1536" t="s">
        <v>29</v>
      </c>
      <c r="F1536">
        <f>VLOOKUP(E1536,Sheet2!$A:$B,2,0)</f>
        <v>1863</v>
      </c>
      <c r="G1536" t="s">
        <v>8</v>
      </c>
      <c r="H1536">
        <f>VLOOKUP(G1536,Sheet3!$A:$B,2,0)</f>
        <v>41</v>
      </c>
      <c r="I1536" t="str">
        <f>IF(G1536="Other",VLOOKUP(D1536,Sheet1!A:B,2,0),VLOOKUP(Projetos!G1536,Sheet1!A:B,2,0))</f>
        <v>Energy</v>
      </c>
      <c r="J1536">
        <f>VLOOKUP(I1536,Sheet3!$F:$G,2,0)</f>
        <v>2</v>
      </c>
      <c r="K1536" t="s">
        <v>6147</v>
      </c>
      <c r="L1536">
        <v>1</v>
      </c>
      <c r="M1536" t="s">
        <v>2092</v>
      </c>
      <c r="N1536">
        <f>VLOOKUP(M1536,Sheet4!$A:$B,2,0)</f>
        <v>258</v>
      </c>
      <c r="O1536" t="s">
        <v>821</v>
      </c>
      <c r="P1536" t="s">
        <v>251</v>
      </c>
      <c r="Q1536">
        <f>VLOOKUP(P1536,Sheet5!$A:$B,2,0)</f>
        <v>42</v>
      </c>
      <c r="R1536">
        <v>10000</v>
      </c>
      <c r="S1536" t="s">
        <v>6147</v>
      </c>
      <c r="T1536">
        <v>9</v>
      </c>
      <c r="U1536" t="s">
        <v>6147</v>
      </c>
      <c r="V1536" t="s">
        <v>6147</v>
      </c>
      <c r="W1536" t="s">
        <v>6147</v>
      </c>
      <c r="X1536" t="s">
        <v>6147</v>
      </c>
      <c r="Y1536" t="s">
        <v>6147</v>
      </c>
    </row>
    <row r="1537" spans="2:25" ht="24.95" customHeight="1" x14ac:dyDescent="0.25">
      <c r="B1537">
        <v>2</v>
      </c>
      <c r="C1537">
        <v>7438</v>
      </c>
      <c r="D1537" t="s">
        <v>3170</v>
      </c>
      <c r="E1537" t="s">
        <v>1021</v>
      </c>
      <c r="F1537">
        <f>VLOOKUP(E1537,Sheet2!$A:$B,2,0)</f>
        <v>1961</v>
      </c>
      <c r="G1537" t="s">
        <v>8</v>
      </c>
      <c r="H1537">
        <f>VLOOKUP(G1537,Sheet3!$A:$B,2,0)</f>
        <v>41</v>
      </c>
      <c r="I1537" t="str">
        <f>IF(G1537="Other",VLOOKUP(D1537,Sheet1!A:B,2,0),VLOOKUP(Projetos!G1537,Sheet1!A:B,2,0))</f>
        <v>Energy</v>
      </c>
      <c r="J1537">
        <f>VLOOKUP(I1537,Sheet3!$F:$G,2,0)</f>
        <v>2</v>
      </c>
      <c r="K1537" t="s">
        <v>6147</v>
      </c>
      <c r="L1537">
        <v>1</v>
      </c>
      <c r="M1537" t="s">
        <v>36</v>
      </c>
      <c r="N1537">
        <f>VLOOKUP(M1537,Sheet4!$A:$B,2,0)</f>
        <v>219</v>
      </c>
      <c r="O1537" t="s">
        <v>821</v>
      </c>
      <c r="P1537" t="s">
        <v>68</v>
      </c>
      <c r="Q1537">
        <f>VLOOKUP(P1537,Sheet5!$A:$B,2,0)</f>
        <v>125</v>
      </c>
      <c r="R1537">
        <v>171495</v>
      </c>
      <c r="S1537" t="s">
        <v>6147</v>
      </c>
      <c r="T1537">
        <v>9</v>
      </c>
      <c r="U1537" t="s">
        <v>6147</v>
      </c>
      <c r="V1537" t="s">
        <v>6147</v>
      </c>
      <c r="W1537" t="s">
        <v>6147</v>
      </c>
      <c r="X1537" t="s">
        <v>6147</v>
      </c>
      <c r="Y1537" t="s">
        <v>6147</v>
      </c>
    </row>
    <row r="1538" spans="2:25" ht="24.95" customHeight="1" x14ac:dyDescent="0.25">
      <c r="B1538">
        <v>2</v>
      </c>
      <c r="C1538">
        <v>3262</v>
      </c>
      <c r="D1538" t="s">
        <v>3172</v>
      </c>
      <c r="E1538" t="s">
        <v>29</v>
      </c>
      <c r="F1538">
        <f>VLOOKUP(E1538,Sheet2!$A:$B,2,0)</f>
        <v>1863</v>
      </c>
      <c r="G1538" t="s">
        <v>8</v>
      </c>
      <c r="H1538">
        <f>VLOOKUP(G1538,Sheet3!$A:$B,2,0)</f>
        <v>41</v>
      </c>
      <c r="I1538" t="str">
        <f>IF(G1538="Other",VLOOKUP(D1538,Sheet1!A:B,2,0),VLOOKUP(Projetos!G1538,Sheet1!A:B,2,0))</f>
        <v>Energy</v>
      </c>
      <c r="J1538">
        <f>VLOOKUP(I1538,Sheet3!$F:$G,2,0)</f>
        <v>2</v>
      </c>
      <c r="K1538" t="s">
        <v>6147</v>
      </c>
      <c r="L1538">
        <v>1</v>
      </c>
      <c r="M1538" t="s">
        <v>36</v>
      </c>
      <c r="N1538">
        <f>VLOOKUP(M1538,Sheet4!$A:$B,2,0)</f>
        <v>219</v>
      </c>
      <c r="O1538" t="s">
        <v>821</v>
      </c>
      <c r="P1538" t="s">
        <v>507</v>
      </c>
      <c r="Q1538">
        <f>VLOOKUP(P1538,Sheet5!$A:$B,2,0)</f>
        <v>40</v>
      </c>
      <c r="R1538">
        <v>8639</v>
      </c>
      <c r="S1538" t="s">
        <v>6147</v>
      </c>
      <c r="T1538">
        <v>9</v>
      </c>
      <c r="U1538" t="s">
        <v>6147</v>
      </c>
      <c r="V1538" t="s">
        <v>6147</v>
      </c>
      <c r="W1538" t="s">
        <v>6147</v>
      </c>
      <c r="X1538" t="s">
        <v>6147</v>
      </c>
      <c r="Y1538" t="s">
        <v>6147</v>
      </c>
    </row>
    <row r="1539" spans="2:25" ht="24.95" customHeight="1" x14ac:dyDescent="0.25">
      <c r="B1539">
        <v>2</v>
      </c>
      <c r="C1539">
        <v>6513</v>
      </c>
      <c r="D1539" t="s">
        <v>3174</v>
      </c>
      <c r="E1539" t="s">
        <v>1326</v>
      </c>
      <c r="F1539">
        <f>VLOOKUP(E1539,Sheet2!$A:$B,2,0)</f>
        <v>1983</v>
      </c>
      <c r="G1539" t="s">
        <v>8</v>
      </c>
      <c r="H1539">
        <f>VLOOKUP(G1539,Sheet3!$A:$B,2,0)</f>
        <v>41</v>
      </c>
      <c r="I1539" t="str">
        <f>IF(G1539="Other",VLOOKUP(D1539,Sheet1!A:B,2,0),VLOOKUP(Projetos!G1539,Sheet1!A:B,2,0))</f>
        <v>Energy</v>
      </c>
      <c r="J1539">
        <f>VLOOKUP(I1539,Sheet3!$F:$G,2,0)</f>
        <v>2</v>
      </c>
      <c r="K1539" t="s">
        <v>6147</v>
      </c>
      <c r="L1539">
        <v>1</v>
      </c>
      <c r="M1539" t="s">
        <v>995</v>
      </c>
      <c r="N1539">
        <f>VLOOKUP(M1539,Sheet4!$A:$B,2,0)</f>
        <v>246</v>
      </c>
      <c r="O1539" t="s">
        <v>821</v>
      </c>
      <c r="P1539" t="s">
        <v>49</v>
      </c>
      <c r="Q1539">
        <f>VLOOKUP(P1539,Sheet5!$A:$B,2,0)</f>
        <v>55</v>
      </c>
      <c r="R1539">
        <v>9992</v>
      </c>
      <c r="S1539" t="s">
        <v>6147</v>
      </c>
      <c r="T1539">
        <v>9</v>
      </c>
      <c r="U1539" t="s">
        <v>6147</v>
      </c>
      <c r="V1539" t="s">
        <v>6147</v>
      </c>
      <c r="W1539" t="s">
        <v>6147</v>
      </c>
      <c r="X1539" t="s">
        <v>6147</v>
      </c>
      <c r="Y1539" t="s">
        <v>6147</v>
      </c>
    </row>
    <row r="1540" spans="2:25" ht="24.95" customHeight="1" x14ac:dyDescent="0.25">
      <c r="B1540">
        <v>2</v>
      </c>
      <c r="C1540">
        <v>7395</v>
      </c>
      <c r="D1540" t="s">
        <v>3176</v>
      </c>
      <c r="E1540" t="s">
        <v>1718</v>
      </c>
      <c r="F1540">
        <f>VLOOKUP(E1540,Sheet2!$A:$B,2,0)</f>
        <v>438</v>
      </c>
      <c r="G1540" t="s">
        <v>8</v>
      </c>
      <c r="H1540">
        <f>VLOOKUP(G1540,Sheet3!$A:$B,2,0)</f>
        <v>41</v>
      </c>
      <c r="I1540" t="str">
        <f>IF(G1540="Other",VLOOKUP(D1540,Sheet1!A:B,2,0),VLOOKUP(Projetos!G1540,Sheet1!A:B,2,0))</f>
        <v>Energy</v>
      </c>
      <c r="J1540">
        <f>VLOOKUP(I1540,Sheet3!$F:$G,2,0)</f>
        <v>2</v>
      </c>
      <c r="K1540" t="s">
        <v>6147</v>
      </c>
      <c r="L1540">
        <v>1</v>
      </c>
      <c r="M1540" t="s">
        <v>36</v>
      </c>
      <c r="N1540">
        <f>VLOOKUP(M1540,Sheet4!$A:$B,2,0)</f>
        <v>219</v>
      </c>
      <c r="O1540" t="s">
        <v>821</v>
      </c>
      <c r="P1540" t="s">
        <v>31</v>
      </c>
      <c r="Q1540">
        <f>VLOOKUP(P1540,Sheet5!$A:$B,2,0)</f>
        <v>101</v>
      </c>
      <c r="R1540">
        <v>8768</v>
      </c>
      <c r="S1540" t="s">
        <v>6147</v>
      </c>
      <c r="T1540">
        <v>9</v>
      </c>
      <c r="U1540" t="s">
        <v>6147</v>
      </c>
      <c r="V1540" t="s">
        <v>6147</v>
      </c>
      <c r="W1540" t="s">
        <v>6147</v>
      </c>
      <c r="X1540" t="s">
        <v>6147</v>
      </c>
      <c r="Y1540" t="s">
        <v>6147</v>
      </c>
    </row>
    <row r="1541" spans="2:25" ht="24.95" customHeight="1" x14ac:dyDescent="0.25">
      <c r="B1541">
        <v>2</v>
      </c>
      <c r="C1541">
        <v>4205</v>
      </c>
      <c r="D1541" t="s">
        <v>3178</v>
      </c>
      <c r="E1541" t="s">
        <v>1326</v>
      </c>
      <c r="F1541">
        <f>VLOOKUP(E1541,Sheet2!$A:$B,2,0)</f>
        <v>1983</v>
      </c>
      <c r="G1541" t="s">
        <v>8</v>
      </c>
      <c r="H1541">
        <f>VLOOKUP(G1541,Sheet3!$A:$B,2,0)</f>
        <v>41</v>
      </c>
      <c r="I1541" t="str">
        <f>IF(G1541="Other",VLOOKUP(D1541,Sheet1!A:B,2,0),VLOOKUP(Projetos!G1541,Sheet1!A:B,2,0))</f>
        <v>Energy</v>
      </c>
      <c r="J1541">
        <f>VLOOKUP(I1541,Sheet3!$F:$G,2,0)</f>
        <v>2</v>
      </c>
      <c r="K1541" t="s">
        <v>6147</v>
      </c>
      <c r="L1541">
        <v>1</v>
      </c>
      <c r="M1541" t="s">
        <v>2523</v>
      </c>
      <c r="N1541">
        <f>VLOOKUP(M1541,Sheet4!$A:$B,2,0)</f>
        <v>262</v>
      </c>
      <c r="O1541" t="s">
        <v>821</v>
      </c>
      <c r="P1541" t="s">
        <v>49</v>
      </c>
      <c r="Q1541">
        <f>VLOOKUP(P1541,Sheet5!$A:$B,2,0)</f>
        <v>55</v>
      </c>
      <c r="R1541">
        <v>9997</v>
      </c>
      <c r="S1541" t="s">
        <v>6147</v>
      </c>
      <c r="T1541">
        <v>9</v>
      </c>
      <c r="U1541" t="s">
        <v>6147</v>
      </c>
      <c r="V1541" t="s">
        <v>6147</v>
      </c>
      <c r="W1541" t="s">
        <v>6147</v>
      </c>
      <c r="X1541" t="s">
        <v>6147</v>
      </c>
      <c r="Y1541" t="s">
        <v>6147</v>
      </c>
    </row>
    <row r="1542" spans="2:25" ht="24.95" customHeight="1" x14ac:dyDescent="0.25">
      <c r="B1542">
        <v>2</v>
      </c>
      <c r="C1542">
        <v>7356</v>
      </c>
      <c r="D1542" t="s">
        <v>3180</v>
      </c>
      <c r="E1542" t="s">
        <v>3181</v>
      </c>
      <c r="F1542">
        <f>VLOOKUP(E1542,Sheet2!$A:$B,2,0)</f>
        <v>2094</v>
      </c>
      <c r="G1542" t="s">
        <v>8</v>
      </c>
      <c r="H1542">
        <f>VLOOKUP(G1542,Sheet3!$A:$B,2,0)</f>
        <v>41</v>
      </c>
      <c r="I1542" t="str">
        <f>IF(G1542="Other",VLOOKUP(D1542,Sheet1!A:B,2,0),VLOOKUP(Projetos!G1542,Sheet1!A:B,2,0))</f>
        <v>Energy</v>
      </c>
      <c r="J1542">
        <f>VLOOKUP(I1542,Sheet3!$F:$G,2,0)</f>
        <v>2</v>
      </c>
      <c r="K1542" t="s">
        <v>6147</v>
      </c>
      <c r="L1542">
        <v>1</v>
      </c>
      <c r="M1542" t="s">
        <v>36</v>
      </c>
      <c r="N1542">
        <f>VLOOKUP(M1542,Sheet4!$A:$B,2,0)</f>
        <v>219</v>
      </c>
      <c r="O1542" t="s">
        <v>821</v>
      </c>
      <c r="P1542" t="s">
        <v>658</v>
      </c>
      <c r="Q1542">
        <f>VLOOKUP(P1542,Sheet5!$A:$B,2,0)</f>
        <v>53</v>
      </c>
      <c r="R1542">
        <v>9710</v>
      </c>
      <c r="S1542" t="s">
        <v>6147</v>
      </c>
      <c r="T1542">
        <v>9</v>
      </c>
      <c r="U1542" t="s">
        <v>6147</v>
      </c>
      <c r="V1542" t="s">
        <v>6147</v>
      </c>
      <c r="W1542" t="s">
        <v>6147</v>
      </c>
      <c r="X1542" t="s">
        <v>6147</v>
      </c>
      <c r="Y1542" t="s">
        <v>6147</v>
      </c>
    </row>
    <row r="1543" spans="2:25" ht="24.95" customHeight="1" x14ac:dyDescent="0.25">
      <c r="B1543">
        <v>2</v>
      </c>
      <c r="C1543">
        <v>7394</v>
      </c>
      <c r="D1543" t="s">
        <v>3184</v>
      </c>
      <c r="E1543" t="s">
        <v>200</v>
      </c>
      <c r="F1543">
        <f>VLOOKUP(E1543,Sheet2!$A:$B,2,0)</f>
        <v>1880</v>
      </c>
      <c r="G1543" t="s">
        <v>8</v>
      </c>
      <c r="H1543">
        <f>VLOOKUP(G1543,Sheet3!$A:$B,2,0)</f>
        <v>41</v>
      </c>
      <c r="I1543" t="str">
        <f>IF(G1543="Other",VLOOKUP(D1543,Sheet1!A:B,2,0),VLOOKUP(Projetos!G1543,Sheet1!A:B,2,0))</f>
        <v>Energy</v>
      </c>
      <c r="J1543">
        <f>VLOOKUP(I1543,Sheet3!$F:$G,2,0)</f>
        <v>2</v>
      </c>
      <c r="K1543" t="s">
        <v>6147</v>
      </c>
      <c r="L1543">
        <v>1</v>
      </c>
      <c r="M1543" t="s">
        <v>57</v>
      </c>
      <c r="N1543">
        <f>VLOOKUP(M1543,Sheet4!$A:$B,2,0)</f>
        <v>221</v>
      </c>
      <c r="O1543" t="s">
        <v>821</v>
      </c>
      <c r="P1543" t="s">
        <v>202</v>
      </c>
      <c r="Q1543">
        <f>VLOOKUP(P1543,Sheet5!$A:$B,2,0)</f>
        <v>82</v>
      </c>
      <c r="R1543">
        <v>10000</v>
      </c>
      <c r="S1543" t="s">
        <v>6147</v>
      </c>
      <c r="T1543">
        <v>9</v>
      </c>
      <c r="U1543" t="s">
        <v>6147</v>
      </c>
      <c r="V1543" t="s">
        <v>6147</v>
      </c>
      <c r="W1543" t="s">
        <v>6147</v>
      </c>
      <c r="X1543" t="s">
        <v>6147</v>
      </c>
      <c r="Y1543" t="s">
        <v>6147</v>
      </c>
    </row>
    <row r="1544" spans="2:25" ht="24.95" customHeight="1" x14ac:dyDescent="0.25">
      <c r="B1544">
        <v>2</v>
      </c>
      <c r="C1544">
        <v>4290</v>
      </c>
      <c r="D1544" t="s">
        <v>3185</v>
      </c>
      <c r="E1544" t="s">
        <v>3186</v>
      </c>
      <c r="F1544">
        <f>VLOOKUP(E1544,Sheet2!$A:$B,2,0)</f>
        <v>2095</v>
      </c>
      <c r="G1544" t="s">
        <v>8</v>
      </c>
      <c r="H1544">
        <f>VLOOKUP(G1544,Sheet3!$A:$B,2,0)</f>
        <v>41</v>
      </c>
      <c r="I1544" t="str">
        <f>IF(G1544="Other",VLOOKUP(D1544,Sheet1!A:B,2,0),VLOOKUP(Projetos!G1544,Sheet1!A:B,2,0))</f>
        <v>Energy</v>
      </c>
      <c r="J1544">
        <f>VLOOKUP(I1544,Sheet3!$F:$G,2,0)</f>
        <v>2</v>
      </c>
      <c r="K1544" t="s">
        <v>6147</v>
      </c>
      <c r="L1544">
        <v>1</v>
      </c>
      <c r="M1544" t="s">
        <v>42</v>
      </c>
      <c r="N1544">
        <f>VLOOKUP(M1544,Sheet4!$A:$B,2,0)</f>
        <v>220</v>
      </c>
      <c r="O1544" t="s">
        <v>821</v>
      </c>
      <c r="P1544" t="s">
        <v>86</v>
      </c>
      <c r="Q1544">
        <f>VLOOKUP(P1544,Sheet5!$A:$B,2,0)</f>
        <v>56</v>
      </c>
      <c r="R1544">
        <v>22735</v>
      </c>
      <c r="S1544" t="s">
        <v>6147</v>
      </c>
      <c r="T1544">
        <v>9</v>
      </c>
      <c r="U1544" t="s">
        <v>6147</v>
      </c>
      <c r="V1544" t="s">
        <v>6147</v>
      </c>
      <c r="W1544" t="s">
        <v>6147</v>
      </c>
      <c r="X1544" t="s">
        <v>6147</v>
      </c>
      <c r="Y1544" t="s">
        <v>6147</v>
      </c>
    </row>
    <row r="1545" spans="2:25" ht="24.95" customHeight="1" x14ac:dyDescent="0.25">
      <c r="B1545">
        <v>2</v>
      </c>
      <c r="C1545">
        <v>7150</v>
      </c>
      <c r="D1545" t="s">
        <v>3188</v>
      </c>
      <c r="E1545" t="s">
        <v>1718</v>
      </c>
      <c r="F1545">
        <f>VLOOKUP(E1545,Sheet2!$A:$B,2,0)</f>
        <v>438</v>
      </c>
      <c r="G1545" t="s">
        <v>8</v>
      </c>
      <c r="H1545">
        <f>VLOOKUP(G1545,Sheet3!$A:$B,2,0)</f>
        <v>41</v>
      </c>
      <c r="I1545" t="str">
        <f>IF(G1545="Other",VLOOKUP(D1545,Sheet1!A:B,2,0),VLOOKUP(Projetos!G1545,Sheet1!A:B,2,0))</f>
        <v>Energy</v>
      </c>
      <c r="J1545">
        <f>VLOOKUP(I1545,Sheet3!$F:$G,2,0)</f>
        <v>2</v>
      </c>
      <c r="K1545" t="s">
        <v>6147</v>
      </c>
      <c r="L1545">
        <v>1</v>
      </c>
      <c r="M1545" t="s">
        <v>36</v>
      </c>
      <c r="N1545">
        <f>VLOOKUP(M1545,Sheet4!$A:$B,2,0)</f>
        <v>219</v>
      </c>
      <c r="O1545" t="s">
        <v>821</v>
      </c>
      <c r="P1545" t="s">
        <v>31</v>
      </c>
      <c r="Q1545">
        <f>VLOOKUP(P1545,Sheet5!$A:$B,2,0)</f>
        <v>101</v>
      </c>
      <c r="R1545">
        <v>8768</v>
      </c>
      <c r="S1545" t="s">
        <v>6147</v>
      </c>
      <c r="T1545">
        <v>9</v>
      </c>
      <c r="U1545" t="s">
        <v>6147</v>
      </c>
      <c r="V1545" t="s">
        <v>6147</v>
      </c>
      <c r="W1545" t="s">
        <v>6147</v>
      </c>
      <c r="X1545" t="s">
        <v>6147</v>
      </c>
      <c r="Y1545" t="s">
        <v>6147</v>
      </c>
    </row>
    <row r="1546" spans="2:25" ht="24.95" customHeight="1" x14ac:dyDescent="0.25">
      <c r="B1546">
        <v>2</v>
      </c>
      <c r="C1546">
        <v>7149</v>
      </c>
      <c r="D1546" t="s">
        <v>3189</v>
      </c>
      <c r="E1546" t="s">
        <v>1718</v>
      </c>
      <c r="F1546">
        <f>VLOOKUP(E1546,Sheet2!$A:$B,2,0)</f>
        <v>438</v>
      </c>
      <c r="G1546" t="s">
        <v>8</v>
      </c>
      <c r="H1546">
        <f>VLOOKUP(G1546,Sheet3!$A:$B,2,0)</f>
        <v>41</v>
      </c>
      <c r="I1546" t="str">
        <f>IF(G1546="Other",VLOOKUP(D1546,Sheet1!A:B,2,0),VLOOKUP(Projetos!G1546,Sheet1!A:B,2,0))</f>
        <v>Energy</v>
      </c>
      <c r="J1546">
        <f>VLOOKUP(I1546,Sheet3!$F:$G,2,0)</f>
        <v>2</v>
      </c>
      <c r="K1546" t="s">
        <v>6147</v>
      </c>
      <c r="L1546">
        <v>1</v>
      </c>
      <c r="M1546" t="s">
        <v>36</v>
      </c>
      <c r="N1546">
        <f>VLOOKUP(M1546,Sheet4!$A:$B,2,0)</f>
        <v>219</v>
      </c>
      <c r="O1546" t="s">
        <v>821</v>
      </c>
      <c r="P1546" t="s">
        <v>31</v>
      </c>
      <c r="Q1546">
        <f>VLOOKUP(P1546,Sheet5!$A:$B,2,0)</f>
        <v>101</v>
      </c>
      <c r="R1546">
        <v>8768</v>
      </c>
      <c r="S1546" t="s">
        <v>6147</v>
      </c>
      <c r="T1546">
        <v>9</v>
      </c>
      <c r="U1546" t="s">
        <v>6147</v>
      </c>
      <c r="V1546" t="s">
        <v>6147</v>
      </c>
      <c r="W1546" t="s">
        <v>6147</v>
      </c>
      <c r="X1546" t="s">
        <v>6147</v>
      </c>
      <c r="Y1546" t="s">
        <v>6147</v>
      </c>
    </row>
    <row r="1547" spans="2:25" ht="24.95" customHeight="1" x14ac:dyDescent="0.25">
      <c r="B1547">
        <v>2</v>
      </c>
      <c r="C1547">
        <v>7148</v>
      </c>
      <c r="D1547" t="s">
        <v>3190</v>
      </c>
      <c r="E1547" t="s">
        <v>1718</v>
      </c>
      <c r="F1547">
        <f>VLOOKUP(E1547,Sheet2!$A:$B,2,0)</f>
        <v>438</v>
      </c>
      <c r="G1547" t="s">
        <v>8</v>
      </c>
      <c r="H1547">
        <f>VLOOKUP(G1547,Sheet3!$A:$B,2,0)</f>
        <v>41</v>
      </c>
      <c r="I1547" t="str">
        <f>IF(G1547="Other",VLOOKUP(D1547,Sheet1!A:B,2,0),VLOOKUP(Projetos!G1547,Sheet1!A:B,2,0))</f>
        <v>Energy</v>
      </c>
      <c r="J1547">
        <f>VLOOKUP(I1547,Sheet3!$F:$G,2,0)</f>
        <v>2</v>
      </c>
      <c r="K1547" t="s">
        <v>6147</v>
      </c>
      <c r="L1547">
        <v>1</v>
      </c>
      <c r="M1547" t="s">
        <v>36</v>
      </c>
      <c r="N1547">
        <f>VLOOKUP(M1547,Sheet4!$A:$B,2,0)</f>
        <v>219</v>
      </c>
      <c r="O1547" t="s">
        <v>821</v>
      </c>
      <c r="P1547" t="s">
        <v>31</v>
      </c>
      <c r="Q1547">
        <f>VLOOKUP(P1547,Sheet5!$A:$B,2,0)</f>
        <v>101</v>
      </c>
      <c r="R1547">
        <v>8768</v>
      </c>
      <c r="S1547" t="s">
        <v>6147</v>
      </c>
      <c r="T1547">
        <v>9</v>
      </c>
      <c r="U1547" t="s">
        <v>6147</v>
      </c>
      <c r="V1547" t="s">
        <v>6147</v>
      </c>
      <c r="W1547" t="s">
        <v>6147</v>
      </c>
      <c r="X1547" t="s">
        <v>6147</v>
      </c>
      <c r="Y1547" t="s">
        <v>6147</v>
      </c>
    </row>
    <row r="1548" spans="2:25" ht="24.95" customHeight="1" x14ac:dyDescent="0.25">
      <c r="B1548">
        <v>2</v>
      </c>
      <c r="C1548">
        <v>1124</v>
      </c>
      <c r="D1548" t="s">
        <v>3191</v>
      </c>
      <c r="E1548" t="s">
        <v>3181</v>
      </c>
      <c r="F1548">
        <f>VLOOKUP(E1548,Sheet2!$A:$B,2,0)</f>
        <v>2094</v>
      </c>
      <c r="G1548" t="s">
        <v>8</v>
      </c>
      <c r="H1548">
        <f>VLOOKUP(G1548,Sheet3!$A:$B,2,0)</f>
        <v>41</v>
      </c>
      <c r="I1548" t="str">
        <f>IF(G1548="Other",VLOOKUP(D1548,Sheet1!A:B,2,0),VLOOKUP(Projetos!G1548,Sheet1!A:B,2,0))</f>
        <v>Energy</v>
      </c>
      <c r="J1548">
        <f>VLOOKUP(I1548,Sheet3!$F:$G,2,0)</f>
        <v>2</v>
      </c>
      <c r="K1548" t="s">
        <v>6147</v>
      </c>
      <c r="L1548">
        <v>1</v>
      </c>
      <c r="M1548" t="s">
        <v>995</v>
      </c>
      <c r="N1548">
        <f>VLOOKUP(M1548,Sheet4!$A:$B,2,0)</f>
        <v>246</v>
      </c>
      <c r="O1548" t="s">
        <v>821</v>
      </c>
      <c r="P1548" t="s">
        <v>186</v>
      </c>
      <c r="Q1548">
        <f>VLOOKUP(P1548,Sheet5!$A:$B,2,0)</f>
        <v>64</v>
      </c>
      <c r="R1548">
        <v>10000</v>
      </c>
      <c r="S1548" t="s">
        <v>6147</v>
      </c>
      <c r="T1548">
        <v>9</v>
      </c>
      <c r="U1548" t="s">
        <v>6147</v>
      </c>
      <c r="V1548" t="s">
        <v>6147</v>
      </c>
      <c r="W1548" t="s">
        <v>6147</v>
      </c>
      <c r="X1548" t="s">
        <v>6147</v>
      </c>
      <c r="Y1548" t="s">
        <v>6147</v>
      </c>
    </row>
    <row r="1549" spans="2:25" ht="24.95" customHeight="1" x14ac:dyDescent="0.25">
      <c r="B1549">
        <v>2</v>
      </c>
      <c r="C1549">
        <v>3509</v>
      </c>
      <c r="D1549" t="s">
        <v>3193</v>
      </c>
      <c r="E1549" t="s">
        <v>3181</v>
      </c>
      <c r="F1549">
        <f>VLOOKUP(E1549,Sheet2!$A:$B,2,0)</f>
        <v>2094</v>
      </c>
      <c r="G1549" t="s">
        <v>8</v>
      </c>
      <c r="H1549">
        <f>VLOOKUP(G1549,Sheet3!$A:$B,2,0)</f>
        <v>41</v>
      </c>
      <c r="I1549" t="str">
        <f>IF(G1549="Other",VLOOKUP(D1549,Sheet1!A:B,2,0),VLOOKUP(Projetos!G1549,Sheet1!A:B,2,0))</f>
        <v>Energy</v>
      </c>
      <c r="J1549">
        <f>VLOOKUP(I1549,Sheet3!$F:$G,2,0)</f>
        <v>2</v>
      </c>
      <c r="K1549" t="s">
        <v>6147</v>
      </c>
      <c r="L1549">
        <v>1</v>
      </c>
      <c r="M1549" t="s">
        <v>2092</v>
      </c>
      <c r="N1549">
        <f>VLOOKUP(M1549,Sheet4!$A:$B,2,0)</f>
        <v>258</v>
      </c>
      <c r="O1549" t="s">
        <v>821</v>
      </c>
      <c r="P1549" t="s">
        <v>251</v>
      </c>
      <c r="Q1549">
        <f>VLOOKUP(P1549,Sheet5!$A:$B,2,0)</f>
        <v>42</v>
      </c>
      <c r="R1549">
        <v>10000</v>
      </c>
      <c r="S1549" t="s">
        <v>6147</v>
      </c>
      <c r="T1549">
        <v>9</v>
      </c>
      <c r="U1549" t="s">
        <v>6147</v>
      </c>
      <c r="V1549" t="s">
        <v>6147</v>
      </c>
      <c r="W1549" t="s">
        <v>6147</v>
      </c>
      <c r="X1549" t="s">
        <v>6147</v>
      </c>
      <c r="Y1549" t="s">
        <v>6147</v>
      </c>
    </row>
    <row r="1550" spans="2:25" ht="24.95" customHeight="1" x14ac:dyDescent="0.25">
      <c r="B1550">
        <v>2</v>
      </c>
      <c r="C1550">
        <v>7147</v>
      </c>
      <c r="D1550" t="s">
        <v>3195</v>
      </c>
      <c r="E1550" t="s">
        <v>1718</v>
      </c>
      <c r="F1550">
        <f>VLOOKUP(E1550,Sheet2!$A:$B,2,0)</f>
        <v>438</v>
      </c>
      <c r="G1550" t="s">
        <v>8</v>
      </c>
      <c r="H1550">
        <f>VLOOKUP(G1550,Sheet3!$A:$B,2,0)</f>
        <v>41</v>
      </c>
      <c r="I1550" t="str">
        <f>IF(G1550="Other",VLOOKUP(D1550,Sheet1!A:B,2,0),VLOOKUP(Projetos!G1550,Sheet1!A:B,2,0))</f>
        <v>Energy</v>
      </c>
      <c r="J1550">
        <f>VLOOKUP(I1550,Sheet3!$F:$G,2,0)</f>
        <v>2</v>
      </c>
      <c r="K1550" t="s">
        <v>6147</v>
      </c>
      <c r="L1550">
        <v>1</v>
      </c>
      <c r="M1550" t="s">
        <v>36</v>
      </c>
      <c r="N1550">
        <f>VLOOKUP(M1550,Sheet4!$A:$B,2,0)</f>
        <v>219</v>
      </c>
      <c r="O1550" t="s">
        <v>821</v>
      </c>
      <c r="P1550" t="s">
        <v>31</v>
      </c>
      <c r="Q1550">
        <f>VLOOKUP(P1550,Sheet5!$A:$B,2,0)</f>
        <v>101</v>
      </c>
      <c r="R1550">
        <v>8768</v>
      </c>
      <c r="S1550" t="s">
        <v>6147</v>
      </c>
      <c r="T1550">
        <v>9</v>
      </c>
      <c r="U1550" t="s">
        <v>6147</v>
      </c>
      <c r="V1550" t="s">
        <v>6147</v>
      </c>
      <c r="W1550" t="s">
        <v>6147</v>
      </c>
      <c r="X1550" t="s">
        <v>6147</v>
      </c>
      <c r="Y1550" t="s">
        <v>6147</v>
      </c>
    </row>
    <row r="1551" spans="2:25" ht="24.95" customHeight="1" x14ac:dyDescent="0.25">
      <c r="B1551">
        <v>2</v>
      </c>
      <c r="C1551">
        <v>5796</v>
      </c>
      <c r="D1551" t="s">
        <v>3196</v>
      </c>
      <c r="E1551" t="s">
        <v>3181</v>
      </c>
      <c r="F1551">
        <f>VLOOKUP(E1551,Sheet2!$A:$B,2,0)</f>
        <v>2094</v>
      </c>
      <c r="G1551" t="s">
        <v>8</v>
      </c>
      <c r="H1551">
        <f>VLOOKUP(G1551,Sheet3!$A:$B,2,0)</f>
        <v>41</v>
      </c>
      <c r="I1551" t="str">
        <f>IF(G1551="Other",VLOOKUP(D1551,Sheet1!A:B,2,0),VLOOKUP(Projetos!G1551,Sheet1!A:B,2,0))</f>
        <v>Energy</v>
      </c>
      <c r="J1551">
        <f>VLOOKUP(I1551,Sheet3!$F:$G,2,0)</f>
        <v>2</v>
      </c>
      <c r="K1551" t="s">
        <v>6147</v>
      </c>
      <c r="L1551">
        <v>1</v>
      </c>
      <c r="M1551" t="s">
        <v>2092</v>
      </c>
      <c r="N1551">
        <f>VLOOKUP(M1551,Sheet4!$A:$B,2,0)</f>
        <v>258</v>
      </c>
      <c r="O1551" t="s">
        <v>821</v>
      </c>
      <c r="P1551" t="s">
        <v>1479</v>
      </c>
      <c r="Q1551">
        <f>VLOOKUP(P1551,Sheet5!$A:$B,2,0)</f>
        <v>52</v>
      </c>
      <c r="R1551">
        <v>10000</v>
      </c>
      <c r="S1551" t="s">
        <v>6147</v>
      </c>
      <c r="T1551">
        <v>9</v>
      </c>
      <c r="U1551" t="s">
        <v>6147</v>
      </c>
      <c r="V1551" t="s">
        <v>6147</v>
      </c>
      <c r="W1551" t="s">
        <v>6147</v>
      </c>
      <c r="X1551" t="s">
        <v>6147</v>
      </c>
      <c r="Y1551" t="s">
        <v>6147</v>
      </c>
    </row>
    <row r="1552" spans="2:25" ht="24.95" customHeight="1" x14ac:dyDescent="0.25">
      <c r="B1552">
        <v>2</v>
      </c>
      <c r="C1552">
        <v>1290</v>
      </c>
      <c r="D1552" t="s">
        <v>3198</v>
      </c>
      <c r="E1552" t="s">
        <v>3181</v>
      </c>
      <c r="F1552">
        <f>VLOOKUP(E1552,Sheet2!$A:$B,2,0)</f>
        <v>2094</v>
      </c>
      <c r="G1552" t="s">
        <v>8</v>
      </c>
      <c r="H1552">
        <f>VLOOKUP(G1552,Sheet3!$A:$B,2,0)</f>
        <v>41</v>
      </c>
      <c r="I1552" t="str">
        <f>IF(G1552="Other",VLOOKUP(D1552,Sheet1!A:B,2,0),VLOOKUP(Projetos!G1552,Sheet1!A:B,2,0))</f>
        <v>Energy</v>
      </c>
      <c r="J1552">
        <f>VLOOKUP(I1552,Sheet3!$F:$G,2,0)</f>
        <v>2</v>
      </c>
      <c r="K1552" t="s">
        <v>6147</v>
      </c>
      <c r="L1552">
        <v>1</v>
      </c>
      <c r="M1552" t="s">
        <v>2092</v>
      </c>
      <c r="N1552">
        <f>VLOOKUP(M1552,Sheet4!$A:$B,2,0)</f>
        <v>258</v>
      </c>
      <c r="O1552" t="s">
        <v>90</v>
      </c>
      <c r="P1552" t="s">
        <v>658</v>
      </c>
      <c r="Q1552">
        <f>VLOOKUP(P1552,Sheet5!$A:$B,2,0)</f>
        <v>53</v>
      </c>
      <c r="R1552">
        <v>10000</v>
      </c>
      <c r="S1552" t="s">
        <v>6147</v>
      </c>
      <c r="T1552">
        <v>9</v>
      </c>
      <c r="U1552" t="s">
        <v>6147</v>
      </c>
      <c r="V1552" t="s">
        <v>6147</v>
      </c>
      <c r="W1552" t="s">
        <v>6147</v>
      </c>
      <c r="X1552" t="s">
        <v>6147</v>
      </c>
      <c r="Y1552" t="s">
        <v>6147</v>
      </c>
    </row>
    <row r="1553" spans="2:25" ht="24.95" customHeight="1" x14ac:dyDescent="0.25">
      <c r="B1553">
        <v>2</v>
      </c>
      <c r="C1553">
        <v>1332</v>
      </c>
      <c r="D1553" t="s">
        <v>3199</v>
      </c>
      <c r="E1553" t="s">
        <v>3181</v>
      </c>
      <c r="F1553">
        <f>VLOOKUP(E1553,Sheet2!$A:$B,2,0)</f>
        <v>2094</v>
      </c>
      <c r="G1553" t="s">
        <v>8</v>
      </c>
      <c r="H1553">
        <f>VLOOKUP(G1553,Sheet3!$A:$B,2,0)</f>
        <v>41</v>
      </c>
      <c r="I1553" t="str">
        <f>IF(G1553="Other",VLOOKUP(D1553,Sheet1!A:B,2,0),VLOOKUP(Projetos!G1553,Sheet1!A:B,2,0))</f>
        <v>Energy</v>
      </c>
      <c r="J1553">
        <f>VLOOKUP(I1553,Sheet3!$F:$G,2,0)</f>
        <v>2</v>
      </c>
      <c r="K1553" t="s">
        <v>6147</v>
      </c>
      <c r="L1553">
        <v>1</v>
      </c>
      <c r="M1553" t="s">
        <v>2092</v>
      </c>
      <c r="N1553">
        <f>VLOOKUP(M1553,Sheet4!$A:$B,2,0)</f>
        <v>258</v>
      </c>
      <c r="O1553" t="s">
        <v>821</v>
      </c>
      <c r="P1553" t="s">
        <v>658</v>
      </c>
      <c r="Q1553">
        <f>VLOOKUP(P1553,Sheet5!$A:$B,2,0)</f>
        <v>53</v>
      </c>
      <c r="R1553">
        <v>10000</v>
      </c>
      <c r="S1553" t="s">
        <v>6147</v>
      </c>
      <c r="T1553">
        <v>9</v>
      </c>
      <c r="U1553" t="s">
        <v>6147</v>
      </c>
      <c r="V1553" t="s">
        <v>6147</v>
      </c>
      <c r="W1553" t="s">
        <v>6147</v>
      </c>
      <c r="X1553" t="s">
        <v>6147</v>
      </c>
      <c r="Y1553" t="s">
        <v>6147</v>
      </c>
    </row>
    <row r="1554" spans="2:25" ht="24.95" customHeight="1" x14ac:dyDescent="0.25">
      <c r="B1554">
        <v>2</v>
      </c>
      <c r="C1554">
        <v>3326</v>
      </c>
      <c r="D1554" t="s">
        <v>3201</v>
      </c>
      <c r="E1554" t="s">
        <v>3181</v>
      </c>
      <c r="F1554">
        <f>VLOOKUP(E1554,Sheet2!$A:$B,2,0)</f>
        <v>2094</v>
      </c>
      <c r="G1554" t="s">
        <v>8</v>
      </c>
      <c r="H1554">
        <f>VLOOKUP(G1554,Sheet3!$A:$B,2,0)</f>
        <v>41</v>
      </c>
      <c r="I1554" t="str">
        <f>IF(G1554="Other",VLOOKUP(D1554,Sheet1!A:B,2,0),VLOOKUP(Projetos!G1554,Sheet1!A:B,2,0))</f>
        <v>Energy</v>
      </c>
      <c r="J1554">
        <f>VLOOKUP(I1554,Sheet3!$F:$G,2,0)</f>
        <v>2</v>
      </c>
      <c r="K1554" t="s">
        <v>6147</v>
      </c>
      <c r="L1554">
        <v>1</v>
      </c>
      <c r="M1554" t="s">
        <v>2092</v>
      </c>
      <c r="N1554">
        <f>VLOOKUP(M1554,Sheet4!$A:$B,2,0)</f>
        <v>258</v>
      </c>
      <c r="O1554" t="s">
        <v>821</v>
      </c>
      <c r="P1554" t="s">
        <v>658</v>
      </c>
      <c r="Q1554">
        <f>VLOOKUP(P1554,Sheet5!$A:$B,2,0)</f>
        <v>53</v>
      </c>
      <c r="R1554">
        <v>10000</v>
      </c>
      <c r="S1554" t="s">
        <v>6147</v>
      </c>
      <c r="T1554">
        <v>9</v>
      </c>
      <c r="U1554" t="s">
        <v>6147</v>
      </c>
      <c r="V1554" t="s">
        <v>6147</v>
      </c>
      <c r="W1554" t="s">
        <v>6147</v>
      </c>
      <c r="X1554" t="s">
        <v>6147</v>
      </c>
      <c r="Y1554" t="s">
        <v>6147</v>
      </c>
    </row>
    <row r="1555" spans="2:25" ht="24.95" customHeight="1" x14ac:dyDescent="0.25">
      <c r="B1555">
        <v>2</v>
      </c>
      <c r="C1555">
        <v>3698</v>
      </c>
      <c r="D1555" t="s">
        <v>3203</v>
      </c>
      <c r="E1555" t="s">
        <v>3181</v>
      </c>
      <c r="F1555">
        <f>VLOOKUP(E1555,Sheet2!$A:$B,2,0)</f>
        <v>2094</v>
      </c>
      <c r="G1555" t="s">
        <v>8</v>
      </c>
      <c r="H1555">
        <f>VLOOKUP(G1555,Sheet3!$A:$B,2,0)</f>
        <v>41</v>
      </c>
      <c r="I1555" t="str">
        <f>IF(G1555="Other",VLOOKUP(D1555,Sheet1!A:B,2,0),VLOOKUP(Projetos!G1555,Sheet1!A:B,2,0))</f>
        <v>Energy</v>
      </c>
      <c r="J1555">
        <f>VLOOKUP(I1555,Sheet3!$F:$G,2,0)</f>
        <v>2</v>
      </c>
      <c r="K1555" t="s">
        <v>6147</v>
      </c>
      <c r="L1555">
        <v>1</v>
      </c>
      <c r="M1555" t="s">
        <v>995</v>
      </c>
      <c r="N1555">
        <f>VLOOKUP(M1555,Sheet4!$A:$B,2,0)</f>
        <v>246</v>
      </c>
      <c r="O1555" t="s">
        <v>90</v>
      </c>
      <c r="P1555" t="s">
        <v>49</v>
      </c>
      <c r="Q1555">
        <f>VLOOKUP(P1555,Sheet5!$A:$B,2,0)</f>
        <v>55</v>
      </c>
      <c r="R1555">
        <v>10000</v>
      </c>
      <c r="S1555" t="s">
        <v>6147</v>
      </c>
      <c r="T1555">
        <v>9</v>
      </c>
      <c r="U1555" t="s">
        <v>6147</v>
      </c>
      <c r="V1555" t="s">
        <v>6147</v>
      </c>
      <c r="W1555" t="s">
        <v>6147</v>
      </c>
      <c r="X1555" t="s">
        <v>6147</v>
      </c>
      <c r="Y1555" t="s">
        <v>6147</v>
      </c>
    </row>
    <row r="1556" spans="2:25" ht="24.95" customHeight="1" x14ac:dyDescent="0.25">
      <c r="B1556">
        <v>2</v>
      </c>
      <c r="C1556">
        <v>7401</v>
      </c>
      <c r="D1556" t="s">
        <v>3205</v>
      </c>
      <c r="E1556" t="s">
        <v>1718</v>
      </c>
      <c r="F1556">
        <f>VLOOKUP(E1556,Sheet2!$A:$B,2,0)</f>
        <v>438</v>
      </c>
      <c r="G1556" t="s">
        <v>8</v>
      </c>
      <c r="H1556">
        <f>VLOOKUP(G1556,Sheet3!$A:$B,2,0)</f>
        <v>41</v>
      </c>
      <c r="I1556" t="str">
        <f>IF(G1556="Other",VLOOKUP(D1556,Sheet1!A:B,2,0),VLOOKUP(Projetos!G1556,Sheet1!A:B,2,0))</f>
        <v>Energy</v>
      </c>
      <c r="J1556">
        <f>VLOOKUP(I1556,Sheet3!$F:$G,2,0)</f>
        <v>2</v>
      </c>
      <c r="K1556" t="s">
        <v>6147</v>
      </c>
      <c r="L1556">
        <v>1</v>
      </c>
      <c r="M1556" t="s">
        <v>36</v>
      </c>
      <c r="N1556">
        <f>VLOOKUP(M1556,Sheet4!$A:$B,2,0)</f>
        <v>219</v>
      </c>
      <c r="O1556" t="s">
        <v>821</v>
      </c>
      <c r="P1556" t="s">
        <v>31</v>
      </c>
      <c r="Q1556">
        <f>VLOOKUP(P1556,Sheet5!$A:$B,2,0)</f>
        <v>101</v>
      </c>
      <c r="R1556">
        <v>8768</v>
      </c>
      <c r="S1556" t="s">
        <v>6147</v>
      </c>
      <c r="T1556">
        <v>9</v>
      </c>
      <c r="U1556" t="s">
        <v>6147</v>
      </c>
      <c r="V1556" t="s">
        <v>6147</v>
      </c>
      <c r="W1556" t="s">
        <v>6147</v>
      </c>
      <c r="X1556" t="s">
        <v>6147</v>
      </c>
      <c r="Y1556" t="s">
        <v>6147</v>
      </c>
    </row>
    <row r="1557" spans="2:25" ht="24.95" customHeight="1" x14ac:dyDescent="0.25">
      <c r="B1557">
        <v>2</v>
      </c>
      <c r="C1557">
        <v>7400</v>
      </c>
      <c r="D1557" t="s">
        <v>3206</v>
      </c>
      <c r="E1557" t="s">
        <v>1718</v>
      </c>
      <c r="F1557">
        <f>VLOOKUP(E1557,Sheet2!$A:$B,2,0)</f>
        <v>438</v>
      </c>
      <c r="G1557" t="s">
        <v>8</v>
      </c>
      <c r="H1557">
        <f>VLOOKUP(G1557,Sheet3!$A:$B,2,0)</f>
        <v>41</v>
      </c>
      <c r="I1557" t="str">
        <f>IF(G1557="Other",VLOOKUP(D1557,Sheet1!A:B,2,0),VLOOKUP(Projetos!G1557,Sheet1!A:B,2,0))</f>
        <v>Energy</v>
      </c>
      <c r="J1557">
        <f>VLOOKUP(I1557,Sheet3!$F:$G,2,0)</f>
        <v>2</v>
      </c>
      <c r="K1557" t="s">
        <v>6147</v>
      </c>
      <c r="L1557">
        <v>1</v>
      </c>
      <c r="M1557" t="s">
        <v>36</v>
      </c>
      <c r="N1557">
        <f>VLOOKUP(M1557,Sheet4!$A:$B,2,0)</f>
        <v>219</v>
      </c>
      <c r="O1557" t="s">
        <v>821</v>
      </c>
      <c r="P1557" t="s">
        <v>31</v>
      </c>
      <c r="Q1557">
        <f>VLOOKUP(P1557,Sheet5!$A:$B,2,0)</f>
        <v>101</v>
      </c>
      <c r="R1557">
        <v>8768</v>
      </c>
      <c r="S1557" t="s">
        <v>6147</v>
      </c>
      <c r="T1557">
        <v>9</v>
      </c>
      <c r="U1557" t="s">
        <v>6147</v>
      </c>
      <c r="V1557" t="s">
        <v>6147</v>
      </c>
      <c r="W1557" t="s">
        <v>6147</v>
      </c>
      <c r="X1557" t="s">
        <v>6147</v>
      </c>
      <c r="Y1557" t="s">
        <v>6147</v>
      </c>
    </row>
    <row r="1558" spans="2:25" ht="24.95" customHeight="1" x14ac:dyDescent="0.25">
      <c r="B1558">
        <v>2</v>
      </c>
      <c r="C1558">
        <v>7399</v>
      </c>
      <c r="D1558" t="s">
        <v>3207</v>
      </c>
      <c r="E1558" t="s">
        <v>1718</v>
      </c>
      <c r="F1558">
        <f>VLOOKUP(E1558,Sheet2!$A:$B,2,0)</f>
        <v>438</v>
      </c>
      <c r="G1558" t="s">
        <v>8</v>
      </c>
      <c r="H1558">
        <f>VLOOKUP(G1558,Sheet3!$A:$B,2,0)</f>
        <v>41</v>
      </c>
      <c r="I1558" t="str">
        <f>IF(G1558="Other",VLOOKUP(D1558,Sheet1!A:B,2,0),VLOOKUP(Projetos!G1558,Sheet1!A:B,2,0))</f>
        <v>Energy</v>
      </c>
      <c r="J1558">
        <f>VLOOKUP(I1558,Sheet3!$F:$G,2,0)</f>
        <v>2</v>
      </c>
      <c r="K1558" t="s">
        <v>6147</v>
      </c>
      <c r="L1558">
        <v>1</v>
      </c>
      <c r="M1558" t="s">
        <v>36</v>
      </c>
      <c r="N1558">
        <f>VLOOKUP(M1558,Sheet4!$A:$B,2,0)</f>
        <v>219</v>
      </c>
      <c r="O1558" t="s">
        <v>821</v>
      </c>
      <c r="P1558" t="s">
        <v>31</v>
      </c>
      <c r="Q1558">
        <f>VLOOKUP(P1558,Sheet5!$A:$B,2,0)</f>
        <v>101</v>
      </c>
      <c r="R1558">
        <v>8768</v>
      </c>
      <c r="S1558" t="s">
        <v>6147</v>
      </c>
      <c r="T1558">
        <v>9</v>
      </c>
      <c r="U1558" t="s">
        <v>6147</v>
      </c>
      <c r="V1558" t="s">
        <v>6147</v>
      </c>
      <c r="W1558" t="s">
        <v>6147</v>
      </c>
      <c r="X1558" t="s">
        <v>6147</v>
      </c>
      <c r="Y1558" t="s">
        <v>6147</v>
      </c>
    </row>
    <row r="1559" spans="2:25" ht="24.95" customHeight="1" x14ac:dyDescent="0.25">
      <c r="B1559">
        <v>2</v>
      </c>
      <c r="C1559">
        <v>7398</v>
      </c>
      <c r="D1559" t="s">
        <v>3208</v>
      </c>
      <c r="E1559" t="s">
        <v>1718</v>
      </c>
      <c r="F1559">
        <f>VLOOKUP(E1559,Sheet2!$A:$B,2,0)</f>
        <v>438</v>
      </c>
      <c r="G1559" t="s">
        <v>8</v>
      </c>
      <c r="H1559">
        <f>VLOOKUP(G1559,Sheet3!$A:$B,2,0)</f>
        <v>41</v>
      </c>
      <c r="I1559" t="str">
        <f>IF(G1559="Other",VLOOKUP(D1559,Sheet1!A:B,2,0),VLOOKUP(Projetos!G1559,Sheet1!A:B,2,0))</f>
        <v>Energy</v>
      </c>
      <c r="J1559">
        <f>VLOOKUP(I1559,Sheet3!$F:$G,2,0)</f>
        <v>2</v>
      </c>
      <c r="K1559" t="s">
        <v>6147</v>
      </c>
      <c r="L1559">
        <v>1</v>
      </c>
      <c r="M1559" t="s">
        <v>36</v>
      </c>
      <c r="N1559">
        <f>VLOOKUP(M1559,Sheet4!$A:$B,2,0)</f>
        <v>219</v>
      </c>
      <c r="O1559" t="s">
        <v>821</v>
      </c>
      <c r="P1559" t="s">
        <v>31</v>
      </c>
      <c r="Q1559">
        <f>VLOOKUP(P1559,Sheet5!$A:$B,2,0)</f>
        <v>101</v>
      </c>
      <c r="R1559">
        <v>8768</v>
      </c>
      <c r="S1559" t="s">
        <v>6147</v>
      </c>
      <c r="T1559">
        <v>9</v>
      </c>
      <c r="U1559" t="s">
        <v>6147</v>
      </c>
      <c r="V1559" t="s">
        <v>6147</v>
      </c>
      <c r="W1559" t="s">
        <v>6147</v>
      </c>
      <c r="X1559" t="s">
        <v>6147</v>
      </c>
      <c r="Y1559" t="s">
        <v>6147</v>
      </c>
    </row>
    <row r="1560" spans="2:25" ht="24.95" customHeight="1" x14ac:dyDescent="0.25">
      <c r="B1560">
        <v>2</v>
      </c>
      <c r="C1560">
        <v>7397</v>
      </c>
      <c r="D1560" t="s">
        <v>3209</v>
      </c>
      <c r="E1560" t="s">
        <v>1718</v>
      </c>
      <c r="F1560">
        <f>VLOOKUP(E1560,Sheet2!$A:$B,2,0)</f>
        <v>438</v>
      </c>
      <c r="G1560" t="s">
        <v>8</v>
      </c>
      <c r="H1560">
        <f>VLOOKUP(G1560,Sheet3!$A:$B,2,0)</f>
        <v>41</v>
      </c>
      <c r="I1560" t="str">
        <f>IF(G1560="Other",VLOOKUP(D1560,Sheet1!A:B,2,0),VLOOKUP(Projetos!G1560,Sheet1!A:B,2,0))</f>
        <v>Energy</v>
      </c>
      <c r="J1560">
        <f>VLOOKUP(I1560,Sheet3!$F:$G,2,0)</f>
        <v>2</v>
      </c>
      <c r="K1560" t="s">
        <v>6147</v>
      </c>
      <c r="L1560">
        <v>1</v>
      </c>
      <c r="M1560" t="s">
        <v>36</v>
      </c>
      <c r="N1560">
        <f>VLOOKUP(M1560,Sheet4!$A:$B,2,0)</f>
        <v>219</v>
      </c>
      <c r="O1560" t="s">
        <v>821</v>
      </c>
      <c r="P1560" t="s">
        <v>31</v>
      </c>
      <c r="Q1560">
        <f>VLOOKUP(P1560,Sheet5!$A:$B,2,0)</f>
        <v>101</v>
      </c>
      <c r="R1560">
        <v>8768</v>
      </c>
      <c r="S1560" t="s">
        <v>6147</v>
      </c>
      <c r="T1560">
        <v>9</v>
      </c>
      <c r="U1560" t="s">
        <v>6147</v>
      </c>
      <c r="V1560" t="s">
        <v>6147</v>
      </c>
      <c r="W1560" t="s">
        <v>6147</v>
      </c>
      <c r="X1560" t="s">
        <v>6147</v>
      </c>
      <c r="Y1560" t="s">
        <v>6147</v>
      </c>
    </row>
    <row r="1561" spans="2:25" ht="24.95" customHeight="1" x14ac:dyDescent="0.25">
      <c r="B1561">
        <v>2</v>
      </c>
      <c r="C1561">
        <v>7396</v>
      </c>
      <c r="D1561" t="s">
        <v>3210</v>
      </c>
      <c r="E1561" t="s">
        <v>1718</v>
      </c>
      <c r="F1561">
        <f>VLOOKUP(E1561,Sheet2!$A:$B,2,0)</f>
        <v>438</v>
      </c>
      <c r="G1561" t="s">
        <v>8</v>
      </c>
      <c r="H1561">
        <f>VLOOKUP(G1561,Sheet3!$A:$B,2,0)</f>
        <v>41</v>
      </c>
      <c r="I1561" t="str">
        <f>IF(G1561="Other",VLOOKUP(D1561,Sheet1!A:B,2,0),VLOOKUP(Projetos!G1561,Sheet1!A:B,2,0))</f>
        <v>Energy</v>
      </c>
      <c r="J1561">
        <f>VLOOKUP(I1561,Sheet3!$F:$G,2,0)</f>
        <v>2</v>
      </c>
      <c r="K1561" t="s">
        <v>6147</v>
      </c>
      <c r="L1561">
        <v>1</v>
      </c>
      <c r="M1561" t="s">
        <v>36</v>
      </c>
      <c r="N1561">
        <f>VLOOKUP(M1561,Sheet4!$A:$B,2,0)</f>
        <v>219</v>
      </c>
      <c r="O1561" t="s">
        <v>821</v>
      </c>
      <c r="P1561" t="s">
        <v>31</v>
      </c>
      <c r="Q1561">
        <f>VLOOKUP(P1561,Sheet5!$A:$B,2,0)</f>
        <v>101</v>
      </c>
      <c r="R1561">
        <v>8768</v>
      </c>
      <c r="S1561" t="s">
        <v>6147</v>
      </c>
      <c r="T1561">
        <v>9</v>
      </c>
      <c r="U1561" t="s">
        <v>6147</v>
      </c>
      <c r="V1561" t="s">
        <v>6147</v>
      </c>
      <c r="W1561" t="s">
        <v>6147</v>
      </c>
      <c r="X1561" t="s">
        <v>6147</v>
      </c>
      <c r="Y1561" t="s">
        <v>6147</v>
      </c>
    </row>
    <row r="1562" spans="2:25" ht="24.95" customHeight="1" x14ac:dyDescent="0.25">
      <c r="B1562">
        <v>2</v>
      </c>
      <c r="C1562">
        <v>1294</v>
      </c>
      <c r="D1562" t="s">
        <v>3211</v>
      </c>
      <c r="E1562" t="s">
        <v>3181</v>
      </c>
      <c r="F1562">
        <f>VLOOKUP(E1562,Sheet2!$A:$B,2,0)</f>
        <v>2094</v>
      </c>
      <c r="G1562" t="s">
        <v>8</v>
      </c>
      <c r="H1562">
        <f>VLOOKUP(G1562,Sheet3!$A:$B,2,0)</f>
        <v>41</v>
      </c>
      <c r="I1562" t="str">
        <f>IF(G1562="Other",VLOOKUP(D1562,Sheet1!A:B,2,0),VLOOKUP(Projetos!G1562,Sheet1!A:B,2,0))</f>
        <v>Energy</v>
      </c>
      <c r="J1562">
        <f>VLOOKUP(I1562,Sheet3!$F:$G,2,0)</f>
        <v>2</v>
      </c>
      <c r="K1562" t="s">
        <v>6147</v>
      </c>
      <c r="L1562">
        <v>1</v>
      </c>
      <c r="M1562" t="s">
        <v>995</v>
      </c>
      <c r="N1562">
        <f>VLOOKUP(M1562,Sheet4!$A:$B,2,0)</f>
        <v>246</v>
      </c>
      <c r="O1562" t="s">
        <v>821</v>
      </c>
      <c r="P1562" t="s">
        <v>17</v>
      </c>
      <c r="Q1562">
        <f>VLOOKUP(P1562,Sheet5!$A:$B,2,0)</f>
        <v>47</v>
      </c>
      <c r="R1562">
        <v>10000</v>
      </c>
      <c r="S1562" t="s">
        <v>6147</v>
      </c>
      <c r="T1562">
        <v>9</v>
      </c>
      <c r="U1562" t="s">
        <v>6147</v>
      </c>
      <c r="V1562" t="s">
        <v>6147</v>
      </c>
      <c r="W1562" t="s">
        <v>6147</v>
      </c>
      <c r="X1562" t="s">
        <v>6147</v>
      </c>
      <c r="Y1562" t="s">
        <v>6147</v>
      </c>
    </row>
    <row r="1563" spans="2:25" ht="24.95" customHeight="1" x14ac:dyDescent="0.25">
      <c r="B1563">
        <v>2</v>
      </c>
      <c r="C1563">
        <v>7391</v>
      </c>
      <c r="D1563" t="s">
        <v>3213</v>
      </c>
      <c r="E1563" t="s">
        <v>29</v>
      </c>
      <c r="F1563">
        <f>VLOOKUP(E1563,Sheet2!$A:$B,2,0)</f>
        <v>1863</v>
      </c>
      <c r="G1563" t="s">
        <v>8</v>
      </c>
      <c r="H1563">
        <f>VLOOKUP(G1563,Sheet3!$A:$B,2,0)</f>
        <v>41</v>
      </c>
      <c r="I1563" t="str">
        <f>IF(G1563="Other",VLOOKUP(D1563,Sheet1!A:B,2,0),VLOOKUP(Projetos!G1563,Sheet1!A:B,2,0))</f>
        <v>Energy</v>
      </c>
      <c r="J1563">
        <f>VLOOKUP(I1563,Sheet3!$F:$G,2,0)</f>
        <v>2</v>
      </c>
      <c r="K1563" t="s">
        <v>6147</v>
      </c>
      <c r="L1563">
        <v>1</v>
      </c>
      <c r="M1563" t="s">
        <v>2092</v>
      </c>
      <c r="N1563">
        <f>VLOOKUP(M1563,Sheet4!$A:$B,2,0)</f>
        <v>258</v>
      </c>
      <c r="O1563" t="s">
        <v>821</v>
      </c>
      <c r="P1563" t="s">
        <v>251</v>
      </c>
      <c r="Q1563">
        <f>VLOOKUP(P1563,Sheet5!$A:$B,2,0)</f>
        <v>42</v>
      </c>
      <c r="R1563">
        <v>10000</v>
      </c>
      <c r="S1563" t="s">
        <v>6147</v>
      </c>
      <c r="T1563">
        <v>9</v>
      </c>
      <c r="U1563" t="s">
        <v>6147</v>
      </c>
      <c r="V1563" t="s">
        <v>6147</v>
      </c>
      <c r="W1563" t="s">
        <v>6147</v>
      </c>
      <c r="X1563" t="s">
        <v>6147</v>
      </c>
      <c r="Y1563" t="s">
        <v>6147</v>
      </c>
    </row>
    <row r="1564" spans="2:25" ht="24.95" customHeight="1" x14ac:dyDescent="0.25">
      <c r="B1564">
        <v>2</v>
      </c>
      <c r="C1564">
        <v>6607</v>
      </c>
      <c r="D1564" t="s">
        <v>3214</v>
      </c>
      <c r="E1564" t="s">
        <v>3215</v>
      </c>
      <c r="F1564">
        <f>VLOOKUP(E1564,Sheet2!$A:$B,2,0)</f>
        <v>2096</v>
      </c>
      <c r="G1564" t="s">
        <v>479</v>
      </c>
      <c r="H1564">
        <f>VLOOKUP(G1564,Sheet3!$A:$B,2,0)</f>
        <v>52</v>
      </c>
      <c r="I1564" t="str">
        <f>IF(G1564="Other",VLOOKUP(D1564,Sheet1!A:B,2,0),VLOOKUP(Projetos!G1564,Sheet1!A:B,2,0))</f>
        <v>Energy</v>
      </c>
      <c r="J1564">
        <f>VLOOKUP(I1564,Sheet3!$F:$G,2,0)</f>
        <v>2</v>
      </c>
      <c r="K1564" t="s">
        <v>6147</v>
      </c>
      <c r="L1564">
        <v>1</v>
      </c>
      <c r="M1564" t="s">
        <v>141</v>
      </c>
      <c r="N1564">
        <f>VLOOKUP(M1564,Sheet4!$A:$B,2,0)</f>
        <v>227</v>
      </c>
      <c r="O1564" t="s">
        <v>821</v>
      </c>
      <c r="P1564" t="s">
        <v>49</v>
      </c>
      <c r="Q1564">
        <f>VLOOKUP(P1564,Sheet5!$A:$B,2,0)</f>
        <v>55</v>
      </c>
      <c r="R1564">
        <v>49106</v>
      </c>
      <c r="S1564" t="s">
        <v>6147</v>
      </c>
      <c r="T1564">
        <v>9</v>
      </c>
      <c r="U1564" t="s">
        <v>6147</v>
      </c>
      <c r="V1564" t="s">
        <v>6147</v>
      </c>
      <c r="W1564" t="s">
        <v>6147</v>
      </c>
      <c r="X1564" t="s">
        <v>6147</v>
      </c>
      <c r="Y1564" t="s">
        <v>6147</v>
      </c>
    </row>
    <row r="1565" spans="2:25" ht="24.95" customHeight="1" x14ac:dyDescent="0.25">
      <c r="B1565">
        <v>2</v>
      </c>
      <c r="C1565">
        <v>2758</v>
      </c>
      <c r="D1565" t="s">
        <v>3217</v>
      </c>
      <c r="E1565" t="s">
        <v>2519</v>
      </c>
      <c r="F1565">
        <f>VLOOKUP(E1565,Sheet2!$A:$B,2,0)</f>
        <v>2042</v>
      </c>
      <c r="G1565" t="s">
        <v>8</v>
      </c>
      <c r="H1565">
        <f>VLOOKUP(G1565,Sheet3!$A:$B,2,0)</f>
        <v>41</v>
      </c>
      <c r="I1565" t="str">
        <f>IF(G1565="Other",VLOOKUP(D1565,Sheet1!A:B,2,0),VLOOKUP(Projetos!G1565,Sheet1!A:B,2,0))</f>
        <v>Energy</v>
      </c>
      <c r="J1565">
        <f>VLOOKUP(I1565,Sheet3!$F:$G,2,0)</f>
        <v>2</v>
      </c>
      <c r="K1565" t="s">
        <v>6147</v>
      </c>
      <c r="L1565">
        <v>1</v>
      </c>
      <c r="M1565" t="s">
        <v>2523</v>
      </c>
      <c r="N1565">
        <f>VLOOKUP(M1565,Sheet4!$A:$B,2,0)</f>
        <v>262</v>
      </c>
      <c r="O1565" t="s">
        <v>821</v>
      </c>
      <c r="P1565" t="s">
        <v>658</v>
      </c>
      <c r="Q1565">
        <f>VLOOKUP(P1565,Sheet5!$A:$B,2,0)</f>
        <v>53</v>
      </c>
      <c r="R1565">
        <v>181231</v>
      </c>
      <c r="S1565" t="s">
        <v>6147</v>
      </c>
      <c r="T1565">
        <v>9</v>
      </c>
      <c r="U1565" t="s">
        <v>6147</v>
      </c>
      <c r="V1565" t="s">
        <v>6147</v>
      </c>
      <c r="W1565" t="s">
        <v>6147</v>
      </c>
      <c r="X1565" t="s">
        <v>6147</v>
      </c>
      <c r="Y1565" t="s">
        <v>6147</v>
      </c>
    </row>
    <row r="1566" spans="2:25" ht="24.95" customHeight="1" x14ac:dyDescent="0.25">
      <c r="B1566">
        <v>2</v>
      </c>
      <c r="C1566">
        <v>690</v>
      </c>
      <c r="D1566" t="s">
        <v>3219</v>
      </c>
      <c r="E1566" t="s">
        <v>2519</v>
      </c>
      <c r="F1566">
        <f>VLOOKUP(E1566,Sheet2!$A:$B,2,0)</f>
        <v>2042</v>
      </c>
      <c r="G1566" t="s">
        <v>8</v>
      </c>
      <c r="H1566">
        <f>VLOOKUP(G1566,Sheet3!$A:$B,2,0)</f>
        <v>41</v>
      </c>
      <c r="I1566" t="str">
        <f>IF(G1566="Other",VLOOKUP(D1566,Sheet1!A:B,2,0),VLOOKUP(Projetos!G1566,Sheet1!A:B,2,0))</f>
        <v>Energy</v>
      </c>
      <c r="J1566">
        <f>VLOOKUP(I1566,Sheet3!$F:$G,2,0)</f>
        <v>2</v>
      </c>
      <c r="K1566" t="s">
        <v>6147</v>
      </c>
      <c r="L1566">
        <v>1</v>
      </c>
      <c r="M1566" t="s">
        <v>2523</v>
      </c>
      <c r="N1566">
        <f>VLOOKUP(M1566,Sheet4!$A:$B,2,0)</f>
        <v>262</v>
      </c>
      <c r="O1566" t="s">
        <v>821</v>
      </c>
      <c r="P1566" t="s">
        <v>658</v>
      </c>
      <c r="Q1566">
        <f>VLOOKUP(P1566,Sheet5!$A:$B,2,0)</f>
        <v>53</v>
      </c>
      <c r="R1566">
        <v>38149</v>
      </c>
      <c r="S1566" t="s">
        <v>6147</v>
      </c>
      <c r="T1566">
        <v>9</v>
      </c>
      <c r="U1566" t="s">
        <v>6147</v>
      </c>
      <c r="V1566" t="s">
        <v>6147</v>
      </c>
      <c r="W1566" t="s">
        <v>6147</v>
      </c>
      <c r="X1566" t="s">
        <v>6147</v>
      </c>
      <c r="Y1566" t="s">
        <v>6147</v>
      </c>
    </row>
    <row r="1567" spans="2:25" ht="24.95" customHeight="1" x14ac:dyDescent="0.25">
      <c r="B1567">
        <v>2</v>
      </c>
      <c r="C1567">
        <v>7392</v>
      </c>
      <c r="D1567" t="s">
        <v>3222</v>
      </c>
      <c r="E1567" t="s">
        <v>3223</v>
      </c>
      <c r="F1567">
        <f>VLOOKUP(E1567,Sheet2!$A:$B,2,0)</f>
        <v>2097</v>
      </c>
      <c r="G1567" t="s">
        <v>8</v>
      </c>
      <c r="H1567">
        <f>VLOOKUP(G1567,Sheet3!$A:$B,2,0)</f>
        <v>41</v>
      </c>
      <c r="I1567" t="str">
        <f>IF(G1567="Other",VLOOKUP(D1567,Sheet1!A:B,2,0),VLOOKUP(Projetos!G1567,Sheet1!A:B,2,0))</f>
        <v>Energy</v>
      </c>
      <c r="J1567">
        <f>VLOOKUP(I1567,Sheet3!$F:$G,2,0)</f>
        <v>2</v>
      </c>
      <c r="K1567" t="s">
        <v>6147</v>
      </c>
      <c r="L1567">
        <v>1</v>
      </c>
      <c r="M1567" t="s">
        <v>82</v>
      </c>
      <c r="N1567">
        <f>VLOOKUP(M1567,Sheet4!$A:$B,2,0)</f>
        <v>225</v>
      </c>
      <c r="O1567" t="s">
        <v>6</v>
      </c>
      <c r="P1567" t="s">
        <v>68</v>
      </c>
      <c r="Q1567">
        <f>VLOOKUP(P1567,Sheet5!$A:$B,2,0)</f>
        <v>125</v>
      </c>
      <c r="R1567">
        <v>43675</v>
      </c>
      <c r="S1567" t="s">
        <v>6147</v>
      </c>
      <c r="T1567">
        <v>9</v>
      </c>
      <c r="U1567" t="s">
        <v>6147</v>
      </c>
      <c r="V1567" t="s">
        <v>6147</v>
      </c>
      <c r="W1567" t="s">
        <v>6147</v>
      </c>
      <c r="X1567" t="s">
        <v>6147</v>
      </c>
      <c r="Y1567" t="s">
        <v>6147</v>
      </c>
    </row>
    <row r="1568" spans="2:25" ht="24.95" customHeight="1" x14ac:dyDescent="0.25">
      <c r="B1568">
        <v>2</v>
      </c>
      <c r="C1568">
        <v>5802</v>
      </c>
      <c r="D1568" t="s">
        <v>3226</v>
      </c>
      <c r="E1568" t="s">
        <v>3181</v>
      </c>
      <c r="F1568">
        <f>VLOOKUP(E1568,Sheet2!$A:$B,2,0)</f>
        <v>2094</v>
      </c>
      <c r="G1568" t="s">
        <v>8</v>
      </c>
      <c r="H1568">
        <f>VLOOKUP(G1568,Sheet3!$A:$B,2,0)</f>
        <v>41</v>
      </c>
      <c r="I1568" t="str">
        <f>IF(G1568="Other",VLOOKUP(D1568,Sheet1!A:B,2,0),VLOOKUP(Projetos!G1568,Sheet1!A:B,2,0))</f>
        <v>Energy</v>
      </c>
      <c r="J1568">
        <f>VLOOKUP(I1568,Sheet3!$F:$G,2,0)</f>
        <v>2</v>
      </c>
      <c r="K1568" t="s">
        <v>6147</v>
      </c>
      <c r="L1568">
        <v>1</v>
      </c>
      <c r="M1568" t="s">
        <v>2523</v>
      </c>
      <c r="N1568">
        <f>VLOOKUP(M1568,Sheet4!$A:$B,2,0)</f>
        <v>262</v>
      </c>
      <c r="O1568" t="s">
        <v>821</v>
      </c>
      <c r="P1568" t="s">
        <v>17</v>
      </c>
      <c r="Q1568">
        <f>VLOOKUP(P1568,Sheet5!$A:$B,2,0)</f>
        <v>47</v>
      </c>
      <c r="R1568">
        <v>9540</v>
      </c>
      <c r="S1568" t="s">
        <v>6147</v>
      </c>
      <c r="T1568">
        <v>9</v>
      </c>
      <c r="U1568" t="s">
        <v>6147</v>
      </c>
      <c r="V1568" t="s">
        <v>6147</v>
      </c>
      <c r="W1568" t="s">
        <v>6147</v>
      </c>
      <c r="X1568" t="s">
        <v>6147</v>
      </c>
      <c r="Y1568" t="s">
        <v>6147</v>
      </c>
    </row>
    <row r="1569" spans="2:25" ht="24.95" customHeight="1" x14ac:dyDescent="0.25">
      <c r="B1569">
        <v>2</v>
      </c>
      <c r="C1569">
        <v>1264</v>
      </c>
      <c r="D1569" t="s">
        <v>3228</v>
      </c>
      <c r="E1569" t="s">
        <v>3181</v>
      </c>
      <c r="F1569">
        <f>VLOOKUP(E1569,Sheet2!$A:$B,2,0)</f>
        <v>2094</v>
      </c>
      <c r="G1569" t="s">
        <v>8</v>
      </c>
      <c r="H1569">
        <f>VLOOKUP(G1569,Sheet3!$A:$B,2,0)</f>
        <v>41</v>
      </c>
      <c r="I1569" t="str">
        <f>IF(G1569="Other",VLOOKUP(D1569,Sheet1!A:B,2,0),VLOOKUP(Projetos!G1569,Sheet1!A:B,2,0))</f>
        <v>Energy</v>
      </c>
      <c r="J1569">
        <f>VLOOKUP(I1569,Sheet3!$F:$G,2,0)</f>
        <v>2</v>
      </c>
      <c r="K1569" t="s">
        <v>6147</v>
      </c>
      <c r="L1569">
        <v>1</v>
      </c>
      <c r="M1569" t="s">
        <v>2092</v>
      </c>
      <c r="N1569">
        <f>VLOOKUP(M1569,Sheet4!$A:$B,2,0)</f>
        <v>258</v>
      </c>
      <c r="O1569" t="s">
        <v>90</v>
      </c>
      <c r="P1569" t="s">
        <v>17</v>
      </c>
      <c r="Q1569">
        <f>VLOOKUP(P1569,Sheet5!$A:$B,2,0)</f>
        <v>47</v>
      </c>
      <c r="R1569">
        <v>10000</v>
      </c>
      <c r="S1569" t="s">
        <v>6147</v>
      </c>
      <c r="T1569">
        <v>9</v>
      </c>
      <c r="U1569" t="s">
        <v>6147</v>
      </c>
      <c r="V1569" t="s">
        <v>6147</v>
      </c>
      <c r="W1569" t="s">
        <v>6147</v>
      </c>
      <c r="X1569" t="s">
        <v>6147</v>
      </c>
      <c r="Y1569" t="s">
        <v>6147</v>
      </c>
    </row>
    <row r="1570" spans="2:25" ht="24.95" customHeight="1" x14ac:dyDescent="0.25">
      <c r="B1570">
        <v>2</v>
      </c>
      <c r="C1570">
        <v>3110</v>
      </c>
      <c r="D1570" t="s">
        <v>3229</v>
      </c>
      <c r="E1570" t="s">
        <v>2011</v>
      </c>
      <c r="F1570">
        <f>VLOOKUP(E1570,Sheet2!$A:$B,2,0)</f>
        <v>2014</v>
      </c>
      <c r="G1570" t="s">
        <v>80</v>
      </c>
      <c r="H1570">
        <f>VLOOKUP(G1570,Sheet3!$A:$B,2,0)</f>
        <v>46</v>
      </c>
      <c r="I1570" t="str">
        <f>IF(G1570="Other",VLOOKUP(D1570,Sheet1!A:B,2,0),VLOOKUP(Projetos!G1570,Sheet1!A:B,2,0))</f>
        <v>Energy</v>
      </c>
      <c r="J1570">
        <f>VLOOKUP(I1570,Sheet3!$F:$G,2,0)</f>
        <v>2</v>
      </c>
      <c r="K1570" t="s">
        <v>6147</v>
      </c>
      <c r="L1570">
        <v>1</v>
      </c>
      <c r="M1570" t="s">
        <v>82</v>
      </c>
      <c r="N1570">
        <f>VLOOKUP(M1570,Sheet4!$A:$B,2,0)</f>
        <v>225</v>
      </c>
      <c r="O1570" t="s">
        <v>90</v>
      </c>
      <c r="P1570" t="s">
        <v>449</v>
      </c>
      <c r="Q1570">
        <f>VLOOKUP(P1570,Sheet5!$A:$B,2,0)</f>
        <v>84</v>
      </c>
      <c r="R1570">
        <v>61510</v>
      </c>
      <c r="S1570" t="s">
        <v>6147</v>
      </c>
      <c r="T1570">
        <v>9</v>
      </c>
      <c r="U1570" t="s">
        <v>6147</v>
      </c>
      <c r="V1570" t="s">
        <v>6147</v>
      </c>
      <c r="W1570" t="s">
        <v>6147</v>
      </c>
      <c r="X1570" t="s">
        <v>6147</v>
      </c>
      <c r="Y1570" t="s">
        <v>6147</v>
      </c>
    </row>
    <row r="1571" spans="2:25" ht="24.95" customHeight="1" x14ac:dyDescent="0.25">
      <c r="B1571">
        <v>2</v>
      </c>
      <c r="C1571">
        <v>9999</v>
      </c>
      <c r="D1571" t="s">
        <v>3229</v>
      </c>
      <c r="E1571" t="s">
        <v>1197</v>
      </c>
      <c r="F1571">
        <f>VLOOKUP(E1571,Sheet2!$A:$B,2,0)</f>
        <v>1969</v>
      </c>
      <c r="G1571" t="s">
        <v>80</v>
      </c>
      <c r="H1571">
        <f>VLOOKUP(G1571,Sheet3!$A:$B,2,0)</f>
        <v>46</v>
      </c>
      <c r="I1571" t="str">
        <f>IF(G1571="Other",VLOOKUP(D1571,Sheet1!A:B,2,0),VLOOKUP(Projetos!G1571,Sheet1!A:B,2,0))</f>
        <v>Energy</v>
      </c>
      <c r="J1571">
        <f>VLOOKUP(I1571,Sheet3!$F:$G,2,0)</f>
        <v>2</v>
      </c>
      <c r="K1571" t="s">
        <v>6147</v>
      </c>
      <c r="L1571">
        <v>1</v>
      </c>
      <c r="M1571" t="s">
        <v>6147</v>
      </c>
      <c r="N1571">
        <f>VLOOKUP(M1571,Sheet4!$A:$B,2,0)</f>
        <v>1</v>
      </c>
      <c r="O1571" t="s">
        <v>90</v>
      </c>
      <c r="P1571" t="s">
        <v>449</v>
      </c>
      <c r="Q1571">
        <f>VLOOKUP(P1571,Sheet5!$A:$B,2,0)</f>
        <v>84</v>
      </c>
      <c r="R1571">
        <v>0</v>
      </c>
      <c r="S1571" t="s">
        <v>6147</v>
      </c>
      <c r="T1571">
        <v>9</v>
      </c>
      <c r="U1571" t="s">
        <v>6147</v>
      </c>
      <c r="V1571" t="s">
        <v>6147</v>
      </c>
      <c r="W1571" t="s">
        <v>6147</v>
      </c>
      <c r="X1571" t="s">
        <v>6147</v>
      </c>
      <c r="Y1571" t="s">
        <v>6147</v>
      </c>
    </row>
    <row r="1572" spans="2:25" ht="24.95" customHeight="1" x14ac:dyDescent="0.25">
      <c r="B1572">
        <v>2</v>
      </c>
      <c r="C1572">
        <v>7372</v>
      </c>
      <c r="D1572" t="s">
        <v>3232</v>
      </c>
      <c r="E1572" t="s">
        <v>29</v>
      </c>
      <c r="F1572">
        <f>VLOOKUP(E1572,Sheet2!$A:$B,2,0)</f>
        <v>1863</v>
      </c>
      <c r="G1572" t="s">
        <v>8</v>
      </c>
      <c r="H1572">
        <f>VLOOKUP(G1572,Sheet3!$A:$B,2,0)</f>
        <v>41</v>
      </c>
      <c r="I1572" t="str">
        <f>IF(G1572="Other",VLOOKUP(D1572,Sheet1!A:B,2,0),VLOOKUP(Projetos!G1572,Sheet1!A:B,2,0))</f>
        <v>Energy</v>
      </c>
      <c r="J1572">
        <f>VLOOKUP(I1572,Sheet3!$F:$G,2,0)</f>
        <v>2</v>
      </c>
      <c r="K1572" t="s">
        <v>6147</v>
      </c>
      <c r="L1572">
        <v>1</v>
      </c>
      <c r="M1572" t="s">
        <v>2092</v>
      </c>
      <c r="N1572">
        <f>VLOOKUP(M1572,Sheet4!$A:$B,2,0)</f>
        <v>258</v>
      </c>
      <c r="O1572" t="s">
        <v>821</v>
      </c>
      <c r="P1572" t="s">
        <v>186</v>
      </c>
      <c r="Q1572">
        <f>VLOOKUP(P1572,Sheet5!$A:$B,2,0)</f>
        <v>64</v>
      </c>
      <c r="R1572">
        <v>10000</v>
      </c>
      <c r="S1572" t="s">
        <v>6147</v>
      </c>
      <c r="T1572">
        <v>9</v>
      </c>
      <c r="U1572" t="s">
        <v>6147</v>
      </c>
      <c r="V1572" t="s">
        <v>6147</v>
      </c>
      <c r="W1572" t="s">
        <v>6147</v>
      </c>
      <c r="X1572" t="s">
        <v>6147</v>
      </c>
      <c r="Y1572" t="s">
        <v>6147</v>
      </c>
    </row>
    <row r="1573" spans="2:25" ht="24.95" customHeight="1" x14ac:dyDescent="0.25">
      <c r="B1573">
        <v>2</v>
      </c>
      <c r="C1573">
        <v>7371</v>
      </c>
      <c r="D1573" t="s">
        <v>3234</v>
      </c>
      <c r="E1573" t="s">
        <v>29</v>
      </c>
      <c r="F1573">
        <f>VLOOKUP(E1573,Sheet2!$A:$B,2,0)</f>
        <v>1863</v>
      </c>
      <c r="G1573" t="s">
        <v>8</v>
      </c>
      <c r="H1573">
        <f>VLOOKUP(G1573,Sheet3!$A:$B,2,0)</f>
        <v>41</v>
      </c>
      <c r="I1573" t="str">
        <f>IF(G1573="Other",VLOOKUP(D1573,Sheet1!A:B,2,0),VLOOKUP(Projetos!G1573,Sheet1!A:B,2,0))</f>
        <v>Energy</v>
      </c>
      <c r="J1573">
        <f>VLOOKUP(I1573,Sheet3!$F:$G,2,0)</f>
        <v>2</v>
      </c>
      <c r="K1573" t="s">
        <v>6147</v>
      </c>
      <c r="L1573">
        <v>1</v>
      </c>
      <c r="M1573" t="s">
        <v>2092</v>
      </c>
      <c r="N1573">
        <f>VLOOKUP(M1573,Sheet4!$A:$B,2,0)</f>
        <v>258</v>
      </c>
      <c r="O1573" t="s">
        <v>821</v>
      </c>
      <c r="P1573" t="s">
        <v>186</v>
      </c>
      <c r="Q1573">
        <f>VLOOKUP(P1573,Sheet5!$A:$B,2,0)</f>
        <v>64</v>
      </c>
      <c r="R1573">
        <v>10000</v>
      </c>
      <c r="S1573" t="s">
        <v>6147</v>
      </c>
      <c r="T1573">
        <v>9</v>
      </c>
      <c r="U1573" t="s">
        <v>6147</v>
      </c>
      <c r="V1573" t="s">
        <v>6147</v>
      </c>
      <c r="W1573" t="s">
        <v>6147</v>
      </c>
      <c r="X1573" t="s">
        <v>6147</v>
      </c>
      <c r="Y1573" t="s">
        <v>6147</v>
      </c>
    </row>
    <row r="1574" spans="2:25" ht="24.95" customHeight="1" x14ac:dyDescent="0.25">
      <c r="B1574">
        <v>2</v>
      </c>
      <c r="C1574">
        <v>7370</v>
      </c>
      <c r="D1574" t="s">
        <v>3235</v>
      </c>
      <c r="E1574" t="s">
        <v>29</v>
      </c>
      <c r="F1574">
        <f>VLOOKUP(E1574,Sheet2!$A:$B,2,0)</f>
        <v>1863</v>
      </c>
      <c r="G1574" t="s">
        <v>8</v>
      </c>
      <c r="H1574">
        <f>VLOOKUP(G1574,Sheet3!$A:$B,2,0)</f>
        <v>41</v>
      </c>
      <c r="I1574" t="str">
        <f>IF(G1574="Other",VLOOKUP(D1574,Sheet1!A:B,2,0),VLOOKUP(Projetos!G1574,Sheet1!A:B,2,0))</f>
        <v>Energy</v>
      </c>
      <c r="J1574">
        <f>VLOOKUP(I1574,Sheet3!$F:$G,2,0)</f>
        <v>2</v>
      </c>
      <c r="K1574" t="s">
        <v>6147</v>
      </c>
      <c r="L1574">
        <v>1</v>
      </c>
      <c r="M1574" t="s">
        <v>2092</v>
      </c>
      <c r="N1574">
        <f>VLOOKUP(M1574,Sheet4!$A:$B,2,0)</f>
        <v>258</v>
      </c>
      <c r="O1574" t="s">
        <v>821</v>
      </c>
      <c r="P1574" t="s">
        <v>186</v>
      </c>
      <c r="Q1574">
        <f>VLOOKUP(P1574,Sheet5!$A:$B,2,0)</f>
        <v>64</v>
      </c>
      <c r="R1574">
        <v>10000</v>
      </c>
      <c r="S1574" t="s">
        <v>6147</v>
      </c>
      <c r="T1574">
        <v>9</v>
      </c>
      <c r="U1574" t="s">
        <v>6147</v>
      </c>
      <c r="V1574" t="s">
        <v>6147</v>
      </c>
      <c r="W1574" t="s">
        <v>6147</v>
      </c>
      <c r="X1574" t="s">
        <v>6147</v>
      </c>
      <c r="Y1574" t="s">
        <v>6147</v>
      </c>
    </row>
    <row r="1575" spans="2:25" ht="24.95" customHeight="1" x14ac:dyDescent="0.25">
      <c r="B1575">
        <v>2</v>
      </c>
      <c r="C1575">
        <v>7369</v>
      </c>
      <c r="D1575" t="s">
        <v>3236</v>
      </c>
      <c r="E1575" t="s">
        <v>29</v>
      </c>
      <c r="F1575">
        <f>VLOOKUP(E1575,Sheet2!$A:$B,2,0)</f>
        <v>1863</v>
      </c>
      <c r="G1575" t="s">
        <v>8</v>
      </c>
      <c r="H1575">
        <f>VLOOKUP(G1575,Sheet3!$A:$B,2,0)</f>
        <v>41</v>
      </c>
      <c r="I1575" t="str">
        <f>IF(G1575="Other",VLOOKUP(D1575,Sheet1!A:B,2,0),VLOOKUP(Projetos!G1575,Sheet1!A:B,2,0))</f>
        <v>Energy</v>
      </c>
      <c r="J1575">
        <f>VLOOKUP(I1575,Sheet3!$F:$G,2,0)</f>
        <v>2</v>
      </c>
      <c r="K1575" t="s">
        <v>6147</v>
      </c>
      <c r="L1575">
        <v>1</v>
      </c>
      <c r="M1575" t="s">
        <v>2092</v>
      </c>
      <c r="N1575">
        <f>VLOOKUP(M1575,Sheet4!$A:$B,2,0)</f>
        <v>258</v>
      </c>
      <c r="O1575" t="s">
        <v>821</v>
      </c>
      <c r="P1575" t="s">
        <v>186</v>
      </c>
      <c r="Q1575">
        <f>VLOOKUP(P1575,Sheet5!$A:$B,2,0)</f>
        <v>64</v>
      </c>
      <c r="R1575">
        <v>10000</v>
      </c>
      <c r="S1575" t="s">
        <v>6147</v>
      </c>
      <c r="T1575">
        <v>9</v>
      </c>
      <c r="U1575" t="s">
        <v>6147</v>
      </c>
      <c r="V1575" t="s">
        <v>6147</v>
      </c>
      <c r="W1575" t="s">
        <v>6147</v>
      </c>
      <c r="X1575" t="s">
        <v>6147</v>
      </c>
      <c r="Y1575" t="s">
        <v>6147</v>
      </c>
    </row>
    <row r="1576" spans="2:25" ht="24.95" customHeight="1" x14ac:dyDescent="0.25">
      <c r="B1576">
        <v>2</v>
      </c>
      <c r="C1576">
        <v>7368</v>
      </c>
      <c r="D1576" t="s">
        <v>3237</v>
      </c>
      <c r="E1576" t="s">
        <v>29</v>
      </c>
      <c r="F1576">
        <f>VLOOKUP(E1576,Sheet2!$A:$B,2,0)</f>
        <v>1863</v>
      </c>
      <c r="G1576" t="s">
        <v>8</v>
      </c>
      <c r="H1576">
        <f>VLOOKUP(G1576,Sheet3!$A:$B,2,0)</f>
        <v>41</v>
      </c>
      <c r="I1576" t="str">
        <f>IF(G1576="Other",VLOOKUP(D1576,Sheet1!A:B,2,0),VLOOKUP(Projetos!G1576,Sheet1!A:B,2,0))</f>
        <v>Energy</v>
      </c>
      <c r="J1576">
        <f>VLOOKUP(I1576,Sheet3!$F:$G,2,0)</f>
        <v>2</v>
      </c>
      <c r="K1576" t="s">
        <v>6147</v>
      </c>
      <c r="L1576">
        <v>1</v>
      </c>
      <c r="M1576" t="s">
        <v>2092</v>
      </c>
      <c r="N1576">
        <f>VLOOKUP(M1576,Sheet4!$A:$B,2,0)</f>
        <v>258</v>
      </c>
      <c r="O1576" t="s">
        <v>821</v>
      </c>
      <c r="P1576" t="s">
        <v>186</v>
      </c>
      <c r="Q1576">
        <f>VLOOKUP(P1576,Sheet5!$A:$B,2,0)</f>
        <v>64</v>
      </c>
      <c r="R1576">
        <v>10000</v>
      </c>
      <c r="S1576" t="s">
        <v>6147</v>
      </c>
      <c r="T1576">
        <v>9</v>
      </c>
      <c r="U1576" t="s">
        <v>6147</v>
      </c>
      <c r="V1576" t="s">
        <v>6147</v>
      </c>
      <c r="W1576" t="s">
        <v>6147</v>
      </c>
      <c r="X1576" t="s">
        <v>6147</v>
      </c>
      <c r="Y1576" t="s">
        <v>6147</v>
      </c>
    </row>
    <row r="1577" spans="2:25" ht="24.95" customHeight="1" x14ac:dyDescent="0.25">
      <c r="B1577">
        <v>2</v>
      </c>
      <c r="C1577">
        <v>7367</v>
      </c>
      <c r="D1577" t="s">
        <v>3238</v>
      </c>
      <c r="E1577" t="s">
        <v>29</v>
      </c>
      <c r="F1577">
        <f>VLOOKUP(E1577,Sheet2!$A:$B,2,0)</f>
        <v>1863</v>
      </c>
      <c r="G1577" t="s">
        <v>8</v>
      </c>
      <c r="H1577">
        <f>VLOOKUP(G1577,Sheet3!$A:$B,2,0)</f>
        <v>41</v>
      </c>
      <c r="I1577" t="str">
        <f>IF(G1577="Other",VLOOKUP(D1577,Sheet1!A:B,2,0),VLOOKUP(Projetos!G1577,Sheet1!A:B,2,0))</f>
        <v>Energy</v>
      </c>
      <c r="J1577">
        <f>VLOOKUP(I1577,Sheet3!$F:$G,2,0)</f>
        <v>2</v>
      </c>
      <c r="K1577" t="s">
        <v>6147</v>
      </c>
      <c r="L1577">
        <v>1</v>
      </c>
      <c r="M1577" t="s">
        <v>2092</v>
      </c>
      <c r="N1577">
        <f>VLOOKUP(M1577,Sheet4!$A:$B,2,0)</f>
        <v>258</v>
      </c>
      <c r="O1577" t="s">
        <v>821</v>
      </c>
      <c r="P1577" t="s">
        <v>186</v>
      </c>
      <c r="Q1577">
        <f>VLOOKUP(P1577,Sheet5!$A:$B,2,0)</f>
        <v>64</v>
      </c>
      <c r="R1577">
        <v>10000</v>
      </c>
      <c r="S1577" t="s">
        <v>6147</v>
      </c>
      <c r="T1577">
        <v>9</v>
      </c>
      <c r="U1577" t="s">
        <v>6147</v>
      </c>
      <c r="V1577" t="s">
        <v>6147</v>
      </c>
      <c r="W1577" t="s">
        <v>6147</v>
      </c>
      <c r="X1577" t="s">
        <v>6147</v>
      </c>
      <c r="Y1577" t="s">
        <v>6147</v>
      </c>
    </row>
    <row r="1578" spans="2:25" ht="24.95" customHeight="1" x14ac:dyDescent="0.25">
      <c r="B1578">
        <v>2</v>
      </c>
      <c r="C1578">
        <v>5642</v>
      </c>
      <c r="D1578" t="s">
        <v>3239</v>
      </c>
      <c r="E1578" t="s">
        <v>716</v>
      </c>
      <c r="F1578">
        <f>VLOOKUP(E1578,Sheet2!$A:$B,2,0)</f>
        <v>1938</v>
      </c>
      <c r="G1578" t="s">
        <v>8</v>
      </c>
      <c r="H1578">
        <f>VLOOKUP(G1578,Sheet3!$A:$B,2,0)</f>
        <v>41</v>
      </c>
      <c r="I1578" t="str">
        <f>IF(G1578="Other",VLOOKUP(D1578,Sheet1!A:B,2,0),VLOOKUP(Projetos!G1578,Sheet1!A:B,2,0))</f>
        <v>Energy</v>
      </c>
      <c r="J1578">
        <f>VLOOKUP(I1578,Sheet3!$F:$G,2,0)</f>
        <v>2</v>
      </c>
      <c r="K1578" t="s">
        <v>6147</v>
      </c>
      <c r="L1578">
        <v>1</v>
      </c>
      <c r="M1578" t="s">
        <v>2523</v>
      </c>
      <c r="N1578">
        <f>VLOOKUP(M1578,Sheet4!$A:$B,2,0)</f>
        <v>262</v>
      </c>
      <c r="O1578" t="s">
        <v>821</v>
      </c>
      <c r="P1578" t="s">
        <v>186</v>
      </c>
      <c r="Q1578">
        <f>VLOOKUP(P1578,Sheet5!$A:$B,2,0)</f>
        <v>64</v>
      </c>
      <c r="R1578">
        <v>144000</v>
      </c>
      <c r="S1578" t="s">
        <v>6147</v>
      </c>
      <c r="T1578">
        <v>9</v>
      </c>
      <c r="U1578" t="s">
        <v>6147</v>
      </c>
      <c r="V1578" t="s">
        <v>6147</v>
      </c>
      <c r="W1578" t="s">
        <v>6147</v>
      </c>
      <c r="X1578" t="s">
        <v>6147</v>
      </c>
      <c r="Y1578" t="s">
        <v>6147</v>
      </c>
    </row>
    <row r="1579" spans="2:25" ht="24.95" customHeight="1" x14ac:dyDescent="0.25">
      <c r="B1579">
        <v>2</v>
      </c>
      <c r="C1579">
        <v>5391</v>
      </c>
      <c r="D1579" t="s">
        <v>3241</v>
      </c>
      <c r="E1579" t="s">
        <v>399</v>
      </c>
      <c r="F1579">
        <f>VLOOKUP(E1579,Sheet2!$A:$B,2,0)</f>
        <v>1905</v>
      </c>
      <c r="G1579" t="s">
        <v>8</v>
      </c>
      <c r="H1579">
        <f>VLOOKUP(G1579,Sheet3!$A:$B,2,0)</f>
        <v>41</v>
      </c>
      <c r="I1579" t="str">
        <f>IF(G1579="Other",VLOOKUP(D1579,Sheet1!A:B,2,0),VLOOKUP(Projetos!G1579,Sheet1!A:B,2,0))</f>
        <v>Energy</v>
      </c>
      <c r="J1579">
        <f>VLOOKUP(I1579,Sheet3!$F:$G,2,0)</f>
        <v>2</v>
      </c>
      <c r="K1579" t="s">
        <v>6147</v>
      </c>
      <c r="L1579">
        <v>1</v>
      </c>
      <c r="M1579" t="s">
        <v>3243</v>
      </c>
      <c r="N1579">
        <f>VLOOKUP(M1579,Sheet4!$A:$B,2,0)</f>
        <v>267</v>
      </c>
      <c r="O1579" t="s">
        <v>821</v>
      </c>
      <c r="P1579" t="s">
        <v>5401</v>
      </c>
      <c r="Q1579">
        <f>VLOOKUP(P1579,Sheet5!$A:$B,2,0)</f>
        <v>30</v>
      </c>
      <c r="R1579">
        <v>116605</v>
      </c>
      <c r="S1579" t="s">
        <v>6147</v>
      </c>
      <c r="T1579">
        <v>9</v>
      </c>
      <c r="U1579" t="s">
        <v>6147</v>
      </c>
      <c r="V1579" t="s">
        <v>6147</v>
      </c>
      <c r="W1579" t="s">
        <v>6147</v>
      </c>
      <c r="X1579" t="s">
        <v>6147</v>
      </c>
      <c r="Y1579" t="s">
        <v>6147</v>
      </c>
    </row>
    <row r="1580" spans="2:25" ht="24.95" customHeight="1" x14ac:dyDescent="0.25">
      <c r="B1580">
        <v>2</v>
      </c>
      <c r="C1580">
        <v>7364</v>
      </c>
      <c r="D1580" t="s">
        <v>3244</v>
      </c>
      <c r="E1580" t="s">
        <v>29</v>
      </c>
      <c r="F1580">
        <f>VLOOKUP(E1580,Sheet2!$A:$B,2,0)</f>
        <v>1863</v>
      </c>
      <c r="G1580" t="s">
        <v>8</v>
      </c>
      <c r="H1580">
        <f>VLOOKUP(G1580,Sheet3!$A:$B,2,0)</f>
        <v>41</v>
      </c>
      <c r="I1580" t="str">
        <f>IF(G1580="Other",VLOOKUP(D1580,Sheet1!A:B,2,0),VLOOKUP(Projetos!G1580,Sheet1!A:B,2,0))</f>
        <v>Energy</v>
      </c>
      <c r="J1580">
        <f>VLOOKUP(I1580,Sheet3!$F:$G,2,0)</f>
        <v>2</v>
      </c>
      <c r="K1580" t="s">
        <v>6147</v>
      </c>
      <c r="L1580">
        <v>1</v>
      </c>
      <c r="M1580" t="s">
        <v>2092</v>
      </c>
      <c r="N1580">
        <f>VLOOKUP(M1580,Sheet4!$A:$B,2,0)</f>
        <v>258</v>
      </c>
      <c r="O1580" t="s">
        <v>821</v>
      </c>
      <c r="P1580" t="s">
        <v>68</v>
      </c>
      <c r="Q1580">
        <f>VLOOKUP(P1580,Sheet5!$A:$B,2,0)</f>
        <v>125</v>
      </c>
      <c r="R1580">
        <v>10000</v>
      </c>
      <c r="S1580" t="s">
        <v>6147</v>
      </c>
      <c r="T1580">
        <v>9</v>
      </c>
      <c r="U1580" t="s">
        <v>6147</v>
      </c>
      <c r="V1580" t="s">
        <v>6147</v>
      </c>
      <c r="W1580" t="s">
        <v>6147</v>
      </c>
      <c r="X1580" t="s">
        <v>6147</v>
      </c>
      <c r="Y1580" t="s">
        <v>6147</v>
      </c>
    </row>
    <row r="1581" spans="2:25" ht="24.95" customHeight="1" x14ac:dyDescent="0.25">
      <c r="B1581">
        <v>2</v>
      </c>
      <c r="C1581">
        <v>7362</v>
      </c>
      <c r="D1581" t="s">
        <v>3246</v>
      </c>
      <c r="E1581" t="s">
        <v>29</v>
      </c>
      <c r="F1581">
        <f>VLOOKUP(E1581,Sheet2!$A:$B,2,0)</f>
        <v>1863</v>
      </c>
      <c r="G1581" t="s">
        <v>8</v>
      </c>
      <c r="H1581">
        <f>VLOOKUP(G1581,Sheet3!$A:$B,2,0)</f>
        <v>41</v>
      </c>
      <c r="I1581" t="str">
        <f>IF(G1581="Other",VLOOKUP(D1581,Sheet1!A:B,2,0),VLOOKUP(Projetos!G1581,Sheet1!A:B,2,0))</f>
        <v>Energy</v>
      </c>
      <c r="J1581">
        <f>VLOOKUP(I1581,Sheet3!$F:$G,2,0)</f>
        <v>2</v>
      </c>
      <c r="K1581" t="s">
        <v>6147</v>
      </c>
      <c r="L1581">
        <v>1</v>
      </c>
      <c r="M1581" t="s">
        <v>2092</v>
      </c>
      <c r="N1581">
        <f>VLOOKUP(M1581,Sheet4!$A:$B,2,0)</f>
        <v>258</v>
      </c>
      <c r="O1581" t="s">
        <v>821</v>
      </c>
      <c r="P1581" t="s">
        <v>68</v>
      </c>
      <c r="Q1581">
        <f>VLOOKUP(P1581,Sheet5!$A:$B,2,0)</f>
        <v>125</v>
      </c>
      <c r="R1581">
        <v>10000</v>
      </c>
      <c r="S1581" t="s">
        <v>6147</v>
      </c>
      <c r="T1581">
        <v>9</v>
      </c>
      <c r="U1581" t="s">
        <v>6147</v>
      </c>
      <c r="V1581" t="s">
        <v>6147</v>
      </c>
      <c r="W1581" t="s">
        <v>6147</v>
      </c>
      <c r="X1581" t="s">
        <v>6147</v>
      </c>
      <c r="Y1581" t="s">
        <v>6147</v>
      </c>
    </row>
    <row r="1582" spans="2:25" ht="24.95" customHeight="1" x14ac:dyDescent="0.25">
      <c r="B1582">
        <v>2</v>
      </c>
      <c r="C1582">
        <v>500</v>
      </c>
      <c r="D1582" t="s">
        <v>3247</v>
      </c>
      <c r="E1582" t="s">
        <v>3248</v>
      </c>
      <c r="F1582">
        <f>VLOOKUP(E1582,Sheet2!$A:$B,2,0)</f>
        <v>2098</v>
      </c>
      <c r="G1582" t="s">
        <v>8</v>
      </c>
      <c r="H1582">
        <f>VLOOKUP(G1582,Sheet3!$A:$B,2,0)</f>
        <v>41</v>
      </c>
      <c r="I1582" t="str">
        <f>IF(G1582="Other",VLOOKUP(D1582,Sheet1!A:B,2,0),VLOOKUP(Projetos!G1582,Sheet1!A:B,2,0))</f>
        <v>Energy</v>
      </c>
      <c r="J1582">
        <f>VLOOKUP(I1582,Sheet3!$F:$G,2,0)</f>
        <v>2</v>
      </c>
      <c r="K1582" t="s">
        <v>6147</v>
      </c>
      <c r="L1582">
        <v>1</v>
      </c>
      <c r="M1582" t="s">
        <v>3251</v>
      </c>
      <c r="N1582">
        <f>VLOOKUP(M1582,Sheet4!$A:$B,2,0)</f>
        <v>268</v>
      </c>
      <c r="O1582" t="s">
        <v>821</v>
      </c>
      <c r="P1582" t="s">
        <v>3249</v>
      </c>
      <c r="Q1582">
        <f>VLOOKUP(P1582,Sheet5!$A:$B,2,0)</f>
        <v>112</v>
      </c>
      <c r="R1582">
        <v>33994</v>
      </c>
      <c r="S1582" t="s">
        <v>6147</v>
      </c>
      <c r="T1582">
        <v>9</v>
      </c>
      <c r="U1582" t="s">
        <v>6147</v>
      </c>
      <c r="V1582" t="s">
        <v>6147</v>
      </c>
      <c r="W1582" t="s">
        <v>6147</v>
      </c>
      <c r="X1582" t="s">
        <v>6147</v>
      </c>
      <c r="Y1582" t="s">
        <v>6147</v>
      </c>
    </row>
    <row r="1583" spans="2:25" ht="24.95" customHeight="1" x14ac:dyDescent="0.25">
      <c r="B1583">
        <v>2</v>
      </c>
      <c r="C1583">
        <v>7366</v>
      </c>
      <c r="D1583" t="s">
        <v>3252</v>
      </c>
      <c r="E1583" t="s">
        <v>29</v>
      </c>
      <c r="F1583">
        <f>VLOOKUP(E1583,Sheet2!$A:$B,2,0)</f>
        <v>1863</v>
      </c>
      <c r="G1583" t="s">
        <v>8</v>
      </c>
      <c r="H1583">
        <f>VLOOKUP(G1583,Sheet3!$A:$B,2,0)</f>
        <v>41</v>
      </c>
      <c r="I1583" t="str">
        <f>IF(G1583="Other",VLOOKUP(D1583,Sheet1!A:B,2,0),VLOOKUP(Projetos!G1583,Sheet1!A:B,2,0))</f>
        <v>Energy</v>
      </c>
      <c r="J1583">
        <f>VLOOKUP(I1583,Sheet3!$F:$G,2,0)</f>
        <v>2</v>
      </c>
      <c r="K1583" t="s">
        <v>6147</v>
      </c>
      <c r="L1583">
        <v>1</v>
      </c>
      <c r="M1583" t="s">
        <v>2092</v>
      </c>
      <c r="N1583">
        <f>VLOOKUP(M1583,Sheet4!$A:$B,2,0)</f>
        <v>258</v>
      </c>
      <c r="O1583" t="s">
        <v>821</v>
      </c>
      <c r="P1583" t="s">
        <v>68</v>
      </c>
      <c r="Q1583">
        <f>VLOOKUP(P1583,Sheet5!$A:$B,2,0)</f>
        <v>125</v>
      </c>
      <c r="R1583">
        <v>10000</v>
      </c>
      <c r="S1583" t="s">
        <v>6147</v>
      </c>
      <c r="T1583">
        <v>9</v>
      </c>
      <c r="U1583" t="s">
        <v>6147</v>
      </c>
      <c r="V1583" t="s">
        <v>6147</v>
      </c>
      <c r="W1583" t="s">
        <v>6147</v>
      </c>
      <c r="X1583" t="s">
        <v>6147</v>
      </c>
      <c r="Y1583" t="s">
        <v>6147</v>
      </c>
    </row>
    <row r="1584" spans="2:25" ht="24.95" customHeight="1" x14ac:dyDescent="0.25">
      <c r="B1584">
        <v>2</v>
      </c>
      <c r="C1584">
        <v>7365</v>
      </c>
      <c r="D1584" t="s">
        <v>3253</v>
      </c>
      <c r="E1584" t="s">
        <v>29</v>
      </c>
      <c r="F1584">
        <f>VLOOKUP(E1584,Sheet2!$A:$B,2,0)</f>
        <v>1863</v>
      </c>
      <c r="G1584" t="s">
        <v>8</v>
      </c>
      <c r="H1584">
        <f>VLOOKUP(G1584,Sheet3!$A:$B,2,0)</f>
        <v>41</v>
      </c>
      <c r="I1584" t="str">
        <f>IF(G1584="Other",VLOOKUP(D1584,Sheet1!A:B,2,0),VLOOKUP(Projetos!G1584,Sheet1!A:B,2,0))</f>
        <v>Energy</v>
      </c>
      <c r="J1584">
        <f>VLOOKUP(I1584,Sheet3!$F:$G,2,0)</f>
        <v>2</v>
      </c>
      <c r="K1584" t="s">
        <v>6147</v>
      </c>
      <c r="L1584">
        <v>1</v>
      </c>
      <c r="M1584" t="s">
        <v>2092</v>
      </c>
      <c r="N1584">
        <f>VLOOKUP(M1584,Sheet4!$A:$B,2,0)</f>
        <v>258</v>
      </c>
      <c r="O1584" t="s">
        <v>821</v>
      </c>
      <c r="P1584" t="s">
        <v>68</v>
      </c>
      <c r="Q1584">
        <f>VLOOKUP(P1584,Sheet5!$A:$B,2,0)</f>
        <v>125</v>
      </c>
      <c r="R1584">
        <v>10000</v>
      </c>
      <c r="S1584" t="s">
        <v>6147</v>
      </c>
      <c r="T1584">
        <v>9</v>
      </c>
      <c r="U1584" t="s">
        <v>6147</v>
      </c>
      <c r="V1584" t="s">
        <v>6147</v>
      </c>
      <c r="W1584" t="s">
        <v>6147</v>
      </c>
      <c r="X1584" t="s">
        <v>6147</v>
      </c>
      <c r="Y1584" t="s">
        <v>6147</v>
      </c>
    </row>
    <row r="1585" spans="2:25" ht="24.95" customHeight="1" x14ac:dyDescent="0.25">
      <c r="B1585">
        <v>2</v>
      </c>
      <c r="C1585">
        <v>7363</v>
      </c>
      <c r="D1585" t="s">
        <v>3255</v>
      </c>
      <c r="E1585" t="s">
        <v>29</v>
      </c>
      <c r="F1585">
        <f>VLOOKUP(E1585,Sheet2!$A:$B,2,0)</f>
        <v>1863</v>
      </c>
      <c r="G1585" t="s">
        <v>8</v>
      </c>
      <c r="H1585">
        <f>VLOOKUP(G1585,Sheet3!$A:$B,2,0)</f>
        <v>41</v>
      </c>
      <c r="I1585" t="str">
        <f>IF(G1585="Other",VLOOKUP(D1585,Sheet1!A:B,2,0),VLOOKUP(Projetos!G1585,Sheet1!A:B,2,0))</f>
        <v>Energy</v>
      </c>
      <c r="J1585">
        <f>VLOOKUP(I1585,Sheet3!$F:$G,2,0)</f>
        <v>2</v>
      </c>
      <c r="K1585" t="s">
        <v>6147</v>
      </c>
      <c r="L1585">
        <v>1</v>
      </c>
      <c r="M1585" t="s">
        <v>2092</v>
      </c>
      <c r="N1585">
        <f>VLOOKUP(M1585,Sheet4!$A:$B,2,0)</f>
        <v>258</v>
      </c>
      <c r="O1585" t="s">
        <v>821</v>
      </c>
      <c r="P1585" t="s">
        <v>68</v>
      </c>
      <c r="Q1585">
        <f>VLOOKUP(P1585,Sheet5!$A:$B,2,0)</f>
        <v>125</v>
      </c>
      <c r="R1585">
        <v>10000</v>
      </c>
      <c r="S1585" t="s">
        <v>6147</v>
      </c>
      <c r="T1585">
        <v>9</v>
      </c>
      <c r="U1585" t="s">
        <v>6147</v>
      </c>
      <c r="V1585" t="s">
        <v>6147</v>
      </c>
      <c r="W1585" t="s">
        <v>6147</v>
      </c>
      <c r="X1585" t="s">
        <v>6147</v>
      </c>
      <c r="Y1585" t="s">
        <v>6147</v>
      </c>
    </row>
    <row r="1586" spans="2:25" ht="24.95" customHeight="1" x14ac:dyDescent="0.25">
      <c r="B1586">
        <v>2</v>
      </c>
      <c r="C1586">
        <v>7112</v>
      </c>
      <c r="D1586" t="s">
        <v>3256</v>
      </c>
      <c r="E1586" t="s">
        <v>399</v>
      </c>
      <c r="F1586">
        <f>VLOOKUP(E1586,Sheet2!$A:$B,2,0)</f>
        <v>1905</v>
      </c>
      <c r="G1586" t="s">
        <v>8</v>
      </c>
      <c r="H1586">
        <f>VLOOKUP(G1586,Sheet3!$A:$B,2,0)</f>
        <v>41</v>
      </c>
      <c r="I1586" t="str">
        <f>IF(G1586="Other",VLOOKUP(D1586,Sheet1!A:B,2,0),VLOOKUP(Projetos!G1586,Sheet1!A:B,2,0))</f>
        <v>Energy</v>
      </c>
      <c r="J1586">
        <f>VLOOKUP(I1586,Sheet3!$F:$G,2,0)</f>
        <v>2</v>
      </c>
      <c r="K1586" t="s">
        <v>6147</v>
      </c>
      <c r="L1586">
        <v>1</v>
      </c>
      <c r="M1586" t="s">
        <v>57</v>
      </c>
      <c r="N1586">
        <f>VLOOKUP(M1586,Sheet4!$A:$B,2,0)</f>
        <v>221</v>
      </c>
      <c r="O1586" t="s">
        <v>821</v>
      </c>
      <c r="P1586" t="s">
        <v>495</v>
      </c>
      <c r="Q1586">
        <f>VLOOKUP(P1586,Sheet5!$A:$B,2,0)</f>
        <v>14</v>
      </c>
      <c r="R1586">
        <v>8629</v>
      </c>
      <c r="S1586" t="s">
        <v>6147</v>
      </c>
      <c r="T1586">
        <v>9</v>
      </c>
      <c r="U1586" t="s">
        <v>6147</v>
      </c>
      <c r="V1586" t="s">
        <v>6147</v>
      </c>
      <c r="W1586" t="s">
        <v>6147</v>
      </c>
      <c r="X1586" t="s">
        <v>6147</v>
      </c>
      <c r="Y1586" t="s">
        <v>6147</v>
      </c>
    </row>
    <row r="1587" spans="2:25" ht="24.95" customHeight="1" x14ac:dyDescent="0.25">
      <c r="B1587">
        <v>2</v>
      </c>
      <c r="C1587">
        <v>6998</v>
      </c>
      <c r="D1587" t="s">
        <v>3258</v>
      </c>
      <c r="E1587" t="s">
        <v>399</v>
      </c>
      <c r="F1587">
        <f>VLOOKUP(E1587,Sheet2!$A:$B,2,0)</f>
        <v>1905</v>
      </c>
      <c r="G1587" t="s">
        <v>8</v>
      </c>
      <c r="H1587">
        <f>VLOOKUP(G1587,Sheet3!$A:$B,2,0)</f>
        <v>41</v>
      </c>
      <c r="I1587" t="str">
        <f>IF(G1587="Other",VLOOKUP(D1587,Sheet1!A:B,2,0),VLOOKUP(Projetos!G1587,Sheet1!A:B,2,0))</f>
        <v>Energy</v>
      </c>
      <c r="J1587">
        <f>VLOOKUP(I1587,Sheet3!$F:$G,2,0)</f>
        <v>2</v>
      </c>
      <c r="K1587" t="s">
        <v>6147</v>
      </c>
      <c r="L1587">
        <v>1</v>
      </c>
      <c r="M1587" t="s">
        <v>57</v>
      </c>
      <c r="N1587">
        <f>VLOOKUP(M1587,Sheet4!$A:$B,2,0)</f>
        <v>221</v>
      </c>
      <c r="O1587" t="s">
        <v>821</v>
      </c>
      <c r="P1587" t="s">
        <v>495</v>
      </c>
      <c r="Q1587">
        <f>VLOOKUP(P1587,Sheet5!$A:$B,2,0)</f>
        <v>14</v>
      </c>
      <c r="R1587">
        <v>8461</v>
      </c>
      <c r="S1587" t="s">
        <v>6147</v>
      </c>
      <c r="T1587">
        <v>9</v>
      </c>
      <c r="U1587" t="s">
        <v>6147</v>
      </c>
      <c r="V1587" t="s">
        <v>6147</v>
      </c>
      <c r="W1587" t="s">
        <v>6147</v>
      </c>
      <c r="X1587" t="s">
        <v>6147</v>
      </c>
      <c r="Y1587" t="s">
        <v>6147</v>
      </c>
    </row>
    <row r="1588" spans="2:25" ht="24.95" customHeight="1" x14ac:dyDescent="0.25">
      <c r="B1588">
        <v>2</v>
      </c>
      <c r="C1588">
        <v>7346</v>
      </c>
      <c r="D1588" t="s">
        <v>3260</v>
      </c>
      <c r="E1588" t="s">
        <v>3223</v>
      </c>
      <c r="F1588">
        <f>VLOOKUP(E1588,Sheet2!$A:$B,2,0)</f>
        <v>2097</v>
      </c>
      <c r="G1588" t="s">
        <v>8</v>
      </c>
      <c r="H1588">
        <f>VLOOKUP(G1588,Sheet3!$A:$B,2,0)</f>
        <v>41</v>
      </c>
      <c r="I1588" t="str">
        <f>IF(G1588="Other",VLOOKUP(D1588,Sheet1!A:B,2,0),VLOOKUP(Projetos!G1588,Sheet1!A:B,2,0))</f>
        <v>Energy</v>
      </c>
      <c r="J1588">
        <f>VLOOKUP(I1588,Sheet3!$F:$G,2,0)</f>
        <v>2</v>
      </c>
      <c r="K1588" t="s">
        <v>6147</v>
      </c>
      <c r="L1588">
        <v>1</v>
      </c>
      <c r="M1588" t="s">
        <v>82</v>
      </c>
      <c r="N1588">
        <f>VLOOKUP(M1588,Sheet4!$A:$B,2,0)</f>
        <v>225</v>
      </c>
      <c r="O1588" t="s">
        <v>6</v>
      </c>
      <c r="P1588" t="s">
        <v>68</v>
      </c>
      <c r="Q1588">
        <f>VLOOKUP(P1588,Sheet5!$A:$B,2,0)</f>
        <v>125</v>
      </c>
      <c r="R1588">
        <v>43675</v>
      </c>
      <c r="S1588" t="s">
        <v>6147</v>
      </c>
      <c r="T1588">
        <v>9</v>
      </c>
      <c r="U1588" t="s">
        <v>6147</v>
      </c>
      <c r="V1588" t="s">
        <v>6147</v>
      </c>
      <c r="W1588" t="s">
        <v>6147</v>
      </c>
      <c r="X1588" t="s">
        <v>6147</v>
      </c>
      <c r="Y1588" t="s">
        <v>6147</v>
      </c>
    </row>
    <row r="1589" spans="2:25" ht="24.95" customHeight="1" x14ac:dyDescent="0.25">
      <c r="B1589">
        <v>2</v>
      </c>
      <c r="C1589">
        <v>2681</v>
      </c>
      <c r="D1589" t="s">
        <v>3262</v>
      </c>
      <c r="E1589" t="s">
        <v>1354</v>
      </c>
      <c r="F1589">
        <f>VLOOKUP(E1589,Sheet2!$A:$B,2,0)</f>
        <v>1990</v>
      </c>
      <c r="G1589" t="s">
        <v>176</v>
      </c>
      <c r="H1589">
        <f>VLOOKUP(G1589,Sheet3!$A:$B,2,0)</f>
        <v>48</v>
      </c>
      <c r="I1589" t="str">
        <f>IF(G1589="Other",VLOOKUP(D1589,Sheet1!A:B,2,0),VLOOKUP(Projetos!G1589,Sheet1!A:B,2,0))</f>
        <v>Energy</v>
      </c>
      <c r="J1589">
        <f>VLOOKUP(I1589,Sheet3!$F:$G,2,0)</f>
        <v>2</v>
      </c>
      <c r="K1589" t="s">
        <v>6147</v>
      </c>
      <c r="L1589">
        <v>1</v>
      </c>
      <c r="M1589" t="s">
        <v>26</v>
      </c>
      <c r="N1589">
        <f>VLOOKUP(M1589,Sheet4!$A:$B,2,0)</f>
        <v>217</v>
      </c>
      <c r="O1589" t="s">
        <v>821</v>
      </c>
      <c r="P1589" t="s">
        <v>785</v>
      </c>
      <c r="Q1589">
        <f>VLOOKUP(P1589,Sheet5!$A:$B,2,0)</f>
        <v>123</v>
      </c>
      <c r="R1589">
        <v>23299</v>
      </c>
      <c r="S1589" t="s">
        <v>6147</v>
      </c>
      <c r="T1589">
        <v>9</v>
      </c>
      <c r="U1589" t="s">
        <v>6147</v>
      </c>
      <c r="V1589" t="s">
        <v>6147</v>
      </c>
      <c r="W1589" t="s">
        <v>6147</v>
      </c>
      <c r="X1589" t="s">
        <v>6147</v>
      </c>
      <c r="Y1589" t="s">
        <v>6147</v>
      </c>
    </row>
    <row r="1590" spans="2:25" ht="24.95" customHeight="1" x14ac:dyDescent="0.25">
      <c r="B1590">
        <v>2</v>
      </c>
      <c r="C1590">
        <v>1306</v>
      </c>
      <c r="D1590" t="s">
        <v>3264</v>
      </c>
      <c r="E1590" t="s">
        <v>3265</v>
      </c>
      <c r="F1590">
        <f>VLOOKUP(E1590,Sheet2!$A:$B,2,0)</f>
        <v>2099</v>
      </c>
      <c r="G1590" t="s">
        <v>176</v>
      </c>
      <c r="H1590">
        <f>VLOOKUP(G1590,Sheet3!$A:$B,2,0)</f>
        <v>48</v>
      </c>
      <c r="I1590" t="str">
        <f>IF(G1590="Other",VLOOKUP(D1590,Sheet1!A:B,2,0),VLOOKUP(Projetos!G1590,Sheet1!A:B,2,0))</f>
        <v>Energy</v>
      </c>
      <c r="J1590">
        <f>VLOOKUP(I1590,Sheet3!$F:$G,2,0)</f>
        <v>2</v>
      </c>
      <c r="K1590" t="s">
        <v>6147</v>
      </c>
      <c r="L1590">
        <v>1</v>
      </c>
      <c r="M1590" t="s">
        <v>26</v>
      </c>
      <c r="N1590">
        <f>VLOOKUP(M1590,Sheet4!$A:$B,2,0)</f>
        <v>217</v>
      </c>
      <c r="O1590" t="s">
        <v>821</v>
      </c>
      <c r="P1590" t="s">
        <v>785</v>
      </c>
      <c r="Q1590">
        <f>VLOOKUP(P1590,Sheet5!$A:$B,2,0)</f>
        <v>123</v>
      </c>
      <c r="R1590">
        <v>19947</v>
      </c>
      <c r="S1590" t="s">
        <v>6147</v>
      </c>
      <c r="T1590">
        <v>9</v>
      </c>
      <c r="U1590" t="s">
        <v>6147</v>
      </c>
      <c r="V1590" t="s">
        <v>6147</v>
      </c>
      <c r="W1590" t="s">
        <v>6147</v>
      </c>
      <c r="X1590" t="s">
        <v>6147</v>
      </c>
      <c r="Y1590" t="s">
        <v>6147</v>
      </c>
    </row>
    <row r="1591" spans="2:25" ht="24.95" customHeight="1" x14ac:dyDescent="0.25">
      <c r="B1591">
        <v>2</v>
      </c>
      <c r="C1591">
        <v>4036</v>
      </c>
      <c r="D1591" t="s">
        <v>3268</v>
      </c>
      <c r="E1591" t="s">
        <v>29</v>
      </c>
      <c r="F1591">
        <f>VLOOKUP(E1591,Sheet2!$A:$B,2,0)</f>
        <v>1863</v>
      </c>
      <c r="G1591" t="s">
        <v>8</v>
      </c>
      <c r="H1591">
        <f>VLOOKUP(G1591,Sheet3!$A:$B,2,0)</f>
        <v>41</v>
      </c>
      <c r="I1591" t="str">
        <f>IF(G1591="Other",VLOOKUP(D1591,Sheet1!A:B,2,0),VLOOKUP(Projetos!G1591,Sheet1!A:B,2,0))</f>
        <v>Energy</v>
      </c>
      <c r="J1591">
        <f>VLOOKUP(I1591,Sheet3!$F:$G,2,0)</f>
        <v>2</v>
      </c>
      <c r="K1591" t="s">
        <v>6147</v>
      </c>
      <c r="L1591">
        <v>1</v>
      </c>
      <c r="M1591" t="s">
        <v>36</v>
      </c>
      <c r="N1591">
        <f>VLOOKUP(M1591,Sheet4!$A:$B,2,0)</f>
        <v>219</v>
      </c>
      <c r="O1591" t="s">
        <v>821</v>
      </c>
      <c r="P1591" t="s">
        <v>507</v>
      </c>
      <c r="Q1591">
        <f>VLOOKUP(P1591,Sheet5!$A:$B,2,0)</f>
        <v>40</v>
      </c>
      <c r="R1591">
        <v>8706</v>
      </c>
      <c r="S1591" t="s">
        <v>6147</v>
      </c>
      <c r="T1591">
        <v>9</v>
      </c>
      <c r="U1591" t="s">
        <v>6147</v>
      </c>
      <c r="V1591" t="s">
        <v>6147</v>
      </c>
      <c r="W1591" t="s">
        <v>6147</v>
      </c>
      <c r="X1591" t="s">
        <v>6147</v>
      </c>
      <c r="Y1591" t="s">
        <v>6147</v>
      </c>
    </row>
    <row r="1592" spans="2:25" ht="24.95" customHeight="1" x14ac:dyDescent="0.25">
      <c r="B1592">
        <v>2</v>
      </c>
      <c r="C1592">
        <v>5230</v>
      </c>
      <c r="D1592" t="s">
        <v>3270</v>
      </c>
      <c r="E1592" t="s">
        <v>972</v>
      </c>
      <c r="F1592">
        <f>VLOOKUP(E1592,Sheet2!$A:$B,2,0)</f>
        <v>1954</v>
      </c>
      <c r="G1592" t="s">
        <v>8</v>
      </c>
      <c r="H1592">
        <f>VLOOKUP(G1592,Sheet3!$A:$B,2,0)</f>
        <v>41</v>
      </c>
      <c r="I1592" t="str">
        <f>IF(G1592="Other",VLOOKUP(D1592,Sheet1!A:B,2,0),VLOOKUP(Projetos!G1592,Sheet1!A:B,2,0))</f>
        <v>Energy</v>
      </c>
      <c r="J1592">
        <f>VLOOKUP(I1592,Sheet3!$F:$G,2,0)</f>
        <v>2</v>
      </c>
      <c r="K1592" t="s">
        <v>6147</v>
      </c>
      <c r="L1592">
        <v>1</v>
      </c>
      <c r="M1592" t="s">
        <v>36</v>
      </c>
      <c r="N1592">
        <f>VLOOKUP(M1592,Sheet4!$A:$B,2,0)</f>
        <v>219</v>
      </c>
      <c r="O1592" t="s">
        <v>821</v>
      </c>
      <c r="P1592" t="s">
        <v>1240</v>
      </c>
      <c r="Q1592">
        <f>VLOOKUP(P1592,Sheet5!$A:$B,2,0)</f>
        <v>71</v>
      </c>
      <c r="R1592">
        <v>9529</v>
      </c>
      <c r="S1592" t="s">
        <v>6147</v>
      </c>
      <c r="T1592">
        <v>9</v>
      </c>
      <c r="U1592" t="s">
        <v>6147</v>
      </c>
      <c r="V1592" t="s">
        <v>6147</v>
      </c>
      <c r="W1592" t="s">
        <v>6147</v>
      </c>
      <c r="X1592" t="s">
        <v>6147</v>
      </c>
      <c r="Y1592" t="s">
        <v>6147</v>
      </c>
    </row>
    <row r="1593" spans="2:25" ht="24.95" customHeight="1" x14ac:dyDescent="0.25">
      <c r="B1593">
        <v>2</v>
      </c>
      <c r="C1593">
        <v>6598</v>
      </c>
      <c r="D1593" t="s">
        <v>3272</v>
      </c>
      <c r="E1593" t="s">
        <v>399</v>
      </c>
      <c r="F1593">
        <f>VLOOKUP(E1593,Sheet2!$A:$B,2,0)</f>
        <v>1905</v>
      </c>
      <c r="G1593" t="s">
        <v>8</v>
      </c>
      <c r="H1593">
        <f>VLOOKUP(G1593,Sheet3!$A:$B,2,0)</f>
        <v>41</v>
      </c>
      <c r="I1593" t="str">
        <f>IF(G1593="Other",VLOOKUP(D1593,Sheet1!A:B,2,0),VLOOKUP(Projetos!G1593,Sheet1!A:B,2,0))</f>
        <v>Energy</v>
      </c>
      <c r="J1593">
        <f>VLOOKUP(I1593,Sheet3!$F:$G,2,0)</f>
        <v>2</v>
      </c>
      <c r="K1593" t="s">
        <v>6147</v>
      </c>
      <c r="L1593">
        <v>1</v>
      </c>
      <c r="M1593" t="s">
        <v>36</v>
      </c>
      <c r="N1593">
        <f>VLOOKUP(M1593,Sheet4!$A:$B,2,0)</f>
        <v>219</v>
      </c>
      <c r="O1593" t="s">
        <v>821</v>
      </c>
      <c r="P1593" t="s">
        <v>31</v>
      </c>
      <c r="Q1593">
        <f>VLOOKUP(P1593,Sheet5!$A:$B,2,0)</f>
        <v>101</v>
      </c>
      <c r="R1593">
        <v>59480</v>
      </c>
      <c r="S1593" t="s">
        <v>6147</v>
      </c>
      <c r="T1593">
        <v>9</v>
      </c>
      <c r="U1593" t="s">
        <v>6147</v>
      </c>
      <c r="V1593" t="s">
        <v>6147</v>
      </c>
      <c r="W1593" t="s">
        <v>6147</v>
      </c>
      <c r="X1593" t="s">
        <v>6147</v>
      </c>
      <c r="Y1593" t="s">
        <v>6147</v>
      </c>
    </row>
    <row r="1594" spans="2:25" ht="24.95" customHeight="1" x14ac:dyDescent="0.25">
      <c r="B1594">
        <v>2</v>
      </c>
      <c r="C1594">
        <v>6793</v>
      </c>
      <c r="D1594" t="s">
        <v>3274</v>
      </c>
      <c r="E1594" t="s">
        <v>1354</v>
      </c>
      <c r="F1594">
        <f>VLOOKUP(E1594,Sheet2!$A:$B,2,0)</f>
        <v>1990</v>
      </c>
      <c r="G1594" t="s">
        <v>176</v>
      </c>
      <c r="H1594">
        <f>VLOOKUP(G1594,Sheet3!$A:$B,2,0)</f>
        <v>48</v>
      </c>
      <c r="I1594" t="str">
        <f>IF(G1594="Other",VLOOKUP(D1594,Sheet1!A:B,2,0),VLOOKUP(Projetos!G1594,Sheet1!A:B,2,0))</f>
        <v>Energy</v>
      </c>
      <c r="J1594">
        <f>VLOOKUP(I1594,Sheet3!$F:$G,2,0)</f>
        <v>2</v>
      </c>
      <c r="K1594" t="s">
        <v>6147</v>
      </c>
      <c r="L1594">
        <v>1</v>
      </c>
      <c r="M1594" t="s">
        <v>26</v>
      </c>
      <c r="N1594">
        <f>VLOOKUP(M1594,Sheet4!$A:$B,2,0)</f>
        <v>217</v>
      </c>
      <c r="O1594" t="s">
        <v>821</v>
      </c>
      <c r="P1594" t="s">
        <v>785</v>
      </c>
      <c r="Q1594">
        <f>VLOOKUP(P1594,Sheet5!$A:$B,2,0)</f>
        <v>123</v>
      </c>
      <c r="R1594">
        <v>85592</v>
      </c>
      <c r="S1594" t="s">
        <v>6147</v>
      </c>
      <c r="T1594">
        <v>9</v>
      </c>
      <c r="U1594" t="s">
        <v>6147</v>
      </c>
      <c r="V1594" t="s">
        <v>6147</v>
      </c>
      <c r="W1594" t="s">
        <v>6147</v>
      </c>
      <c r="X1594" t="s">
        <v>6147</v>
      </c>
      <c r="Y1594" t="s">
        <v>6147</v>
      </c>
    </row>
    <row r="1595" spans="2:25" ht="24.95" customHeight="1" x14ac:dyDescent="0.25">
      <c r="B1595">
        <v>2</v>
      </c>
      <c r="C1595">
        <v>7343</v>
      </c>
      <c r="D1595" t="s">
        <v>3276</v>
      </c>
      <c r="E1595" t="s">
        <v>200</v>
      </c>
      <c r="F1595">
        <f>VLOOKUP(E1595,Sheet2!$A:$B,2,0)</f>
        <v>1880</v>
      </c>
      <c r="G1595" t="s">
        <v>8</v>
      </c>
      <c r="H1595">
        <f>VLOOKUP(G1595,Sheet3!$A:$B,2,0)</f>
        <v>41</v>
      </c>
      <c r="I1595" t="str">
        <f>IF(G1595="Other",VLOOKUP(D1595,Sheet1!A:B,2,0),VLOOKUP(Projetos!G1595,Sheet1!A:B,2,0))</f>
        <v>Energy</v>
      </c>
      <c r="J1595">
        <f>VLOOKUP(I1595,Sheet3!$F:$G,2,0)</f>
        <v>2</v>
      </c>
      <c r="K1595" t="s">
        <v>6147</v>
      </c>
      <c r="L1595">
        <v>1</v>
      </c>
      <c r="M1595" t="s">
        <v>57</v>
      </c>
      <c r="N1595">
        <f>VLOOKUP(M1595,Sheet4!$A:$B,2,0)</f>
        <v>221</v>
      </c>
      <c r="O1595" t="s">
        <v>821</v>
      </c>
      <c r="P1595" t="s">
        <v>202</v>
      </c>
      <c r="Q1595">
        <f>VLOOKUP(P1595,Sheet5!$A:$B,2,0)</f>
        <v>82</v>
      </c>
      <c r="R1595">
        <v>10000</v>
      </c>
      <c r="S1595" t="s">
        <v>6147</v>
      </c>
      <c r="T1595">
        <v>9</v>
      </c>
      <c r="U1595" t="s">
        <v>6147</v>
      </c>
      <c r="V1595" t="s">
        <v>6147</v>
      </c>
      <c r="W1595" t="s">
        <v>6147</v>
      </c>
      <c r="X1595" t="s">
        <v>6147</v>
      </c>
      <c r="Y1595" t="s">
        <v>6147</v>
      </c>
    </row>
    <row r="1596" spans="2:25" ht="24.95" customHeight="1" x14ac:dyDescent="0.25">
      <c r="B1596">
        <v>2</v>
      </c>
      <c r="C1596">
        <v>7336</v>
      </c>
      <c r="D1596" t="s">
        <v>3277</v>
      </c>
      <c r="E1596" t="s">
        <v>29</v>
      </c>
      <c r="F1596">
        <f>VLOOKUP(E1596,Sheet2!$A:$B,2,0)</f>
        <v>1863</v>
      </c>
      <c r="G1596" t="s">
        <v>8</v>
      </c>
      <c r="H1596">
        <f>VLOOKUP(G1596,Sheet3!$A:$B,2,0)</f>
        <v>41</v>
      </c>
      <c r="I1596" t="str">
        <f>IF(G1596="Other",VLOOKUP(D1596,Sheet1!A:B,2,0),VLOOKUP(Projetos!G1596,Sheet1!A:B,2,0))</f>
        <v>Energy</v>
      </c>
      <c r="J1596">
        <f>VLOOKUP(I1596,Sheet3!$F:$G,2,0)</f>
        <v>2</v>
      </c>
      <c r="K1596" t="s">
        <v>6147</v>
      </c>
      <c r="L1596">
        <v>1</v>
      </c>
      <c r="M1596" t="s">
        <v>2092</v>
      </c>
      <c r="N1596">
        <f>VLOOKUP(M1596,Sheet4!$A:$B,2,0)</f>
        <v>258</v>
      </c>
      <c r="O1596" t="s">
        <v>821</v>
      </c>
      <c r="P1596" t="s">
        <v>507</v>
      </c>
      <c r="Q1596">
        <f>VLOOKUP(P1596,Sheet5!$A:$B,2,0)</f>
        <v>40</v>
      </c>
      <c r="R1596">
        <v>10000</v>
      </c>
      <c r="S1596" t="s">
        <v>6147</v>
      </c>
      <c r="T1596">
        <v>9</v>
      </c>
      <c r="U1596" t="s">
        <v>6147</v>
      </c>
      <c r="V1596" t="s">
        <v>6147</v>
      </c>
      <c r="W1596" t="s">
        <v>6147</v>
      </c>
      <c r="X1596" t="s">
        <v>6147</v>
      </c>
      <c r="Y1596" t="s">
        <v>6147</v>
      </c>
    </row>
    <row r="1597" spans="2:25" ht="24.95" customHeight="1" x14ac:dyDescent="0.25">
      <c r="B1597">
        <v>2</v>
      </c>
      <c r="C1597">
        <v>7335</v>
      </c>
      <c r="D1597" t="s">
        <v>3279</v>
      </c>
      <c r="E1597" t="s">
        <v>29</v>
      </c>
      <c r="F1597">
        <f>VLOOKUP(E1597,Sheet2!$A:$B,2,0)</f>
        <v>1863</v>
      </c>
      <c r="G1597" t="s">
        <v>8</v>
      </c>
      <c r="H1597">
        <f>VLOOKUP(G1597,Sheet3!$A:$B,2,0)</f>
        <v>41</v>
      </c>
      <c r="I1597" t="str">
        <f>IF(G1597="Other",VLOOKUP(D1597,Sheet1!A:B,2,0),VLOOKUP(Projetos!G1597,Sheet1!A:B,2,0))</f>
        <v>Energy</v>
      </c>
      <c r="J1597">
        <f>VLOOKUP(I1597,Sheet3!$F:$G,2,0)</f>
        <v>2</v>
      </c>
      <c r="K1597" t="s">
        <v>6147</v>
      </c>
      <c r="L1597">
        <v>1</v>
      </c>
      <c r="M1597" t="s">
        <v>2092</v>
      </c>
      <c r="N1597">
        <f>VLOOKUP(M1597,Sheet4!$A:$B,2,0)</f>
        <v>258</v>
      </c>
      <c r="O1597" t="s">
        <v>821</v>
      </c>
      <c r="P1597" t="s">
        <v>507</v>
      </c>
      <c r="Q1597">
        <f>VLOOKUP(P1597,Sheet5!$A:$B,2,0)</f>
        <v>40</v>
      </c>
      <c r="R1597">
        <v>10000</v>
      </c>
      <c r="S1597" t="s">
        <v>6147</v>
      </c>
      <c r="T1597">
        <v>9</v>
      </c>
      <c r="U1597" t="s">
        <v>6147</v>
      </c>
      <c r="V1597" t="s">
        <v>6147</v>
      </c>
      <c r="W1597" t="s">
        <v>6147</v>
      </c>
      <c r="X1597" t="s">
        <v>6147</v>
      </c>
      <c r="Y1597" t="s">
        <v>6147</v>
      </c>
    </row>
    <row r="1598" spans="2:25" ht="24.95" customHeight="1" x14ac:dyDescent="0.25">
      <c r="B1598">
        <v>2</v>
      </c>
      <c r="C1598">
        <v>7334</v>
      </c>
      <c r="D1598" t="s">
        <v>3280</v>
      </c>
      <c r="E1598" t="s">
        <v>29</v>
      </c>
      <c r="F1598">
        <f>VLOOKUP(E1598,Sheet2!$A:$B,2,0)</f>
        <v>1863</v>
      </c>
      <c r="G1598" t="s">
        <v>8</v>
      </c>
      <c r="H1598">
        <f>VLOOKUP(G1598,Sheet3!$A:$B,2,0)</f>
        <v>41</v>
      </c>
      <c r="I1598" t="str">
        <f>IF(G1598="Other",VLOOKUP(D1598,Sheet1!A:B,2,0),VLOOKUP(Projetos!G1598,Sheet1!A:B,2,0))</f>
        <v>Energy</v>
      </c>
      <c r="J1598">
        <f>VLOOKUP(I1598,Sheet3!$F:$G,2,0)</f>
        <v>2</v>
      </c>
      <c r="K1598" t="s">
        <v>6147</v>
      </c>
      <c r="L1598">
        <v>1</v>
      </c>
      <c r="M1598" t="s">
        <v>2092</v>
      </c>
      <c r="N1598">
        <f>VLOOKUP(M1598,Sheet4!$A:$B,2,0)</f>
        <v>258</v>
      </c>
      <c r="O1598" t="s">
        <v>821</v>
      </c>
      <c r="P1598" t="s">
        <v>507</v>
      </c>
      <c r="Q1598">
        <f>VLOOKUP(P1598,Sheet5!$A:$B,2,0)</f>
        <v>40</v>
      </c>
      <c r="R1598">
        <v>10000</v>
      </c>
      <c r="S1598" t="s">
        <v>6147</v>
      </c>
      <c r="T1598">
        <v>9</v>
      </c>
      <c r="U1598" t="s">
        <v>6147</v>
      </c>
      <c r="V1598" t="s">
        <v>6147</v>
      </c>
      <c r="W1598" t="s">
        <v>6147</v>
      </c>
      <c r="X1598" t="s">
        <v>6147</v>
      </c>
      <c r="Y1598" t="s">
        <v>6147</v>
      </c>
    </row>
    <row r="1599" spans="2:25" ht="24.95" customHeight="1" x14ac:dyDescent="0.25">
      <c r="B1599">
        <v>2</v>
      </c>
      <c r="C1599">
        <v>7333</v>
      </c>
      <c r="D1599" t="s">
        <v>3281</v>
      </c>
      <c r="E1599" t="s">
        <v>29</v>
      </c>
      <c r="F1599">
        <f>VLOOKUP(E1599,Sheet2!$A:$B,2,0)</f>
        <v>1863</v>
      </c>
      <c r="G1599" t="s">
        <v>8</v>
      </c>
      <c r="H1599">
        <f>VLOOKUP(G1599,Sheet3!$A:$B,2,0)</f>
        <v>41</v>
      </c>
      <c r="I1599" t="str">
        <f>IF(G1599="Other",VLOOKUP(D1599,Sheet1!A:B,2,0),VLOOKUP(Projetos!G1599,Sheet1!A:B,2,0))</f>
        <v>Energy</v>
      </c>
      <c r="J1599">
        <f>VLOOKUP(I1599,Sheet3!$F:$G,2,0)</f>
        <v>2</v>
      </c>
      <c r="K1599" t="s">
        <v>6147</v>
      </c>
      <c r="L1599">
        <v>1</v>
      </c>
      <c r="M1599" t="s">
        <v>2092</v>
      </c>
      <c r="N1599">
        <f>VLOOKUP(M1599,Sheet4!$A:$B,2,0)</f>
        <v>258</v>
      </c>
      <c r="O1599" t="s">
        <v>821</v>
      </c>
      <c r="P1599" t="s">
        <v>507</v>
      </c>
      <c r="Q1599">
        <f>VLOOKUP(P1599,Sheet5!$A:$B,2,0)</f>
        <v>40</v>
      </c>
      <c r="R1599">
        <v>10000</v>
      </c>
      <c r="S1599" t="s">
        <v>6147</v>
      </c>
      <c r="T1599">
        <v>9</v>
      </c>
      <c r="U1599" t="s">
        <v>6147</v>
      </c>
      <c r="V1599" t="s">
        <v>6147</v>
      </c>
      <c r="W1599" t="s">
        <v>6147</v>
      </c>
      <c r="X1599" t="s">
        <v>6147</v>
      </c>
      <c r="Y1599" t="s">
        <v>6147</v>
      </c>
    </row>
    <row r="1600" spans="2:25" ht="24.95" customHeight="1" x14ac:dyDescent="0.25">
      <c r="B1600">
        <v>2</v>
      </c>
      <c r="C1600">
        <v>7332</v>
      </c>
      <c r="D1600" t="s">
        <v>3282</v>
      </c>
      <c r="E1600" t="s">
        <v>29</v>
      </c>
      <c r="F1600">
        <f>VLOOKUP(E1600,Sheet2!$A:$B,2,0)</f>
        <v>1863</v>
      </c>
      <c r="G1600" t="s">
        <v>8</v>
      </c>
      <c r="H1600">
        <f>VLOOKUP(G1600,Sheet3!$A:$B,2,0)</f>
        <v>41</v>
      </c>
      <c r="I1600" t="str">
        <f>IF(G1600="Other",VLOOKUP(D1600,Sheet1!A:B,2,0),VLOOKUP(Projetos!G1600,Sheet1!A:B,2,0))</f>
        <v>Energy</v>
      </c>
      <c r="J1600">
        <f>VLOOKUP(I1600,Sheet3!$F:$G,2,0)</f>
        <v>2</v>
      </c>
      <c r="K1600" t="s">
        <v>6147</v>
      </c>
      <c r="L1600">
        <v>1</v>
      </c>
      <c r="M1600" t="s">
        <v>2092</v>
      </c>
      <c r="N1600">
        <f>VLOOKUP(M1600,Sheet4!$A:$B,2,0)</f>
        <v>258</v>
      </c>
      <c r="O1600" t="s">
        <v>821</v>
      </c>
      <c r="P1600" t="s">
        <v>507</v>
      </c>
      <c r="Q1600">
        <f>VLOOKUP(P1600,Sheet5!$A:$B,2,0)</f>
        <v>40</v>
      </c>
      <c r="R1600">
        <v>10000</v>
      </c>
      <c r="S1600" t="s">
        <v>6147</v>
      </c>
      <c r="T1600">
        <v>9</v>
      </c>
      <c r="U1600" t="s">
        <v>6147</v>
      </c>
      <c r="V1600" t="s">
        <v>6147</v>
      </c>
      <c r="W1600" t="s">
        <v>6147</v>
      </c>
      <c r="X1600" t="s">
        <v>6147</v>
      </c>
      <c r="Y1600" t="s">
        <v>6147</v>
      </c>
    </row>
    <row r="1601" spans="2:25" ht="24.95" customHeight="1" x14ac:dyDescent="0.25">
      <c r="B1601">
        <v>2</v>
      </c>
      <c r="C1601">
        <v>7331</v>
      </c>
      <c r="D1601" t="s">
        <v>3283</v>
      </c>
      <c r="E1601" t="s">
        <v>29</v>
      </c>
      <c r="F1601">
        <f>VLOOKUP(E1601,Sheet2!$A:$B,2,0)</f>
        <v>1863</v>
      </c>
      <c r="G1601" t="s">
        <v>8</v>
      </c>
      <c r="H1601">
        <f>VLOOKUP(G1601,Sheet3!$A:$B,2,0)</f>
        <v>41</v>
      </c>
      <c r="I1601" t="str">
        <f>IF(G1601="Other",VLOOKUP(D1601,Sheet1!A:B,2,0),VLOOKUP(Projetos!G1601,Sheet1!A:B,2,0))</f>
        <v>Energy</v>
      </c>
      <c r="J1601">
        <f>VLOOKUP(I1601,Sheet3!$F:$G,2,0)</f>
        <v>2</v>
      </c>
      <c r="K1601" t="s">
        <v>6147</v>
      </c>
      <c r="L1601">
        <v>1</v>
      </c>
      <c r="M1601" t="s">
        <v>2092</v>
      </c>
      <c r="N1601">
        <f>VLOOKUP(M1601,Sheet4!$A:$B,2,0)</f>
        <v>258</v>
      </c>
      <c r="O1601" t="s">
        <v>821</v>
      </c>
      <c r="P1601" t="s">
        <v>507</v>
      </c>
      <c r="Q1601">
        <f>VLOOKUP(P1601,Sheet5!$A:$B,2,0)</f>
        <v>40</v>
      </c>
      <c r="R1601">
        <v>10000</v>
      </c>
      <c r="S1601" t="s">
        <v>6147</v>
      </c>
      <c r="T1601">
        <v>9</v>
      </c>
      <c r="U1601" t="s">
        <v>6147</v>
      </c>
      <c r="V1601" t="s">
        <v>6147</v>
      </c>
      <c r="W1601" t="s">
        <v>6147</v>
      </c>
      <c r="X1601" t="s">
        <v>6147</v>
      </c>
      <c r="Y1601" t="s">
        <v>6147</v>
      </c>
    </row>
    <row r="1602" spans="2:25" ht="24.95" customHeight="1" x14ac:dyDescent="0.25">
      <c r="B1602">
        <v>2</v>
      </c>
      <c r="C1602">
        <v>7330</v>
      </c>
      <c r="D1602" t="s">
        <v>3284</v>
      </c>
      <c r="E1602" t="s">
        <v>29</v>
      </c>
      <c r="F1602">
        <f>VLOOKUP(E1602,Sheet2!$A:$B,2,0)</f>
        <v>1863</v>
      </c>
      <c r="G1602" t="s">
        <v>8</v>
      </c>
      <c r="H1602">
        <f>VLOOKUP(G1602,Sheet3!$A:$B,2,0)</f>
        <v>41</v>
      </c>
      <c r="I1602" t="str">
        <f>IF(G1602="Other",VLOOKUP(D1602,Sheet1!A:B,2,0),VLOOKUP(Projetos!G1602,Sheet1!A:B,2,0))</f>
        <v>Energy</v>
      </c>
      <c r="J1602">
        <f>VLOOKUP(I1602,Sheet3!$F:$G,2,0)</f>
        <v>2</v>
      </c>
      <c r="K1602" t="s">
        <v>6147</v>
      </c>
      <c r="L1602">
        <v>1</v>
      </c>
      <c r="M1602" t="s">
        <v>2092</v>
      </c>
      <c r="N1602">
        <f>VLOOKUP(M1602,Sheet4!$A:$B,2,0)</f>
        <v>258</v>
      </c>
      <c r="O1602" t="s">
        <v>821</v>
      </c>
      <c r="P1602" t="s">
        <v>507</v>
      </c>
      <c r="Q1602">
        <f>VLOOKUP(P1602,Sheet5!$A:$B,2,0)</f>
        <v>40</v>
      </c>
      <c r="R1602">
        <v>10000</v>
      </c>
      <c r="S1602" t="s">
        <v>6147</v>
      </c>
      <c r="T1602">
        <v>9</v>
      </c>
      <c r="U1602" t="s">
        <v>6147</v>
      </c>
      <c r="V1602" t="s">
        <v>6147</v>
      </c>
      <c r="W1602" t="s">
        <v>6147</v>
      </c>
      <c r="X1602" t="s">
        <v>6147</v>
      </c>
      <c r="Y1602" t="s">
        <v>6147</v>
      </c>
    </row>
    <row r="1603" spans="2:25" ht="24.95" customHeight="1" x14ac:dyDescent="0.25">
      <c r="B1603">
        <v>2</v>
      </c>
      <c r="C1603">
        <v>5042</v>
      </c>
      <c r="D1603" t="s">
        <v>3285</v>
      </c>
      <c r="E1603" t="s">
        <v>29</v>
      </c>
      <c r="F1603">
        <f>VLOOKUP(E1603,Sheet2!$A:$B,2,0)</f>
        <v>1863</v>
      </c>
      <c r="G1603" t="s">
        <v>8</v>
      </c>
      <c r="H1603">
        <f>VLOOKUP(G1603,Sheet3!$A:$B,2,0)</f>
        <v>41</v>
      </c>
      <c r="I1603" t="str">
        <f>IF(G1603="Other",VLOOKUP(D1603,Sheet1!A:B,2,0),VLOOKUP(Projetos!G1603,Sheet1!A:B,2,0))</f>
        <v>Energy</v>
      </c>
      <c r="J1603">
        <f>VLOOKUP(I1603,Sheet3!$F:$G,2,0)</f>
        <v>2</v>
      </c>
      <c r="K1603" t="s">
        <v>6147</v>
      </c>
      <c r="L1603">
        <v>1</v>
      </c>
      <c r="M1603" t="s">
        <v>2092</v>
      </c>
      <c r="N1603">
        <f>VLOOKUP(M1603,Sheet4!$A:$B,2,0)</f>
        <v>258</v>
      </c>
      <c r="O1603" t="s">
        <v>821</v>
      </c>
      <c r="P1603" t="s">
        <v>507</v>
      </c>
      <c r="Q1603">
        <f>VLOOKUP(P1603,Sheet5!$A:$B,2,0)</f>
        <v>40</v>
      </c>
      <c r="R1603">
        <v>10000</v>
      </c>
      <c r="S1603" t="s">
        <v>6147</v>
      </c>
      <c r="T1603">
        <v>9</v>
      </c>
      <c r="U1603" t="s">
        <v>6147</v>
      </c>
      <c r="V1603" t="s">
        <v>6147</v>
      </c>
      <c r="W1603" t="s">
        <v>6147</v>
      </c>
      <c r="X1603" t="s">
        <v>6147</v>
      </c>
      <c r="Y1603" t="s">
        <v>6147</v>
      </c>
    </row>
    <row r="1604" spans="2:25" ht="24.95" customHeight="1" x14ac:dyDescent="0.25">
      <c r="B1604">
        <v>2</v>
      </c>
      <c r="C1604">
        <v>5038</v>
      </c>
      <c r="D1604" t="s">
        <v>3286</v>
      </c>
      <c r="E1604" t="s">
        <v>29</v>
      </c>
      <c r="F1604">
        <f>VLOOKUP(E1604,Sheet2!$A:$B,2,0)</f>
        <v>1863</v>
      </c>
      <c r="G1604" t="s">
        <v>8</v>
      </c>
      <c r="H1604">
        <f>VLOOKUP(G1604,Sheet3!$A:$B,2,0)</f>
        <v>41</v>
      </c>
      <c r="I1604" t="str">
        <f>IF(G1604="Other",VLOOKUP(D1604,Sheet1!A:B,2,0),VLOOKUP(Projetos!G1604,Sheet1!A:B,2,0))</f>
        <v>Energy</v>
      </c>
      <c r="J1604">
        <f>VLOOKUP(I1604,Sheet3!$F:$G,2,0)</f>
        <v>2</v>
      </c>
      <c r="K1604" t="s">
        <v>6147</v>
      </c>
      <c r="L1604">
        <v>1</v>
      </c>
      <c r="M1604" t="s">
        <v>2092</v>
      </c>
      <c r="N1604">
        <f>VLOOKUP(M1604,Sheet4!$A:$B,2,0)</f>
        <v>258</v>
      </c>
      <c r="O1604" t="s">
        <v>821</v>
      </c>
      <c r="P1604" t="s">
        <v>507</v>
      </c>
      <c r="Q1604">
        <f>VLOOKUP(P1604,Sheet5!$A:$B,2,0)</f>
        <v>40</v>
      </c>
      <c r="R1604">
        <v>10000</v>
      </c>
      <c r="S1604" t="s">
        <v>6147</v>
      </c>
      <c r="T1604">
        <v>9</v>
      </c>
      <c r="U1604" t="s">
        <v>6147</v>
      </c>
      <c r="V1604" t="s">
        <v>6147</v>
      </c>
      <c r="W1604" t="s">
        <v>6147</v>
      </c>
      <c r="X1604" t="s">
        <v>6147</v>
      </c>
      <c r="Y1604" t="s">
        <v>6147</v>
      </c>
    </row>
    <row r="1605" spans="2:25" ht="24.95" customHeight="1" x14ac:dyDescent="0.25">
      <c r="B1605">
        <v>2</v>
      </c>
      <c r="C1605">
        <v>7345</v>
      </c>
      <c r="D1605" t="s">
        <v>3287</v>
      </c>
      <c r="E1605" t="s">
        <v>530</v>
      </c>
      <c r="F1605">
        <f>VLOOKUP(E1605,Sheet2!$A:$B,2,0)</f>
        <v>1923</v>
      </c>
      <c r="G1605" t="s">
        <v>8</v>
      </c>
      <c r="H1605">
        <f>VLOOKUP(G1605,Sheet3!$A:$B,2,0)</f>
        <v>41</v>
      </c>
      <c r="I1605" t="str">
        <f>IF(G1605="Other",VLOOKUP(D1605,Sheet1!A:B,2,0),VLOOKUP(Projetos!G1605,Sheet1!A:B,2,0))</f>
        <v>Energy</v>
      </c>
      <c r="J1605">
        <f>VLOOKUP(I1605,Sheet3!$F:$G,2,0)</f>
        <v>2</v>
      </c>
      <c r="K1605" t="s">
        <v>6147</v>
      </c>
      <c r="L1605">
        <v>1</v>
      </c>
      <c r="M1605" t="s">
        <v>2092</v>
      </c>
      <c r="N1605">
        <f>VLOOKUP(M1605,Sheet4!$A:$B,2,0)</f>
        <v>258</v>
      </c>
      <c r="O1605" t="s">
        <v>821</v>
      </c>
      <c r="P1605" t="s">
        <v>68</v>
      </c>
      <c r="Q1605">
        <f>VLOOKUP(P1605,Sheet5!$A:$B,2,0)</f>
        <v>125</v>
      </c>
      <c r="R1605">
        <v>9998</v>
      </c>
      <c r="S1605" t="s">
        <v>6147</v>
      </c>
      <c r="T1605">
        <v>9</v>
      </c>
      <c r="U1605" t="s">
        <v>6147</v>
      </c>
      <c r="V1605" t="s">
        <v>6147</v>
      </c>
      <c r="W1605" t="s">
        <v>6147</v>
      </c>
      <c r="X1605" t="s">
        <v>6147</v>
      </c>
      <c r="Y1605" t="s">
        <v>6147</v>
      </c>
    </row>
    <row r="1606" spans="2:25" ht="24.95" customHeight="1" x14ac:dyDescent="0.25">
      <c r="B1606">
        <v>2</v>
      </c>
      <c r="C1606">
        <v>7317</v>
      </c>
      <c r="D1606" t="s">
        <v>3289</v>
      </c>
      <c r="E1606" t="s">
        <v>530</v>
      </c>
      <c r="F1606">
        <f>VLOOKUP(E1606,Sheet2!$A:$B,2,0)</f>
        <v>1923</v>
      </c>
      <c r="G1606" t="s">
        <v>8</v>
      </c>
      <c r="H1606">
        <f>VLOOKUP(G1606,Sheet3!$A:$B,2,0)</f>
        <v>41</v>
      </c>
      <c r="I1606" t="str">
        <f>IF(G1606="Other",VLOOKUP(D1606,Sheet1!A:B,2,0),VLOOKUP(Projetos!G1606,Sheet1!A:B,2,0))</f>
        <v>Energy</v>
      </c>
      <c r="J1606">
        <f>VLOOKUP(I1606,Sheet3!$F:$G,2,0)</f>
        <v>2</v>
      </c>
      <c r="K1606" t="s">
        <v>6147</v>
      </c>
      <c r="L1606">
        <v>1</v>
      </c>
      <c r="M1606" t="s">
        <v>2092</v>
      </c>
      <c r="N1606">
        <f>VLOOKUP(M1606,Sheet4!$A:$B,2,0)</f>
        <v>258</v>
      </c>
      <c r="O1606" t="s">
        <v>821</v>
      </c>
      <c r="P1606" t="s">
        <v>68</v>
      </c>
      <c r="Q1606">
        <f>VLOOKUP(P1606,Sheet5!$A:$B,2,0)</f>
        <v>125</v>
      </c>
      <c r="R1606">
        <v>9998</v>
      </c>
      <c r="S1606" t="s">
        <v>6147</v>
      </c>
      <c r="T1606">
        <v>9</v>
      </c>
      <c r="U1606" t="s">
        <v>6147</v>
      </c>
      <c r="V1606" t="s">
        <v>6147</v>
      </c>
      <c r="W1606" t="s">
        <v>6147</v>
      </c>
      <c r="X1606" t="s">
        <v>6147</v>
      </c>
      <c r="Y1606" t="s">
        <v>6147</v>
      </c>
    </row>
    <row r="1607" spans="2:25" ht="24.95" customHeight="1" x14ac:dyDescent="0.25">
      <c r="B1607">
        <v>2</v>
      </c>
      <c r="C1607">
        <v>7311</v>
      </c>
      <c r="D1607" t="s">
        <v>3291</v>
      </c>
      <c r="E1607" t="s">
        <v>972</v>
      </c>
      <c r="F1607">
        <f>VLOOKUP(E1607,Sheet2!$A:$B,2,0)</f>
        <v>1954</v>
      </c>
      <c r="G1607" t="s">
        <v>8</v>
      </c>
      <c r="H1607">
        <f>VLOOKUP(G1607,Sheet3!$A:$B,2,0)</f>
        <v>41</v>
      </c>
      <c r="I1607" t="str">
        <f>IF(G1607="Other",VLOOKUP(D1607,Sheet1!A:B,2,0),VLOOKUP(Projetos!G1607,Sheet1!A:B,2,0))</f>
        <v>Energy</v>
      </c>
      <c r="J1607">
        <f>VLOOKUP(I1607,Sheet3!$F:$G,2,0)</f>
        <v>2</v>
      </c>
      <c r="K1607" t="s">
        <v>6147</v>
      </c>
      <c r="L1607">
        <v>1</v>
      </c>
      <c r="M1607" t="s">
        <v>36</v>
      </c>
      <c r="N1607">
        <f>VLOOKUP(M1607,Sheet4!$A:$B,2,0)</f>
        <v>219</v>
      </c>
      <c r="O1607" t="s">
        <v>821</v>
      </c>
      <c r="P1607" t="s">
        <v>1240</v>
      </c>
      <c r="Q1607">
        <f>VLOOKUP(P1607,Sheet5!$A:$B,2,0)</f>
        <v>71</v>
      </c>
      <c r="R1607">
        <v>10000</v>
      </c>
      <c r="S1607" t="s">
        <v>6147</v>
      </c>
      <c r="T1607">
        <v>9</v>
      </c>
      <c r="U1607" t="s">
        <v>6147</v>
      </c>
      <c r="V1607" t="s">
        <v>6147</v>
      </c>
      <c r="W1607" t="s">
        <v>6147</v>
      </c>
      <c r="X1607" t="s">
        <v>6147</v>
      </c>
      <c r="Y1607" t="s">
        <v>6147</v>
      </c>
    </row>
    <row r="1608" spans="2:25" ht="24.95" customHeight="1" x14ac:dyDescent="0.25">
      <c r="B1608">
        <v>2</v>
      </c>
      <c r="C1608">
        <v>7090</v>
      </c>
      <c r="D1608" t="s">
        <v>3293</v>
      </c>
      <c r="E1608" t="s">
        <v>972</v>
      </c>
      <c r="F1608">
        <f>VLOOKUP(E1608,Sheet2!$A:$B,2,0)</f>
        <v>1954</v>
      </c>
      <c r="G1608" t="s">
        <v>8</v>
      </c>
      <c r="H1608">
        <f>VLOOKUP(G1608,Sheet3!$A:$B,2,0)</f>
        <v>41</v>
      </c>
      <c r="I1608" t="str">
        <f>IF(G1608="Other",VLOOKUP(D1608,Sheet1!A:B,2,0),VLOOKUP(Projetos!G1608,Sheet1!A:B,2,0))</f>
        <v>Energy</v>
      </c>
      <c r="J1608">
        <f>VLOOKUP(I1608,Sheet3!$F:$G,2,0)</f>
        <v>2</v>
      </c>
      <c r="K1608" t="s">
        <v>6147</v>
      </c>
      <c r="L1608">
        <v>1</v>
      </c>
      <c r="M1608" t="s">
        <v>36</v>
      </c>
      <c r="N1608">
        <f>VLOOKUP(M1608,Sheet4!$A:$B,2,0)</f>
        <v>219</v>
      </c>
      <c r="O1608" t="s">
        <v>821</v>
      </c>
      <c r="P1608" t="s">
        <v>1240</v>
      </c>
      <c r="Q1608">
        <f>VLOOKUP(P1608,Sheet5!$A:$B,2,0)</f>
        <v>71</v>
      </c>
      <c r="R1608">
        <v>10000</v>
      </c>
      <c r="S1608" t="s">
        <v>6147</v>
      </c>
      <c r="T1608">
        <v>9</v>
      </c>
      <c r="U1608" t="s">
        <v>6147</v>
      </c>
      <c r="V1608" t="s">
        <v>6147</v>
      </c>
      <c r="W1608" t="s">
        <v>6147</v>
      </c>
      <c r="X1608" t="s">
        <v>6147</v>
      </c>
      <c r="Y1608" t="s">
        <v>6147</v>
      </c>
    </row>
    <row r="1609" spans="2:25" ht="24.95" customHeight="1" x14ac:dyDescent="0.25">
      <c r="B1609">
        <v>2</v>
      </c>
      <c r="C1609">
        <v>6752</v>
      </c>
      <c r="D1609" t="s">
        <v>3295</v>
      </c>
      <c r="E1609" t="s">
        <v>972</v>
      </c>
      <c r="F1609">
        <f>VLOOKUP(E1609,Sheet2!$A:$B,2,0)</f>
        <v>1954</v>
      </c>
      <c r="G1609" t="s">
        <v>8</v>
      </c>
      <c r="H1609">
        <f>VLOOKUP(G1609,Sheet3!$A:$B,2,0)</f>
        <v>41</v>
      </c>
      <c r="I1609" t="str">
        <f>IF(G1609="Other",VLOOKUP(D1609,Sheet1!A:B,2,0),VLOOKUP(Projetos!G1609,Sheet1!A:B,2,0))</f>
        <v>Energy</v>
      </c>
      <c r="J1609">
        <f>VLOOKUP(I1609,Sheet3!$F:$G,2,0)</f>
        <v>2</v>
      </c>
      <c r="K1609" t="s">
        <v>6147</v>
      </c>
      <c r="L1609">
        <v>1</v>
      </c>
      <c r="M1609" t="s">
        <v>36</v>
      </c>
      <c r="N1609">
        <f>VLOOKUP(M1609,Sheet4!$A:$B,2,0)</f>
        <v>219</v>
      </c>
      <c r="O1609" t="s">
        <v>821</v>
      </c>
      <c r="P1609" t="s">
        <v>1240</v>
      </c>
      <c r="Q1609">
        <f>VLOOKUP(P1609,Sheet5!$A:$B,2,0)</f>
        <v>71</v>
      </c>
      <c r="R1609">
        <v>10000</v>
      </c>
      <c r="S1609" t="s">
        <v>6147</v>
      </c>
      <c r="T1609">
        <v>9</v>
      </c>
      <c r="U1609" t="s">
        <v>6147</v>
      </c>
      <c r="V1609" t="s">
        <v>6147</v>
      </c>
      <c r="W1609" t="s">
        <v>6147</v>
      </c>
      <c r="X1609" t="s">
        <v>6147</v>
      </c>
      <c r="Y1609" t="s">
        <v>6147</v>
      </c>
    </row>
    <row r="1610" spans="2:25" ht="24.95" customHeight="1" x14ac:dyDescent="0.25">
      <c r="B1610">
        <v>2</v>
      </c>
      <c r="C1610">
        <v>6751</v>
      </c>
      <c r="D1610" t="s">
        <v>3297</v>
      </c>
      <c r="E1610" t="s">
        <v>972</v>
      </c>
      <c r="F1610">
        <f>VLOOKUP(E1610,Sheet2!$A:$B,2,0)</f>
        <v>1954</v>
      </c>
      <c r="G1610" t="s">
        <v>8</v>
      </c>
      <c r="H1610">
        <f>VLOOKUP(G1610,Sheet3!$A:$B,2,0)</f>
        <v>41</v>
      </c>
      <c r="I1610" t="str">
        <f>IF(G1610="Other",VLOOKUP(D1610,Sheet1!A:B,2,0),VLOOKUP(Projetos!G1610,Sheet1!A:B,2,0))</f>
        <v>Energy</v>
      </c>
      <c r="J1610">
        <f>VLOOKUP(I1610,Sheet3!$F:$G,2,0)</f>
        <v>2</v>
      </c>
      <c r="K1610" t="s">
        <v>6147</v>
      </c>
      <c r="L1610">
        <v>1</v>
      </c>
      <c r="M1610" t="s">
        <v>36</v>
      </c>
      <c r="N1610">
        <f>VLOOKUP(M1610,Sheet4!$A:$B,2,0)</f>
        <v>219</v>
      </c>
      <c r="O1610" t="s">
        <v>6</v>
      </c>
      <c r="P1610" t="s">
        <v>251</v>
      </c>
      <c r="Q1610">
        <f>VLOOKUP(P1610,Sheet5!$A:$B,2,0)</f>
        <v>42</v>
      </c>
      <c r="R1610">
        <v>10000</v>
      </c>
      <c r="S1610" t="s">
        <v>6147</v>
      </c>
      <c r="T1610">
        <v>9</v>
      </c>
      <c r="U1610" t="s">
        <v>6147</v>
      </c>
      <c r="V1610" t="s">
        <v>6147</v>
      </c>
      <c r="W1610" t="s">
        <v>6147</v>
      </c>
      <c r="X1610" t="s">
        <v>6147</v>
      </c>
      <c r="Y1610" t="s">
        <v>6147</v>
      </c>
    </row>
    <row r="1611" spans="2:25" ht="24.95" customHeight="1" x14ac:dyDescent="0.25">
      <c r="B1611">
        <v>2</v>
      </c>
      <c r="C1611">
        <v>6750</v>
      </c>
      <c r="D1611" t="s">
        <v>3299</v>
      </c>
      <c r="E1611" t="s">
        <v>972</v>
      </c>
      <c r="F1611">
        <f>VLOOKUP(E1611,Sheet2!$A:$B,2,0)</f>
        <v>1954</v>
      </c>
      <c r="G1611" t="s">
        <v>8</v>
      </c>
      <c r="H1611">
        <f>VLOOKUP(G1611,Sheet3!$A:$B,2,0)</f>
        <v>41</v>
      </c>
      <c r="I1611" t="str">
        <f>IF(G1611="Other",VLOOKUP(D1611,Sheet1!A:B,2,0),VLOOKUP(Projetos!G1611,Sheet1!A:B,2,0))</f>
        <v>Energy</v>
      </c>
      <c r="J1611">
        <f>VLOOKUP(I1611,Sheet3!$F:$G,2,0)</f>
        <v>2</v>
      </c>
      <c r="K1611" t="s">
        <v>6147</v>
      </c>
      <c r="L1611">
        <v>1</v>
      </c>
      <c r="M1611" t="s">
        <v>36</v>
      </c>
      <c r="N1611">
        <f>VLOOKUP(M1611,Sheet4!$A:$B,2,0)</f>
        <v>219</v>
      </c>
      <c r="O1611" t="s">
        <v>821</v>
      </c>
      <c r="P1611" t="s">
        <v>251</v>
      </c>
      <c r="Q1611">
        <f>VLOOKUP(P1611,Sheet5!$A:$B,2,0)</f>
        <v>42</v>
      </c>
      <c r="R1611">
        <v>10000</v>
      </c>
      <c r="S1611" t="s">
        <v>6147</v>
      </c>
      <c r="T1611">
        <v>9</v>
      </c>
      <c r="U1611" t="s">
        <v>6147</v>
      </c>
      <c r="V1611" t="s">
        <v>6147</v>
      </c>
      <c r="W1611" t="s">
        <v>6147</v>
      </c>
      <c r="X1611" t="s">
        <v>6147</v>
      </c>
      <c r="Y1611" t="s">
        <v>6147</v>
      </c>
    </row>
    <row r="1612" spans="2:25" ht="24.95" customHeight="1" x14ac:dyDescent="0.25">
      <c r="B1612">
        <v>2</v>
      </c>
      <c r="C1612">
        <v>7318</v>
      </c>
      <c r="D1612" t="s">
        <v>3301</v>
      </c>
      <c r="E1612" t="s">
        <v>530</v>
      </c>
      <c r="F1612">
        <f>VLOOKUP(E1612,Sheet2!$A:$B,2,0)</f>
        <v>1923</v>
      </c>
      <c r="G1612" t="s">
        <v>8</v>
      </c>
      <c r="H1612">
        <f>VLOOKUP(G1612,Sheet3!$A:$B,2,0)</f>
        <v>41</v>
      </c>
      <c r="I1612" t="str">
        <f>IF(G1612="Other",VLOOKUP(D1612,Sheet1!A:B,2,0),VLOOKUP(Projetos!G1612,Sheet1!A:B,2,0))</f>
        <v>Energy</v>
      </c>
      <c r="J1612">
        <f>VLOOKUP(I1612,Sheet3!$F:$G,2,0)</f>
        <v>2</v>
      </c>
      <c r="K1612" t="s">
        <v>6147</v>
      </c>
      <c r="L1612">
        <v>1</v>
      </c>
      <c r="M1612" t="s">
        <v>2092</v>
      </c>
      <c r="N1612">
        <f>VLOOKUP(M1612,Sheet4!$A:$B,2,0)</f>
        <v>258</v>
      </c>
      <c r="O1612" t="s">
        <v>821</v>
      </c>
      <c r="P1612" t="s">
        <v>68</v>
      </c>
      <c r="Q1612">
        <f>VLOOKUP(P1612,Sheet5!$A:$B,2,0)</f>
        <v>125</v>
      </c>
      <c r="R1612">
        <v>9998</v>
      </c>
      <c r="S1612" t="s">
        <v>6147</v>
      </c>
      <c r="T1612">
        <v>9</v>
      </c>
      <c r="U1612" t="s">
        <v>6147</v>
      </c>
      <c r="V1612" t="s">
        <v>6147</v>
      </c>
      <c r="W1612" t="s">
        <v>6147</v>
      </c>
      <c r="X1612" t="s">
        <v>6147</v>
      </c>
      <c r="Y1612" t="s">
        <v>6147</v>
      </c>
    </row>
    <row r="1613" spans="2:25" ht="24.95" customHeight="1" x14ac:dyDescent="0.25">
      <c r="B1613">
        <v>2</v>
      </c>
      <c r="C1613">
        <v>708</v>
      </c>
      <c r="D1613" t="s">
        <v>3302</v>
      </c>
      <c r="E1613" t="s">
        <v>3303</v>
      </c>
      <c r="F1613">
        <f>VLOOKUP(E1613,Sheet2!$A:$B,2,0)</f>
        <v>2100</v>
      </c>
      <c r="G1613" t="s">
        <v>80</v>
      </c>
      <c r="H1613">
        <f>VLOOKUP(G1613,Sheet3!$A:$B,2,0)</f>
        <v>46</v>
      </c>
      <c r="I1613" t="str">
        <f>IF(G1613="Other",VLOOKUP(D1613,Sheet1!A:B,2,0),VLOOKUP(Projetos!G1613,Sheet1!A:B,2,0))</f>
        <v>Energy</v>
      </c>
      <c r="J1613">
        <f>VLOOKUP(I1613,Sheet3!$F:$G,2,0)</f>
        <v>2</v>
      </c>
      <c r="K1613" t="s">
        <v>6147</v>
      </c>
      <c r="L1613">
        <v>1</v>
      </c>
      <c r="M1613" t="s">
        <v>3305</v>
      </c>
      <c r="N1613">
        <f>VLOOKUP(M1613,Sheet4!$A:$B,2,0)</f>
        <v>269</v>
      </c>
      <c r="O1613" t="s">
        <v>821</v>
      </c>
      <c r="P1613" t="s">
        <v>2280</v>
      </c>
      <c r="Q1613">
        <f>VLOOKUP(P1613,Sheet5!$A:$B,2,0)</f>
        <v>119</v>
      </c>
      <c r="R1613">
        <v>28133</v>
      </c>
      <c r="S1613" t="s">
        <v>6147</v>
      </c>
      <c r="T1613">
        <v>9</v>
      </c>
      <c r="U1613" t="s">
        <v>6147</v>
      </c>
      <c r="V1613" t="s">
        <v>6147</v>
      </c>
      <c r="W1613" t="s">
        <v>6147</v>
      </c>
      <c r="X1613" t="s">
        <v>6147</v>
      </c>
      <c r="Y1613" t="s">
        <v>6147</v>
      </c>
    </row>
    <row r="1614" spans="2:25" ht="24.95" customHeight="1" x14ac:dyDescent="0.25">
      <c r="B1614">
        <v>2</v>
      </c>
      <c r="C1614">
        <v>5244</v>
      </c>
      <c r="D1614" t="s">
        <v>3306</v>
      </c>
      <c r="E1614" t="s">
        <v>29</v>
      </c>
      <c r="F1614">
        <f>VLOOKUP(E1614,Sheet2!$A:$B,2,0)</f>
        <v>1863</v>
      </c>
      <c r="G1614" t="s">
        <v>8</v>
      </c>
      <c r="H1614">
        <f>VLOOKUP(G1614,Sheet3!$A:$B,2,0)</f>
        <v>41</v>
      </c>
      <c r="I1614" t="str">
        <f>IF(G1614="Other",VLOOKUP(D1614,Sheet1!A:B,2,0),VLOOKUP(Projetos!G1614,Sheet1!A:B,2,0))</f>
        <v>Energy</v>
      </c>
      <c r="J1614">
        <f>VLOOKUP(I1614,Sheet3!$F:$G,2,0)</f>
        <v>2</v>
      </c>
      <c r="K1614" t="s">
        <v>6147</v>
      </c>
      <c r="L1614">
        <v>1</v>
      </c>
      <c r="M1614" t="s">
        <v>2092</v>
      </c>
      <c r="N1614">
        <f>VLOOKUP(M1614,Sheet4!$A:$B,2,0)</f>
        <v>258</v>
      </c>
      <c r="O1614" t="s">
        <v>821</v>
      </c>
      <c r="P1614" t="s">
        <v>507</v>
      </c>
      <c r="Q1614">
        <f>VLOOKUP(P1614,Sheet5!$A:$B,2,0)</f>
        <v>40</v>
      </c>
      <c r="R1614">
        <v>10000</v>
      </c>
      <c r="S1614" t="s">
        <v>6147</v>
      </c>
      <c r="T1614">
        <v>9</v>
      </c>
      <c r="U1614" t="s">
        <v>6147</v>
      </c>
      <c r="V1614" t="s">
        <v>6147</v>
      </c>
      <c r="W1614" t="s">
        <v>6147</v>
      </c>
      <c r="X1614" t="s">
        <v>6147</v>
      </c>
      <c r="Y1614" t="s">
        <v>6147</v>
      </c>
    </row>
    <row r="1615" spans="2:25" ht="24.95" customHeight="1" x14ac:dyDescent="0.25">
      <c r="B1615">
        <v>2</v>
      </c>
      <c r="C1615">
        <v>4797</v>
      </c>
      <c r="D1615" t="s">
        <v>3307</v>
      </c>
      <c r="E1615" t="s">
        <v>29</v>
      </c>
      <c r="F1615">
        <f>VLOOKUP(E1615,Sheet2!$A:$B,2,0)</f>
        <v>1863</v>
      </c>
      <c r="G1615" t="s">
        <v>8</v>
      </c>
      <c r="H1615">
        <f>VLOOKUP(G1615,Sheet3!$A:$B,2,0)</f>
        <v>41</v>
      </c>
      <c r="I1615" t="str">
        <f>IF(G1615="Other",VLOOKUP(D1615,Sheet1!A:B,2,0),VLOOKUP(Projetos!G1615,Sheet1!A:B,2,0))</f>
        <v>Energy</v>
      </c>
      <c r="J1615">
        <f>VLOOKUP(I1615,Sheet3!$F:$G,2,0)</f>
        <v>2</v>
      </c>
      <c r="K1615" t="s">
        <v>6147</v>
      </c>
      <c r="L1615">
        <v>1</v>
      </c>
      <c r="M1615" t="s">
        <v>2092</v>
      </c>
      <c r="N1615">
        <f>VLOOKUP(M1615,Sheet4!$A:$B,2,0)</f>
        <v>258</v>
      </c>
      <c r="O1615" t="s">
        <v>821</v>
      </c>
      <c r="P1615" t="s">
        <v>507</v>
      </c>
      <c r="Q1615">
        <f>VLOOKUP(P1615,Sheet5!$A:$B,2,0)</f>
        <v>40</v>
      </c>
      <c r="R1615">
        <v>10000</v>
      </c>
      <c r="S1615" t="s">
        <v>6147</v>
      </c>
      <c r="T1615">
        <v>9</v>
      </c>
      <c r="U1615" t="s">
        <v>6147</v>
      </c>
      <c r="V1615" t="s">
        <v>6147</v>
      </c>
      <c r="W1615" t="s">
        <v>6147</v>
      </c>
      <c r="X1615" t="s">
        <v>6147</v>
      </c>
      <c r="Y1615" t="s">
        <v>6147</v>
      </c>
    </row>
    <row r="1616" spans="2:25" ht="24.95" customHeight="1" x14ac:dyDescent="0.25">
      <c r="B1616">
        <v>2</v>
      </c>
      <c r="C1616">
        <v>4518</v>
      </c>
      <c r="D1616" t="s">
        <v>3308</v>
      </c>
      <c r="E1616" t="s">
        <v>29</v>
      </c>
      <c r="F1616">
        <f>VLOOKUP(E1616,Sheet2!$A:$B,2,0)</f>
        <v>1863</v>
      </c>
      <c r="G1616" t="s">
        <v>8</v>
      </c>
      <c r="H1616">
        <f>VLOOKUP(G1616,Sheet3!$A:$B,2,0)</f>
        <v>41</v>
      </c>
      <c r="I1616" t="str">
        <f>IF(G1616="Other",VLOOKUP(D1616,Sheet1!A:B,2,0),VLOOKUP(Projetos!G1616,Sheet1!A:B,2,0))</f>
        <v>Energy</v>
      </c>
      <c r="J1616">
        <f>VLOOKUP(I1616,Sheet3!$F:$G,2,0)</f>
        <v>2</v>
      </c>
      <c r="K1616" t="s">
        <v>6147</v>
      </c>
      <c r="L1616">
        <v>1</v>
      </c>
      <c r="M1616" t="s">
        <v>2092</v>
      </c>
      <c r="N1616">
        <f>VLOOKUP(M1616,Sheet4!$A:$B,2,0)</f>
        <v>258</v>
      </c>
      <c r="O1616" t="s">
        <v>821</v>
      </c>
      <c r="P1616" t="s">
        <v>507</v>
      </c>
      <c r="Q1616">
        <f>VLOOKUP(P1616,Sheet5!$A:$B,2,0)</f>
        <v>40</v>
      </c>
      <c r="R1616">
        <v>10000</v>
      </c>
      <c r="S1616" t="s">
        <v>6147</v>
      </c>
      <c r="T1616">
        <v>9</v>
      </c>
      <c r="U1616" t="s">
        <v>6147</v>
      </c>
      <c r="V1616" t="s">
        <v>6147</v>
      </c>
      <c r="W1616" t="s">
        <v>6147</v>
      </c>
      <c r="X1616" t="s">
        <v>6147</v>
      </c>
      <c r="Y1616" t="s">
        <v>6147</v>
      </c>
    </row>
    <row r="1617" spans="2:25" ht="24.95" customHeight="1" x14ac:dyDescent="0.25">
      <c r="B1617">
        <v>2</v>
      </c>
      <c r="C1617">
        <v>6749</v>
      </c>
      <c r="D1617" t="s">
        <v>3309</v>
      </c>
      <c r="E1617" t="s">
        <v>972</v>
      </c>
      <c r="F1617">
        <f>VLOOKUP(E1617,Sheet2!$A:$B,2,0)</f>
        <v>1954</v>
      </c>
      <c r="G1617" t="s">
        <v>8</v>
      </c>
      <c r="H1617">
        <f>VLOOKUP(G1617,Sheet3!$A:$B,2,0)</f>
        <v>41</v>
      </c>
      <c r="I1617" t="str">
        <f>IF(G1617="Other",VLOOKUP(D1617,Sheet1!A:B,2,0),VLOOKUP(Projetos!G1617,Sheet1!A:B,2,0))</f>
        <v>Energy</v>
      </c>
      <c r="J1617">
        <f>VLOOKUP(I1617,Sheet3!$F:$G,2,0)</f>
        <v>2</v>
      </c>
      <c r="K1617" t="s">
        <v>6147</v>
      </c>
      <c r="L1617">
        <v>1</v>
      </c>
      <c r="M1617" t="s">
        <v>36</v>
      </c>
      <c r="N1617">
        <f>VLOOKUP(M1617,Sheet4!$A:$B,2,0)</f>
        <v>219</v>
      </c>
      <c r="O1617" t="s">
        <v>821</v>
      </c>
      <c r="P1617" t="s">
        <v>251</v>
      </c>
      <c r="Q1617">
        <f>VLOOKUP(P1617,Sheet5!$A:$B,2,0)</f>
        <v>42</v>
      </c>
      <c r="R1617">
        <v>10000</v>
      </c>
      <c r="S1617" t="s">
        <v>6147</v>
      </c>
      <c r="T1617">
        <v>9</v>
      </c>
      <c r="U1617" t="s">
        <v>6147</v>
      </c>
      <c r="V1617" t="s">
        <v>6147</v>
      </c>
      <c r="W1617" t="s">
        <v>6147</v>
      </c>
      <c r="X1617" t="s">
        <v>6147</v>
      </c>
      <c r="Y1617" t="s">
        <v>6147</v>
      </c>
    </row>
    <row r="1618" spans="2:25" ht="24.95" customHeight="1" x14ac:dyDescent="0.25">
      <c r="B1618">
        <v>2</v>
      </c>
      <c r="C1618">
        <v>6790</v>
      </c>
      <c r="D1618" t="s">
        <v>3311</v>
      </c>
      <c r="E1618" t="s">
        <v>1197</v>
      </c>
      <c r="F1618">
        <f>VLOOKUP(E1618,Sheet2!$A:$B,2,0)</f>
        <v>1969</v>
      </c>
      <c r="G1618" t="s">
        <v>8</v>
      </c>
      <c r="H1618">
        <f>VLOOKUP(G1618,Sheet3!$A:$B,2,0)</f>
        <v>41</v>
      </c>
      <c r="I1618" t="str">
        <f>IF(G1618="Other",VLOOKUP(D1618,Sheet1!A:B,2,0),VLOOKUP(Projetos!G1618,Sheet1!A:B,2,0))</f>
        <v>Energy</v>
      </c>
      <c r="J1618">
        <f>VLOOKUP(I1618,Sheet3!$F:$G,2,0)</f>
        <v>2</v>
      </c>
      <c r="K1618" t="s">
        <v>6147</v>
      </c>
      <c r="L1618">
        <v>1</v>
      </c>
      <c r="M1618" t="s">
        <v>2523</v>
      </c>
      <c r="N1618">
        <f>VLOOKUP(M1618,Sheet4!$A:$B,2,0)</f>
        <v>262</v>
      </c>
      <c r="O1618" t="s">
        <v>821</v>
      </c>
      <c r="P1618" t="s">
        <v>31</v>
      </c>
      <c r="Q1618">
        <f>VLOOKUP(P1618,Sheet5!$A:$B,2,0)</f>
        <v>101</v>
      </c>
      <c r="R1618">
        <v>10000</v>
      </c>
      <c r="S1618" t="s">
        <v>6147</v>
      </c>
      <c r="T1618">
        <v>9</v>
      </c>
      <c r="U1618" t="s">
        <v>6147</v>
      </c>
      <c r="V1618" t="s">
        <v>6147</v>
      </c>
      <c r="W1618" t="s">
        <v>6147</v>
      </c>
      <c r="X1618" t="s">
        <v>6147</v>
      </c>
      <c r="Y1618" t="s">
        <v>6147</v>
      </c>
    </row>
    <row r="1619" spans="2:25" ht="24.95" customHeight="1" x14ac:dyDescent="0.25">
      <c r="B1619">
        <v>2</v>
      </c>
      <c r="C1619">
        <v>4202</v>
      </c>
      <c r="D1619" t="s">
        <v>3313</v>
      </c>
      <c r="E1619" t="s">
        <v>1197</v>
      </c>
      <c r="F1619">
        <f>VLOOKUP(E1619,Sheet2!$A:$B,2,0)</f>
        <v>1969</v>
      </c>
      <c r="G1619" t="s">
        <v>8</v>
      </c>
      <c r="H1619">
        <f>VLOOKUP(G1619,Sheet3!$A:$B,2,0)</f>
        <v>41</v>
      </c>
      <c r="I1619" t="str">
        <f>IF(G1619="Other",VLOOKUP(D1619,Sheet1!A:B,2,0),VLOOKUP(Projetos!G1619,Sheet1!A:B,2,0))</f>
        <v>Energy</v>
      </c>
      <c r="J1619">
        <f>VLOOKUP(I1619,Sheet3!$F:$G,2,0)</f>
        <v>2</v>
      </c>
      <c r="K1619" t="s">
        <v>6147</v>
      </c>
      <c r="L1619">
        <v>1</v>
      </c>
      <c r="M1619" t="s">
        <v>2092</v>
      </c>
      <c r="N1619">
        <f>VLOOKUP(M1619,Sheet4!$A:$B,2,0)</f>
        <v>258</v>
      </c>
      <c r="O1619" t="s">
        <v>821</v>
      </c>
      <c r="P1619" t="s">
        <v>31</v>
      </c>
      <c r="Q1619">
        <f>VLOOKUP(P1619,Sheet5!$A:$B,2,0)</f>
        <v>101</v>
      </c>
      <c r="R1619">
        <v>10000</v>
      </c>
      <c r="S1619" t="s">
        <v>6147</v>
      </c>
      <c r="T1619">
        <v>9</v>
      </c>
      <c r="U1619" t="s">
        <v>6147</v>
      </c>
      <c r="V1619" t="s">
        <v>6147</v>
      </c>
      <c r="W1619" t="s">
        <v>6147</v>
      </c>
      <c r="X1619" t="s">
        <v>6147</v>
      </c>
      <c r="Y1619" t="s">
        <v>6147</v>
      </c>
    </row>
    <row r="1620" spans="2:25" ht="24.95" customHeight="1" x14ac:dyDescent="0.25">
      <c r="B1620">
        <v>2</v>
      </c>
      <c r="C1620">
        <v>3432</v>
      </c>
      <c r="D1620" t="s">
        <v>3315</v>
      </c>
      <c r="E1620" t="s">
        <v>1197</v>
      </c>
      <c r="F1620">
        <f>VLOOKUP(E1620,Sheet2!$A:$B,2,0)</f>
        <v>1969</v>
      </c>
      <c r="G1620" t="s">
        <v>8</v>
      </c>
      <c r="H1620">
        <f>VLOOKUP(G1620,Sheet3!$A:$B,2,0)</f>
        <v>41</v>
      </c>
      <c r="I1620" t="str">
        <f>IF(G1620="Other",VLOOKUP(D1620,Sheet1!A:B,2,0),VLOOKUP(Projetos!G1620,Sheet1!A:B,2,0))</f>
        <v>Energy</v>
      </c>
      <c r="J1620">
        <f>VLOOKUP(I1620,Sheet3!$F:$G,2,0)</f>
        <v>2</v>
      </c>
      <c r="K1620" t="s">
        <v>6147</v>
      </c>
      <c r="L1620">
        <v>1</v>
      </c>
      <c r="M1620" t="s">
        <v>2092</v>
      </c>
      <c r="N1620">
        <f>VLOOKUP(M1620,Sheet4!$A:$B,2,0)</f>
        <v>258</v>
      </c>
      <c r="O1620" t="s">
        <v>821</v>
      </c>
      <c r="P1620" t="s">
        <v>31</v>
      </c>
      <c r="Q1620">
        <f>VLOOKUP(P1620,Sheet5!$A:$B,2,0)</f>
        <v>101</v>
      </c>
      <c r="R1620">
        <v>10000</v>
      </c>
      <c r="S1620" t="s">
        <v>6147</v>
      </c>
      <c r="T1620">
        <v>9</v>
      </c>
      <c r="U1620" t="s">
        <v>6147</v>
      </c>
      <c r="V1620" t="s">
        <v>6147</v>
      </c>
      <c r="W1620" t="s">
        <v>6147</v>
      </c>
      <c r="X1620" t="s">
        <v>6147</v>
      </c>
      <c r="Y1620" t="s">
        <v>6147</v>
      </c>
    </row>
    <row r="1621" spans="2:25" ht="24.95" customHeight="1" x14ac:dyDescent="0.25">
      <c r="B1621">
        <v>2</v>
      </c>
      <c r="C1621">
        <v>3430</v>
      </c>
      <c r="D1621" t="s">
        <v>3317</v>
      </c>
      <c r="E1621" t="s">
        <v>29</v>
      </c>
      <c r="F1621">
        <f>VLOOKUP(E1621,Sheet2!$A:$B,2,0)</f>
        <v>1863</v>
      </c>
      <c r="G1621" t="s">
        <v>8</v>
      </c>
      <c r="H1621">
        <f>VLOOKUP(G1621,Sheet3!$A:$B,2,0)</f>
        <v>41</v>
      </c>
      <c r="I1621" t="str">
        <f>IF(G1621="Other",VLOOKUP(D1621,Sheet1!A:B,2,0),VLOOKUP(Projetos!G1621,Sheet1!A:B,2,0))</f>
        <v>Energy</v>
      </c>
      <c r="J1621">
        <f>VLOOKUP(I1621,Sheet3!$F:$G,2,0)</f>
        <v>2</v>
      </c>
      <c r="K1621" t="s">
        <v>6147</v>
      </c>
      <c r="L1621">
        <v>1</v>
      </c>
      <c r="M1621" t="s">
        <v>2092</v>
      </c>
      <c r="N1621">
        <f>VLOOKUP(M1621,Sheet4!$A:$B,2,0)</f>
        <v>258</v>
      </c>
      <c r="O1621" t="s">
        <v>821</v>
      </c>
      <c r="P1621" t="s">
        <v>31</v>
      </c>
      <c r="Q1621">
        <f>VLOOKUP(P1621,Sheet5!$A:$B,2,0)</f>
        <v>101</v>
      </c>
      <c r="R1621">
        <v>10000</v>
      </c>
      <c r="S1621" t="s">
        <v>6147</v>
      </c>
      <c r="T1621">
        <v>9</v>
      </c>
      <c r="U1621" t="s">
        <v>6147</v>
      </c>
      <c r="V1621" t="s">
        <v>6147</v>
      </c>
      <c r="W1621" t="s">
        <v>6147</v>
      </c>
      <c r="X1621" t="s">
        <v>6147</v>
      </c>
      <c r="Y1621" t="s">
        <v>6147</v>
      </c>
    </row>
    <row r="1622" spans="2:25" ht="24.95" customHeight="1" x14ac:dyDescent="0.25">
      <c r="B1622">
        <v>2</v>
      </c>
      <c r="C1622">
        <v>3306</v>
      </c>
      <c r="D1622" t="s">
        <v>3318</v>
      </c>
      <c r="E1622" t="s">
        <v>29</v>
      </c>
      <c r="F1622">
        <f>VLOOKUP(E1622,Sheet2!$A:$B,2,0)</f>
        <v>1863</v>
      </c>
      <c r="G1622" t="s">
        <v>8</v>
      </c>
      <c r="H1622">
        <f>VLOOKUP(G1622,Sheet3!$A:$B,2,0)</f>
        <v>41</v>
      </c>
      <c r="I1622" t="str">
        <f>IF(G1622="Other",VLOOKUP(D1622,Sheet1!A:B,2,0),VLOOKUP(Projetos!G1622,Sheet1!A:B,2,0))</f>
        <v>Energy</v>
      </c>
      <c r="J1622">
        <f>VLOOKUP(I1622,Sheet3!$F:$G,2,0)</f>
        <v>2</v>
      </c>
      <c r="K1622" t="s">
        <v>6147</v>
      </c>
      <c r="L1622">
        <v>1</v>
      </c>
      <c r="M1622" t="s">
        <v>2092</v>
      </c>
      <c r="N1622">
        <f>VLOOKUP(M1622,Sheet4!$A:$B,2,0)</f>
        <v>258</v>
      </c>
      <c r="O1622" t="s">
        <v>821</v>
      </c>
      <c r="P1622" t="s">
        <v>31</v>
      </c>
      <c r="Q1622">
        <f>VLOOKUP(P1622,Sheet5!$A:$B,2,0)</f>
        <v>101</v>
      </c>
      <c r="R1622">
        <v>10000</v>
      </c>
      <c r="S1622" t="s">
        <v>6147</v>
      </c>
      <c r="T1622">
        <v>9</v>
      </c>
      <c r="U1622" t="s">
        <v>6147</v>
      </c>
      <c r="V1622" t="s">
        <v>6147</v>
      </c>
      <c r="W1622" t="s">
        <v>6147</v>
      </c>
      <c r="X1622" t="s">
        <v>6147</v>
      </c>
      <c r="Y1622" t="s">
        <v>6147</v>
      </c>
    </row>
    <row r="1623" spans="2:25" ht="24.95" customHeight="1" x14ac:dyDescent="0.25">
      <c r="B1623">
        <v>2</v>
      </c>
      <c r="C1623">
        <v>2395</v>
      </c>
      <c r="D1623" t="s">
        <v>3320</v>
      </c>
      <c r="E1623" t="s">
        <v>200</v>
      </c>
      <c r="F1623">
        <f>VLOOKUP(E1623,Sheet2!$A:$B,2,0)</f>
        <v>1880</v>
      </c>
      <c r="G1623" t="s">
        <v>8</v>
      </c>
      <c r="H1623">
        <f>VLOOKUP(G1623,Sheet3!$A:$B,2,0)</f>
        <v>41</v>
      </c>
      <c r="I1623" t="str">
        <f>IF(G1623="Other",VLOOKUP(D1623,Sheet1!A:B,2,0),VLOOKUP(Projetos!G1623,Sheet1!A:B,2,0))</f>
        <v>Energy</v>
      </c>
      <c r="J1623">
        <f>VLOOKUP(I1623,Sheet3!$F:$G,2,0)</f>
        <v>2</v>
      </c>
      <c r="K1623" t="s">
        <v>6147</v>
      </c>
      <c r="L1623">
        <v>1</v>
      </c>
      <c r="M1623" t="s">
        <v>57</v>
      </c>
      <c r="N1623">
        <f>VLOOKUP(M1623,Sheet4!$A:$B,2,0)</f>
        <v>221</v>
      </c>
      <c r="O1623" t="s">
        <v>821</v>
      </c>
      <c r="P1623" t="s">
        <v>202</v>
      </c>
      <c r="Q1623">
        <f>VLOOKUP(P1623,Sheet5!$A:$B,2,0)</f>
        <v>82</v>
      </c>
      <c r="R1623">
        <v>10000</v>
      </c>
      <c r="S1623" t="s">
        <v>6147</v>
      </c>
      <c r="T1623">
        <v>9</v>
      </c>
      <c r="U1623" t="s">
        <v>6147</v>
      </c>
      <c r="V1623" t="s">
        <v>6147</v>
      </c>
      <c r="W1623" t="s">
        <v>6147</v>
      </c>
      <c r="X1623" t="s">
        <v>6147</v>
      </c>
      <c r="Y1623" t="s">
        <v>6147</v>
      </c>
    </row>
    <row r="1624" spans="2:25" ht="24.95" customHeight="1" x14ac:dyDescent="0.25">
      <c r="B1624">
        <v>2</v>
      </c>
      <c r="C1624">
        <v>1729</v>
      </c>
      <c r="D1624" t="s">
        <v>3322</v>
      </c>
      <c r="E1624" t="s">
        <v>200</v>
      </c>
      <c r="F1624">
        <f>VLOOKUP(E1624,Sheet2!$A:$B,2,0)</f>
        <v>1880</v>
      </c>
      <c r="G1624" t="s">
        <v>8</v>
      </c>
      <c r="H1624">
        <f>VLOOKUP(G1624,Sheet3!$A:$B,2,0)</f>
        <v>41</v>
      </c>
      <c r="I1624" t="str">
        <f>IF(G1624="Other",VLOOKUP(D1624,Sheet1!A:B,2,0),VLOOKUP(Projetos!G1624,Sheet1!A:B,2,0))</f>
        <v>Energy</v>
      </c>
      <c r="J1624">
        <f>VLOOKUP(I1624,Sheet3!$F:$G,2,0)</f>
        <v>2</v>
      </c>
      <c r="K1624" t="s">
        <v>6147</v>
      </c>
      <c r="L1624">
        <v>1</v>
      </c>
      <c r="M1624" t="s">
        <v>995</v>
      </c>
      <c r="N1624">
        <f>VLOOKUP(M1624,Sheet4!$A:$B,2,0)</f>
        <v>246</v>
      </c>
      <c r="O1624" t="s">
        <v>821</v>
      </c>
      <c r="P1624" t="s">
        <v>202</v>
      </c>
      <c r="Q1624">
        <f>VLOOKUP(P1624,Sheet5!$A:$B,2,0)</f>
        <v>82</v>
      </c>
      <c r="R1624">
        <v>10000</v>
      </c>
      <c r="S1624" t="s">
        <v>6147</v>
      </c>
      <c r="T1624">
        <v>9</v>
      </c>
      <c r="U1624" t="s">
        <v>6147</v>
      </c>
      <c r="V1624" t="s">
        <v>6147</v>
      </c>
      <c r="W1624" t="s">
        <v>6147</v>
      </c>
      <c r="X1624" t="s">
        <v>6147</v>
      </c>
      <c r="Y1624" t="s">
        <v>6147</v>
      </c>
    </row>
    <row r="1625" spans="2:25" ht="24.95" customHeight="1" x14ac:dyDescent="0.25">
      <c r="B1625">
        <v>2</v>
      </c>
      <c r="C1625">
        <v>6338</v>
      </c>
      <c r="D1625" t="s">
        <v>3324</v>
      </c>
      <c r="E1625" t="s">
        <v>200</v>
      </c>
      <c r="F1625">
        <f>VLOOKUP(E1625,Sheet2!$A:$B,2,0)</f>
        <v>1880</v>
      </c>
      <c r="G1625" t="s">
        <v>8</v>
      </c>
      <c r="H1625">
        <f>VLOOKUP(G1625,Sheet3!$A:$B,2,0)</f>
        <v>41</v>
      </c>
      <c r="I1625" t="str">
        <f>IF(G1625="Other",VLOOKUP(D1625,Sheet1!A:B,2,0),VLOOKUP(Projetos!G1625,Sheet1!A:B,2,0))</f>
        <v>Energy</v>
      </c>
      <c r="J1625">
        <f>VLOOKUP(I1625,Sheet3!$F:$G,2,0)</f>
        <v>2</v>
      </c>
      <c r="K1625" t="s">
        <v>6147</v>
      </c>
      <c r="L1625">
        <v>1</v>
      </c>
      <c r="M1625" t="s">
        <v>57</v>
      </c>
      <c r="N1625">
        <f>VLOOKUP(M1625,Sheet4!$A:$B,2,0)</f>
        <v>221</v>
      </c>
      <c r="O1625" t="s">
        <v>821</v>
      </c>
      <c r="P1625" t="s">
        <v>202</v>
      </c>
      <c r="Q1625">
        <f>VLOOKUP(P1625,Sheet5!$A:$B,2,0)</f>
        <v>82</v>
      </c>
      <c r="R1625">
        <v>10000</v>
      </c>
      <c r="S1625" t="s">
        <v>6147</v>
      </c>
      <c r="T1625">
        <v>9</v>
      </c>
      <c r="U1625" t="s">
        <v>6147</v>
      </c>
      <c r="V1625" t="s">
        <v>6147</v>
      </c>
      <c r="W1625" t="s">
        <v>6147</v>
      </c>
      <c r="X1625" t="s">
        <v>6147</v>
      </c>
      <c r="Y1625" t="s">
        <v>6147</v>
      </c>
    </row>
    <row r="1626" spans="2:25" ht="24.95" customHeight="1" x14ac:dyDescent="0.25">
      <c r="B1626">
        <v>2</v>
      </c>
      <c r="C1626">
        <v>6129</v>
      </c>
      <c r="D1626" t="s">
        <v>3325</v>
      </c>
      <c r="E1626" t="s">
        <v>200</v>
      </c>
      <c r="F1626">
        <f>VLOOKUP(E1626,Sheet2!$A:$B,2,0)</f>
        <v>1880</v>
      </c>
      <c r="G1626" t="s">
        <v>8</v>
      </c>
      <c r="H1626">
        <f>VLOOKUP(G1626,Sheet3!$A:$B,2,0)</f>
        <v>41</v>
      </c>
      <c r="I1626" t="str">
        <f>IF(G1626="Other",VLOOKUP(D1626,Sheet1!A:B,2,0),VLOOKUP(Projetos!G1626,Sheet1!A:B,2,0))</f>
        <v>Energy</v>
      </c>
      <c r="J1626">
        <f>VLOOKUP(I1626,Sheet3!$F:$G,2,0)</f>
        <v>2</v>
      </c>
      <c r="K1626" t="s">
        <v>6147</v>
      </c>
      <c r="L1626">
        <v>1</v>
      </c>
      <c r="M1626" t="s">
        <v>57</v>
      </c>
      <c r="N1626">
        <f>VLOOKUP(M1626,Sheet4!$A:$B,2,0)</f>
        <v>221</v>
      </c>
      <c r="O1626" t="s">
        <v>821</v>
      </c>
      <c r="P1626" t="s">
        <v>202</v>
      </c>
      <c r="Q1626">
        <f>VLOOKUP(P1626,Sheet5!$A:$B,2,0)</f>
        <v>82</v>
      </c>
      <c r="R1626">
        <v>10000</v>
      </c>
      <c r="S1626" t="s">
        <v>6147</v>
      </c>
      <c r="T1626">
        <v>9</v>
      </c>
      <c r="U1626" t="s">
        <v>6147</v>
      </c>
      <c r="V1626" t="s">
        <v>6147</v>
      </c>
      <c r="W1626" t="s">
        <v>6147</v>
      </c>
      <c r="X1626" t="s">
        <v>6147</v>
      </c>
      <c r="Y1626" t="s">
        <v>6147</v>
      </c>
    </row>
    <row r="1627" spans="2:25" ht="24.95" customHeight="1" x14ac:dyDescent="0.25">
      <c r="B1627">
        <v>2</v>
      </c>
      <c r="C1627">
        <v>5661</v>
      </c>
      <c r="D1627" t="s">
        <v>3326</v>
      </c>
      <c r="E1627" t="s">
        <v>200</v>
      </c>
      <c r="F1627">
        <f>VLOOKUP(E1627,Sheet2!$A:$B,2,0)</f>
        <v>1880</v>
      </c>
      <c r="G1627" t="s">
        <v>8</v>
      </c>
      <c r="H1627">
        <f>VLOOKUP(G1627,Sheet3!$A:$B,2,0)</f>
        <v>41</v>
      </c>
      <c r="I1627" t="str">
        <f>IF(G1627="Other",VLOOKUP(D1627,Sheet1!A:B,2,0),VLOOKUP(Projetos!G1627,Sheet1!A:B,2,0))</f>
        <v>Energy</v>
      </c>
      <c r="J1627">
        <f>VLOOKUP(I1627,Sheet3!$F:$G,2,0)</f>
        <v>2</v>
      </c>
      <c r="K1627" t="s">
        <v>6147</v>
      </c>
      <c r="L1627">
        <v>1</v>
      </c>
      <c r="M1627" t="s">
        <v>57</v>
      </c>
      <c r="N1627">
        <f>VLOOKUP(M1627,Sheet4!$A:$B,2,0)</f>
        <v>221</v>
      </c>
      <c r="O1627" t="s">
        <v>821</v>
      </c>
      <c r="P1627" t="s">
        <v>202</v>
      </c>
      <c r="Q1627">
        <f>VLOOKUP(P1627,Sheet5!$A:$B,2,0)</f>
        <v>82</v>
      </c>
      <c r="R1627">
        <v>10000</v>
      </c>
      <c r="S1627" t="s">
        <v>6147</v>
      </c>
      <c r="T1627">
        <v>9</v>
      </c>
      <c r="U1627" t="s">
        <v>6147</v>
      </c>
      <c r="V1627" t="s">
        <v>6147</v>
      </c>
      <c r="W1627" t="s">
        <v>6147</v>
      </c>
      <c r="X1627" t="s">
        <v>6147</v>
      </c>
      <c r="Y1627" t="s">
        <v>6147</v>
      </c>
    </row>
    <row r="1628" spans="2:25" ht="24.95" customHeight="1" x14ac:dyDescent="0.25">
      <c r="B1628">
        <v>2</v>
      </c>
      <c r="C1628">
        <v>5660</v>
      </c>
      <c r="D1628" t="s">
        <v>3327</v>
      </c>
      <c r="E1628" t="s">
        <v>3328</v>
      </c>
      <c r="F1628">
        <f>VLOOKUP(E1628,Sheet2!$A:$B,2,0)</f>
        <v>2101</v>
      </c>
      <c r="G1628" t="s">
        <v>8</v>
      </c>
      <c r="H1628">
        <f>VLOOKUP(G1628,Sheet3!$A:$B,2,0)</f>
        <v>41</v>
      </c>
      <c r="I1628" t="str">
        <f>IF(G1628="Other",VLOOKUP(D1628,Sheet1!A:B,2,0),VLOOKUP(Projetos!G1628,Sheet1!A:B,2,0))</f>
        <v>Energy</v>
      </c>
      <c r="J1628">
        <f>VLOOKUP(I1628,Sheet3!$F:$G,2,0)</f>
        <v>2</v>
      </c>
      <c r="K1628" t="s">
        <v>6147</v>
      </c>
      <c r="L1628">
        <v>1</v>
      </c>
      <c r="M1628" t="s">
        <v>57</v>
      </c>
      <c r="N1628">
        <f>VLOOKUP(M1628,Sheet4!$A:$B,2,0)</f>
        <v>221</v>
      </c>
      <c r="O1628" t="s">
        <v>821</v>
      </c>
      <c r="P1628" t="s">
        <v>202</v>
      </c>
      <c r="Q1628">
        <f>VLOOKUP(P1628,Sheet5!$A:$B,2,0)</f>
        <v>82</v>
      </c>
      <c r="R1628">
        <v>10000</v>
      </c>
      <c r="S1628" t="s">
        <v>6147</v>
      </c>
      <c r="T1628">
        <v>9</v>
      </c>
      <c r="U1628" t="s">
        <v>6147</v>
      </c>
      <c r="V1628" t="s">
        <v>6147</v>
      </c>
      <c r="W1628" t="s">
        <v>6147</v>
      </c>
      <c r="X1628" t="s">
        <v>6147</v>
      </c>
      <c r="Y1628" t="s">
        <v>6147</v>
      </c>
    </row>
    <row r="1629" spans="2:25" ht="24.95" customHeight="1" x14ac:dyDescent="0.25">
      <c r="B1629">
        <v>2</v>
      </c>
      <c r="C1629">
        <v>6394</v>
      </c>
      <c r="D1629" t="s">
        <v>3329</v>
      </c>
      <c r="E1629" t="s">
        <v>2011</v>
      </c>
      <c r="F1629">
        <f>VLOOKUP(E1629,Sheet2!$A:$B,2,0)</f>
        <v>2014</v>
      </c>
      <c r="G1629" t="s">
        <v>80</v>
      </c>
      <c r="H1629">
        <f>VLOOKUP(G1629,Sheet3!$A:$B,2,0)</f>
        <v>46</v>
      </c>
      <c r="I1629" t="str">
        <f>IF(G1629="Other",VLOOKUP(D1629,Sheet1!A:B,2,0),VLOOKUP(Projetos!G1629,Sheet1!A:B,2,0))</f>
        <v>Energy</v>
      </c>
      <c r="J1629">
        <f>VLOOKUP(I1629,Sheet3!$F:$G,2,0)</f>
        <v>2</v>
      </c>
      <c r="K1629" t="s">
        <v>6147</v>
      </c>
      <c r="L1629">
        <v>1</v>
      </c>
      <c r="M1629" t="s">
        <v>82</v>
      </c>
      <c r="N1629">
        <f>VLOOKUP(M1629,Sheet4!$A:$B,2,0)</f>
        <v>225</v>
      </c>
      <c r="O1629" t="s">
        <v>821</v>
      </c>
      <c r="P1629" t="s">
        <v>449</v>
      </c>
      <c r="Q1629">
        <f>VLOOKUP(P1629,Sheet5!$A:$B,2,0)</f>
        <v>84</v>
      </c>
      <c r="R1629">
        <v>61191</v>
      </c>
      <c r="S1629" t="s">
        <v>6147</v>
      </c>
      <c r="T1629">
        <v>9</v>
      </c>
      <c r="U1629" t="s">
        <v>6147</v>
      </c>
      <c r="V1629" t="s">
        <v>6147</v>
      </c>
      <c r="W1629" t="s">
        <v>6147</v>
      </c>
      <c r="X1629" t="s">
        <v>6147</v>
      </c>
      <c r="Y1629" t="s">
        <v>6147</v>
      </c>
    </row>
    <row r="1630" spans="2:25" ht="24.95" customHeight="1" x14ac:dyDescent="0.25">
      <c r="B1630">
        <v>2</v>
      </c>
      <c r="C1630">
        <v>6393</v>
      </c>
      <c r="D1630" t="s">
        <v>3331</v>
      </c>
      <c r="E1630" t="s">
        <v>2011</v>
      </c>
      <c r="F1630">
        <f>VLOOKUP(E1630,Sheet2!$A:$B,2,0)</f>
        <v>2014</v>
      </c>
      <c r="G1630" t="s">
        <v>80</v>
      </c>
      <c r="H1630">
        <f>VLOOKUP(G1630,Sheet3!$A:$B,2,0)</f>
        <v>46</v>
      </c>
      <c r="I1630" t="str">
        <f>IF(G1630="Other",VLOOKUP(D1630,Sheet1!A:B,2,0),VLOOKUP(Projetos!G1630,Sheet1!A:B,2,0))</f>
        <v>Energy</v>
      </c>
      <c r="J1630">
        <f>VLOOKUP(I1630,Sheet3!$F:$G,2,0)</f>
        <v>2</v>
      </c>
      <c r="K1630" t="s">
        <v>6147</v>
      </c>
      <c r="L1630">
        <v>1</v>
      </c>
      <c r="M1630" t="s">
        <v>82</v>
      </c>
      <c r="N1630">
        <f>VLOOKUP(M1630,Sheet4!$A:$B,2,0)</f>
        <v>225</v>
      </c>
      <c r="O1630" t="s">
        <v>821</v>
      </c>
      <c r="P1630" t="s">
        <v>449</v>
      </c>
      <c r="Q1630">
        <f>VLOOKUP(P1630,Sheet5!$A:$B,2,0)</f>
        <v>84</v>
      </c>
      <c r="R1630">
        <v>61565</v>
      </c>
      <c r="S1630" t="s">
        <v>6147</v>
      </c>
      <c r="T1630">
        <v>9</v>
      </c>
      <c r="U1630" t="s">
        <v>6147</v>
      </c>
      <c r="V1630" t="s">
        <v>6147</v>
      </c>
      <c r="W1630" t="s">
        <v>6147</v>
      </c>
      <c r="X1630" t="s">
        <v>6147</v>
      </c>
      <c r="Y1630" t="s">
        <v>6147</v>
      </c>
    </row>
    <row r="1631" spans="2:25" ht="24.95" customHeight="1" x14ac:dyDescent="0.25">
      <c r="B1631">
        <v>2</v>
      </c>
      <c r="C1631">
        <v>3566</v>
      </c>
      <c r="D1631" t="s">
        <v>3332</v>
      </c>
      <c r="E1631" t="s">
        <v>2011</v>
      </c>
      <c r="F1631">
        <f>VLOOKUP(E1631,Sheet2!$A:$B,2,0)</f>
        <v>2014</v>
      </c>
      <c r="G1631" t="s">
        <v>80</v>
      </c>
      <c r="H1631">
        <f>VLOOKUP(G1631,Sheet3!$A:$B,2,0)</f>
        <v>46</v>
      </c>
      <c r="I1631" t="str">
        <f>IF(G1631="Other",VLOOKUP(D1631,Sheet1!A:B,2,0),VLOOKUP(Projetos!G1631,Sheet1!A:B,2,0))</f>
        <v>Energy</v>
      </c>
      <c r="J1631">
        <f>VLOOKUP(I1631,Sheet3!$F:$G,2,0)</f>
        <v>2</v>
      </c>
      <c r="K1631" t="s">
        <v>6147</v>
      </c>
      <c r="L1631">
        <v>1</v>
      </c>
      <c r="M1631" t="s">
        <v>82</v>
      </c>
      <c r="N1631">
        <f>VLOOKUP(M1631,Sheet4!$A:$B,2,0)</f>
        <v>225</v>
      </c>
      <c r="O1631" t="s">
        <v>821</v>
      </c>
      <c r="P1631" t="s">
        <v>449</v>
      </c>
      <c r="Q1631">
        <f>VLOOKUP(P1631,Sheet5!$A:$B,2,0)</f>
        <v>84</v>
      </c>
      <c r="R1631">
        <v>65883</v>
      </c>
      <c r="S1631" t="s">
        <v>6147</v>
      </c>
      <c r="T1631">
        <v>9</v>
      </c>
      <c r="U1631" t="s">
        <v>6147</v>
      </c>
      <c r="V1631" t="s">
        <v>6147</v>
      </c>
      <c r="W1631" t="s">
        <v>6147</v>
      </c>
      <c r="X1631" t="s">
        <v>6147</v>
      </c>
      <c r="Y1631" t="s">
        <v>6147</v>
      </c>
    </row>
    <row r="1632" spans="2:25" ht="24.95" customHeight="1" x14ac:dyDescent="0.25">
      <c r="B1632">
        <v>2</v>
      </c>
      <c r="C1632">
        <v>3116</v>
      </c>
      <c r="D1632" t="s">
        <v>3333</v>
      </c>
      <c r="E1632" t="s">
        <v>2011</v>
      </c>
      <c r="F1632">
        <f>VLOOKUP(E1632,Sheet2!$A:$B,2,0)</f>
        <v>2014</v>
      </c>
      <c r="G1632" t="s">
        <v>80</v>
      </c>
      <c r="H1632">
        <f>VLOOKUP(G1632,Sheet3!$A:$B,2,0)</f>
        <v>46</v>
      </c>
      <c r="I1632" t="str">
        <f>IF(G1632="Other",VLOOKUP(D1632,Sheet1!A:B,2,0),VLOOKUP(Projetos!G1632,Sheet1!A:B,2,0))</f>
        <v>Energy</v>
      </c>
      <c r="J1632">
        <f>VLOOKUP(I1632,Sheet3!$F:$G,2,0)</f>
        <v>2</v>
      </c>
      <c r="K1632" t="s">
        <v>6147</v>
      </c>
      <c r="L1632">
        <v>1</v>
      </c>
      <c r="M1632" t="s">
        <v>82</v>
      </c>
      <c r="N1632">
        <f>VLOOKUP(M1632,Sheet4!$A:$B,2,0)</f>
        <v>225</v>
      </c>
      <c r="O1632" t="s">
        <v>821</v>
      </c>
      <c r="P1632" t="s">
        <v>449</v>
      </c>
      <c r="Q1632">
        <f>VLOOKUP(P1632,Sheet5!$A:$B,2,0)</f>
        <v>84</v>
      </c>
      <c r="R1632">
        <v>66397</v>
      </c>
      <c r="S1632" t="s">
        <v>6147</v>
      </c>
      <c r="T1632">
        <v>9</v>
      </c>
      <c r="U1632" t="s">
        <v>6147</v>
      </c>
      <c r="V1632" t="s">
        <v>6147</v>
      </c>
      <c r="W1632" t="s">
        <v>6147</v>
      </c>
      <c r="X1632" t="s">
        <v>6147</v>
      </c>
      <c r="Y1632" t="s">
        <v>6147</v>
      </c>
    </row>
    <row r="1633" spans="2:25" ht="24.95" customHeight="1" x14ac:dyDescent="0.25">
      <c r="B1633">
        <v>2</v>
      </c>
      <c r="C1633">
        <v>3114</v>
      </c>
      <c r="D1633" t="s">
        <v>3335</v>
      </c>
      <c r="E1633" t="s">
        <v>2011</v>
      </c>
      <c r="F1633">
        <f>VLOOKUP(E1633,Sheet2!$A:$B,2,0)</f>
        <v>2014</v>
      </c>
      <c r="G1633" t="s">
        <v>80</v>
      </c>
      <c r="H1633">
        <f>VLOOKUP(G1633,Sheet3!$A:$B,2,0)</f>
        <v>46</v>
      </c>
      <c r="I1633" t="str">
        <f>IF(G1633="Other",VLOOKUP(D1633,Sheet1!A:B,2,0),VLOOKUP(Projetos!G1633,Sheet1!A:B,2,0))</f>
        <v>Energy</v>
      </c>
      <c r="J1633">
        <f>VLOOKUP(I1633,Sheet3!$F:$G,2,0)</f>
        <v>2</v>
      </c>
      <c r="K1633" t="s">
        <v>6147</v>
      </c>
      <c r="L1633">
        <v>1</v>
      </c>
      <c r="M1633" t="s">
        <v>82</v>
      </c>
      <c r="N1633">
        <f>VLOOKUP(M1633,Sheet4!$A:$B,2,0)</f>
        <v>225</v>
      </c>
      <c r="O1633" t="s">
        <v>821</v>
      </c>
      <c r="P1633" t="s">
        <v>449</v>
      </c>
      <c r="Q1633">
        <f>VLOOKUP(P1633,Sheet5!$A:$B,2,0)</f>
        <v>84</v>
      </c>
      <c r="R1633">
        <v>66329</v>
      </c>
      <c r="S1633" t="s">
        <v>6147</v>
      </c>
      <c r="T1633">
        <v>9</v>
      </c>
      <c r="U1633" t="s">
        <v>6147</v>
      </c>
      <c r="V1633" t="s">
        <v>6147</v>
      </c>
      <c r="W1633" t="s">
        <v>6147</v>
      </c>
      <c r="X1633" t="s">
        <v>6147</v>
      </c>
      <c r="Y1633" t="s">
        <v>6147</v>
      </c>
    </row>
    <row r="1634" spans="2:25" ht="24.95" customHeight="1" x14ac:dyDescent="0.25">
      <c r="B1634">
        <v>2</v>
      </c>
      <c r="C1634">
        <v>3109</v>
      </c>
      <c r="D1634" t="s">
        <v>3336</v>
      </c>
      <c r="E1634" t="s">
        <v>2011</v>
      </c>
      <c r="F1634">
        <f>VLOOKUP(E1634,Sheet2!$A:$B,2,0)</f>
        <v>2014</v>
      </c>
      <c r="G1634" t="s">
        <v>80</v>
      </c>
      <c r="H1634">
        <f>VLOOKUP(G1634,Sheet3!$A:$B,2,0)</f>
        <v>46</v>
      </c>
      <c r="I1634" t="str">
        <f>IF(G1634="Other",VLOOKUP(D1634,Sheet1!A:B,2,0),VLOOKUP(Projetos!G1634,Sheet1!A:B,2,0))</f>
        <v>Energy</v>
      </c>
      <c r="J1634">
        <f>VLOOKUP(I1634,Sheet3!$F:$G,2,0)</f>
        <v>2</v>
      </c>
      <c r="K1634" t="s">
        <v>6147</v>
      </c>
      <c r="L1634">
        <v>1</v>
      </c>
      <c r="M1634" t="s">
        <v>82</v>
      </c>
      <c r="N1634">
        <f>VLOOKUP(M1634,Sheet4!$A:$B,2,0)</f>
        <v>225</v>
      </c>
      <c r="O1634" t="s">
        <v>821</v>
      </c>
      <c r="P1634" t="s">
        <v>449</v>
      </c>
      <c r="Q1634">
        <f>VLOOKUP(P1634,Sheet5!$A:$B,2,0)</f>
        <v>84</v>
      </c>
      <c r="R1634">
        <v>61510</v>
      </c>
      <c r="S1634" t="s">
        <v>6147</v>
      </c>
      <c r="T1634">
        <v>9</v>
      </c>
      <c r="U1634" t="s">
        <v>6147</v>
      </c>
      <c r="V1634" t="s">
        <v>6147</v>
      </c>
      <c r="W1634" t="s">
        <v>6147</v>
      </c>
      <c r="X1634" t="s">
        <v>6147</v>
      </c>
      <c r="Y1634" t="s">
        <v>6147</v>
      </c>
    </row>
    <row r="1635" spans="2:25" ht="24.95" customHeight="1" x14ac:dyDescent="0.25">
      <c r="B1635">
        <v>2</v>
      </c>
      <c r="C1635">
        <v>6599</v>
      </c>
      <c r="D1635" t="s">
        <v>3338</v>
      </c>
      <c r="E1635" t="s">
        <v>200</v>
      </c>
      <c r="F1635">
        <f>VLOOKUP(E1635,Sheet2!$A:$B,2,0)</f>
        <v>1880</v>
      </c>
      <c r="G1635" t="s">
        <v>8</v>
      </c>
      <c r="H1635">
        <f>VLOOKUP(G1635,Sheet3!$A:$B,2,0)</f>
        <v>41</v>
      </c>
      <c r="I1635" t="str">
        <f>IF(G1635="Other",VLOOKUP(D1635,Sheet1!A:B,2,0),VLOOKUP(Projetos!G1635,Sheet1!A:B,2,0))</f>
        <v>Energy</v>
      </c>
      <c r="J1635">
        <f>VLOOKUP(I1635,Sheet3!$F:$G,2,0)</f>
        <v>2</v>
      </c>
      <c r="K1635" t="s">
        <v>6147</v>
      </c>
      <c r="L1635">
        <v>1</v>
      </c>
      <c r="M1635" t="s">
        <v>57</v>
      </c>
      <c r="N1635">
        <f>VLOOKUP(M1635,Sheet4!$A:$B,2,0)</f>
        <v>221</v>
      </c>
      <c r="O1635" t="s">
        <v>821</v>
      </c>
      <c r="P1635" t="s">
        <v>202</v>
      </c>
      <c r="Q1635">
        <f>VLOOKUP(P1635,Sheet5!$A:$B,2,0)</f>
        <v>82</v>
      </c>
      <c r="R1635">
        <v>10000</v>
      </c>
      <c r="S1635" t="s">
        <v>6147</v>
      </c>
      <c r="T1635">
        <v>9</v>
      </c>
      <c r="U1635" t="s">
        <v>6147</v>
      </c>
      <c r="V1635" t="s">
        <v>6147</v>
      </c>
      <c r="W1635" t="s">
        <v>6147</v>
      </c>
      <c r="X1635" t="s">
        <v>6147</v>
      </c>
      <c r="Y1635" t="s">
        <v>6147</v>
      </c>
    </row>
    <row r="1636" spans="2:25" ht="24.95" customHeight="1" x14ac:dyDescent="0.25">
      <c r="B1636">
        <v>2</v>
      </c>
      <c r="C1636">
        <v>6861</v>
      </c>
      <c r="D1636" t="s">
        <v>3340</v>
      </c>
      <c r="E1636" t="s">
        <v>200</v>
      </c>
      <c r="F1636">
        <f>VLOOKUP(E1636,Sheet2!$A:$B,2,0)</f>
        <v>1880</v>
      </c>
      <c r="G1636" t="s">
        <v>8</v>
      </c>
      <c r="H1636">
        <f>VLOOKUP(G1636,Sheet3!$A:$B,2,0)</f>
        <v>41</v>
      </c>
      <c r="I1636" t="str">
        <f>IF(G1636="Other",VLOOKUP(D1636,Sheet1!A:B,2,0),VLOOKUP(Projetos!G1636,Sheet1!A:B,2,0))</f>
        <v>Energy</v>
      </c>
      <c r="J1636">
        <f>VLOOKUP(I1636,Sheet3!$F:$G,2,0)</f>
        <v>2</v>
      </c>
      <c r="K1636" t="s">
        <v>6147</v>
      </c>
      <c r="L1636">
        <v>1</v>
      </c>
      <c r="M1636" t="s">
        <v>57</v>
      </c>
      <c r="N1636">
        <f>VLOOKUP(M1636,Sheet4!$A:$B,2,0)</f>
        <v>221</v>
      </c>
      <c r="O1636" t="s">
        <v>821</v>
      </c>
      <c r="P1636" t="s">
        <v>202</v>
      </c>
      <c r="Q1636">
        <f>VLOOKUP(P1636,Sheet5!$A:$B,2,0)</f>
        <v>82</v>
      </c>
      <c r="R1636">
        <v>10000</v>
      </c>
      <c r="S1636" t="s">
        <v>6147</v>
      </c>
      <c r="T1636">
        <v>9</v>
      </c>
      <c r="U1636" t="s">
        <v>6147</v>
      </c>
      <c r="V1636" t="s">
        <v>6147</v>
      </c>
      <c r="W1636" t="s">
        <v>6147</v>
      </c>
      <c r="X1636" t="s">
        <v>6147</v>
      </c>
      <c r="Y1636" t="s">
        <v>6147</v>
      </c>
    </row>
    <row r="1637" spans="2:25" ht="24.95" customHeight="1" x14ac:dyDescent="0.25">
      <c r="B1637">
        <v>2</v>
      </c>
      <c r="C1637">
        <v>2295</v>
      </c>
      <c r="D1637" t="s">
        <v>3341</v>
      </c>
      <c r="E1637" t="s">
        <v>1197</v>
      </c>
      <c r="F1637">
        <f>VLOOKUP(E1637,Sheet2!$A:$B,2,0)</f>
        <v>1969</v>
      </c>
      <c r="G1637" t="s">
        <v>8</v>
      </c>
      <c r="H1637">
        <f>VLOOKUP(G1637,Sheet3!$A:$B,2,0)</f>
        <v>41</v>
      </c>
      <c r="I1637" t="str">
        <f>IF(G1637="Other",VLOOKUP(D1637,Sheet1!A:B,2,0),VLOOKUP(Projetos!G1637,Sheet1!A:B,2,0))</f>
        <v>Energy</v>
      </c>
      <c r="J1637">
        <f>VLOOKUP(I1637,Sheet3!$F:$G,2,0)</f>
        <v>2</v>
      </c>
      <c r="K1637" t="s">
        <v>6147</v>
      </c>
      <c r="L1637">
        <v>1</v>
      </c>
      <c r="M1637" t="s">
        <v>57</v>
      </c>
      <c r="N1637">
        <f>VLOOKUP(M1637,Sheet4!$A:$B,2,0)</f>
        <v>221</v>
      </c>
      <c r="O1637" t="s">
        <v>821</v>
      </c>
      <c r="P1637" t="s">
        <v>202</v>
      </c>
      <c r="Q1637">
        <f>VLOOKUP(P1637,Sheet5!$A:$B,2,0)</f>
        <v>82</v>
      </c>
      <c r="R1637">
        <v>9865</v>
      </c>
      <c r="S1637" t="s">
        <v>6147</v>
      </c>
      <c r="T1637">
        <v>9</v>
      </c>
      <c r="U1637" t="s">
        <v>6147</v>
      </c>
      <c r="V1637" t="s">
        <v>6147</v>
      </c>
      <c r="W1637" t="s">
        <v>6147</v>
      </c>
      <c r="X1637" t="s">
        <v>6147</v>
      </c>
      <c r="Y1637" t="s">
        <v>6147</v>
      </c>
    </row>
    <row r="1638" spans="2:25" ht="24.95" customHeight="1" x14ac:dyDescent="0.25">
      <c r="B1638">
        <v>2</v>
      </c>
      <c r="C1638">
        <v>4965</v>
      </c>
      <c r="D1638" t="s">
        <v>3342</v>
      </c>
      <c r="E1638" t="s">
        <v>678</v>
      </c>
      <c r="F1638">
        <f>VLOOKUP(E1638,Sheet2!$A:$B,2,0)</f>
        <v>1936</v>
      </c>
      <c r="G1638" t="s">
        <v>8</v>
      </c>
      <c r="H1638">
        <f>VLOOKUP(G1638,Sheet3!$A:$B,2,0)</f>
        <v>41</v>
      </c>
      <c r="I1638" t="str">
        <f>IF(G1638="Other",VLOOKUP(D1638,Sheet1!A:B,2,0),VLOOKUP(Projetos!G1638,Sheet1!A:B,2,0))</f>
        <v>Energy</v>
      </c>
      <c r="J1638">
        <f>VLOOKUP(I1638,Sheet3!$F:$G,2,0)</f>
        <v>2</v>
      </c>
      <c r="K1638" t="s">
        <v>6147</v>
      </c>
      <c r="L1638">
        <v>1</v>
      </c>
      <c r="M1638" t="s">
        <v>19</v>
      </c>
      <c r="N1638">
        <f>VLOOKUP(M1638,Sheet4!$A:$B,2,0)</f>
        <v>216</v>
      </c>
      <c r="O1638" t="s">
        <v>90</v>
      </c>
      <c r="P1638" t="s">
        <v>704</v>
      </c>
      <c r="Q1638">
        <f>VLOOKUP(P1638,Sheet5!$A:$B,2,0)</f>
        <v>21</v>
      </c>
      <c r="R1638">
        <v>23640</v>
      </c>
      <c r="S1638" t="s">
        <v>6147</v>
      </c>
      <c r="T1638">
        <v>9</v>
      </c>
      <c r="U1638" t="s">
        <v>6147</v>
      </c>
      <c r="V1638" t="s">
        <v>6147</v>
      </c>
      <c r="W1638" t="s">
        <v>6147</v>
      </c>
      <c r="X1638" t="s">
        <v>6147</v>
      </c>
      <c r="Y1638" t="s">
        <v>6147</v>
      </c>
    </row>
    <row r="1639" spans="2:25" ht="24.95" customHeight="1" x14ac:dyDescent="0.25">
      <c r="B1639">
        <v>2</v>
      </c>
      <c r="C1639">
        <v>5441</v>
      </c>
      <c r="D1639" t="s">
        <v>3344</v>
      </c>
      <c r="E1639" t="s">
        <v>29</v>
      </c>
      <c r="F1639">
        <f>VLOOKUP(E1639,Sheet2!$A:$B,2,0)</f>
        <v>1863</v>
      </c>
      <c r="G1639" t="s">
        <v>8</v>
      </c>
      <c r="H1639">
        <f>VLOOKUP(G1639,Sheet3!$A:$B,2,0)</f>
        <v>41</v>
      </c>
      <c r="I1639" t="str">
        <f>IF(G1639="Other",VLOOKUP(D1639,Sheet1!A:B,2,0),VLOOKUP(Projetos!G1639,Sheet1!A:B,2,0))</f>
        <v>Energy</v>
      </c>
      <c r="J1639">
        <f>VLOOKUP(I1639,Sheet3!$F:$G,2,0)</f>
        <v>2</v>
      </c>
      <c r="K1639" t="s">
        <v>6147</v>
      </c>
      <c r="L1639">
        <v>1</v>
      </c>
      <c r="M1639" t="s">
        <v>2092</v>
      </c>
      <c r="N1639">
        <f>VLOOKUP(M1639,Sheet4!$A:$B,2,0)</f>
        <v>258</v>
      </c>
      <c r="O1639" t="s">
        <v>821</v>
      </c>
      <c r="P1639" t="s">
        <v>9</v>
      </c>
      <c r="Q1639">
        <f>VLOOKUP(P1639,Sheet5!$A:$B,2,0)</f>
        <v>72</v>
      </c>
      <c r="R1639">
        <v>10000</v>
      </c>
      <c r="S1639" t="s">
        <v>6147</v>
      </c>
      <c r="T1639">
        <v>9</v>
      </c>
      <c r="U1639" t="s">
        <v>6147</v>
      </c>
      <c r="V1639" t="s">
        <v>6147</v>
      </c>
      <c r="W1639" t="s">
        <v>6147</v>
      </c>
      <c r="X1639" t="s">
        <v>6147</v>
      </c>
      <c r="Y1639" t="s">
        <v>6147</v>
      </c>
    </row>
    <row r="1640" spans="2:25" ht="24.95" customHeight="1" x14ac:dyDescent="0.25">
      <c r="B1640">
        <v>2</v>
      </c>
      <c r="C1640">
        <v>5439</v>
      </c>
      <c r="D1640" t="s">
        <v>3346</v>
      </c>
      <c r="E1640" t="s">
        <v>29</v>
      </c>
      <c r="F1640">
        <f>VLOOKUP(E1640,Sheet2!$A:$B,2,0)</f>
        <v>1863</v>
      </c>
      <c r="G1640" t="s">
        <v>8</v>
      </c>
      <c r="H1640">
        <f>VLOOKUP(G1640,Sheet3!$A:$B,2,0)</f>
        <v>41</v>
      </c>
      <c r="I1640" t="str">
        <f>IF(G1640="Other",VLOOKUP(D1640,Sheet1!A:B,2,0),VLOOKUP(Projetos!G1640,Sheet1!A:B,2,0))</f>
        <v>Energy</v>
      </c>
      <c r="J1640">
        <f>VLOOKUP(I1640,Sheet3!$F:$G,2,0)</f>
        <v>2</v>
      </c>
      <c r="K1640" t="s">
        <v>6147</v>
      </c>
      <c r="L1640">
        <v>1</v>
      </c>
      <c r="M1640" t="s">
        <v>2092</v>
      </c>
      <c r="N1640">
        <f>VLOOKUP(M1640,Sheet4!$A:$B,2,0)</f>
        <v>258</v>
      </c>
      <c r="O1640" t="s">
        <v>821</v>
      </c>
      <c r="P1640" t="s">
        <v>9</v>
      </c>
      <c r="Q1640">
        <f>VLOOKUP(P1640,Sheet5!$A:$B,2,0)</f>
        <v>72</v>
      </c>
      <c r="R1640">
        <v>10000</v>
      </c>
      <c r="S1640" t="s">
        <v>6147</v>
      </c>
      <c r="T1640">
        <v>9</v>
      </c>
      <c r="U1640" t="s">
        <v>6147</v>
      </c>
      <c r="V1640" t="s">
        <v>6147</v>
      </c>
      <c r="W1640" t="s">
        <v>6147</v>
      </c>
      <c r="X1640" t="s">
        <v>6147</v>
      </c>
      <c r="Y1640" t="s">
        <v>6147</v>
      </c>
    </row>
    <row r="1641" spans="2:25" ht="24.95" customHeight="1" x14ac:dyDescent="0.25">
      <c r="B1641">
        <v>2</v>
      </c>
      <c r="C1641">
        <v>5438</v>
      </c>
      <c r="D1641" t="s">
        <v>3347</v>
      </c>
      <c r="E1641" t="s">
        <v>29</v>
      </c>
      <c r="F1641">
        <f>VLOOKUP(E1641,Sheet2!$A:$B,2,0)</f>
        <v>1863</v>
      </c>
      <c r="G1641" t="s">
        <v>8</v>
      </c>
      <c r="H1641">
        <f>VLOOKUP(G1641,Sheet3!$A:$B,2,0)</f>
        <v>41</v>
      </c>
      <c r="I1641" t="str">
        <f>IF(G1641="Other",VLOOKUP(D1641,Sheet1!A:B,2,0),VLOOKUP(Projetos!G1641,Sheet1!A:B,2,0))</f>
        <v>Energy</v>
      </c>
      <c r="J1641">
        <f>VLOOKUP(I1641,Sheet3!$F:$G,2,0)</f>
        <v>2</v>
      </c>
      <c r="K1641" t="s">
        <v>6147</v>
      </c>
      <c r="L1641">
        <v>1</v>
      </c>
      <c r="M1641" t="s">
        <v>2092</v>
      </c>
      <c r="N1641">
        <f>VLOOKUP(M1641,Sheet4!$A:$B,2,0)</f>
        <v>258</v>
      </c>
      <c r="O1641" t="s">
        <v>821</v>
      </c>
      <c r="P1641" t="s">
        <v>9</v>
      </c>
      <c r="Q1641">
        <f>VLOOKUP(P1641,Sheet5!$A:$B,2,0)</f>
        <v>72</v>
      </c>
      <c r="R1641">
        <v>10000</v>
      </c>
      <c r="S1641" t="s">
        <v>6147</v>
      </c>
      <c r="T1641">
        <v>9</v>
      </c>
      <c r="U1641" t="s">
        <v>6147</v>
      </c>
      <c r="V1641" t="s">
        <v>6147</v>
      </c>
      <c r="W1641" t="s">
        <v>6147</v>
      </c>
      <c r="X1641" t="s">
        <v>6147</v>
      </c>
      <c r="Y1641" t="s">
        <v>6147</v>
      </c>
    </row>
    <row r="1642" spans="2:25" ht="24.95" customHeight="1" x14ac:dyDescent="0.25">
      <c r="B1642">
        <v>2</v>
      </c>
      <c r="C1642">
        <v>5437</v>
      </c>
      <c r="D1642" t="s">
        <v>3348</v>
      </c>
      <c r="E1642" t="s">
        <v>29</v>
      </c>
      <c r="F1642">
        <f>VLOOKUP(E1642,Sheet2!$A:$B,2,0)</f>
        <v>1863</v>
      </c>
      <c r="G1642" t="s">
        <v>8</v>
      </c>
      <c r="H1642">
        <f>VLOOKUP(G1642,Sheet3!$A:$B,2,0)</f>
        <v>41</v>
      </c>
      <c r="I1642" t="str">
        <f>IF(G1642="Other",VLOOKUP(D1642,Sheet1!A:B,2,0),VLOOKUP(Projetos!G1642,Sheet1!A:B,2,0))</f>
        <v>Energy</v>
      </c>
      <c r="J1642">
        <f>VLOOKUP(I1642,Sheet3!$F:$G,2,0)</f>
        <v>2</v>
      </c>
      <c r="K1642" t="s">
        <v>6147</v>
      </c>
      <c r="L1642">
        <v>1</v>
      </c>
      <c r="M1642" t="s">
        <v>2092</v>
      </c>
      <c r="N1642">
        <f>VLOOKUP(M1642,Sheet4!$A:$B,2,0)</f>
        <v>258</v>
      </c>
      <c r="O1642" t="s">
        <v>821</v>
      </c>
      <c r="P1642" t="s">
        <v>9</v>
      </c>
      <c r="Q1642">
        <f>VLOOKUP(P1642,Sheet5!$A:$B,2,0)</f>
        <v>72</v>
      </c>
      <c r="R1642">
        <v>10000</v>
      </c>
      <c r="S1642" t="s">
        <v>6147</v>
      </c>
      <c r="T1642">
        <v>9</v>
      </c>
      <c r="U1642" t="s">
        <v>6147</v>
      </c>
      <c r="V1642" t="s">
        <v>6147</v>
      </c>
      <c r="W1642" t="s">
        <v>6147</v>
      </c>
      <c r="X1642" t="s">
        <v>6147</v>
      </c>
      <c r="Y1642" t="s">
        <v>6147</v>
      </c>
    </row>
    <row r="1643" spans="2:25" ht="24.95" customHeight="1" x14ac:dyDescent="0.25">
      <c r="B1643">
        <v>2</v>
      </c>
      <c r="C1643">
        <v>5344</v>
      </c>
      <c r="D1643" t="s">
        <v>3349</v>
      </c>
      <c r="E1643" t="s">
        <v>29</v>
      </c>
      <c r="F1643">
        <f>VLOOKUP(E1643,Sheet2!$A:$B,2,0)</f>
        <v>1863</v>
      </c>
      <c r="G1643" t="s">
        <v>8</v>
      </c>
      <c r="H1643">
        <f>VLOOKUP(G1643,Sheet3!$A:$B,2,0)</f>
        <v>41</v>
      </c>
      <c r="I1643" t="str">
        <f>IF(G1643="Other",VLOOKUP(D1643,Sheet1!A:B,2,0),VLOOKUP(Projetos!G1643,Sheet1!A:B,2,0))</f>
        <v>Energy</v>
      </c>
      <c r="J1643">
        <f>VLOOKUP(I1643,Sheet3!$F:$G,2,0)</f>
        <v>2</v>
      </c>
      <c r="K1643" t="s">
        <v>6147</v>
      </c>
      <c r="L1643">
        <v>1</v>
      </c>
      <c r="M1643" t="s">
        <v>2092</v>
      </c>
      <c r="N1643">
        <f>VLOOKUP(M1643,Sheet4!$A:$B,2,0)</f>
        <v>258</v>
      </c>
      <c r="O1643" t="s">
        <v>821</v>
      </c>
      <c r="P1643" t="s">
        <v>9</v>
      </c>
      <c r="Q1643">
        <f>VLOOKUP(P1643,Sheet5!$A:$B,2,0)</f>
        <v>72</v>
      </c>
      <c r="R1643">
        <v>10000</v>
      </c>
      <c r="S1643" t="s">
        <v>6147</v>
      </c>
      <c r="T1643">
        <v>9</v>
      </c>
      <c r="U1643" t="s">
        <v>6147</v>
      </c>
      <c r="V1643" t="s">
        <v>6147</v>
      </c>
      <c r="W1643" t="s">
        <v>6147</v>
      </c>
      <c r="X1643" t="s">
        <v>6147</v>
      </c>
      <c r="Y1643" t="s">
        <v>6147</v>
      </c>
    </row>
    <row r="1644" spans="2:25" ht="24.95" customHeight="1" x14ac:dyDescent="0.25">
      <c r="B1644">
        <v>2</v>
      </c>
      <c r="C1644">
        <v>5343</v>
      </c>
      <c r="D1644" t="s">
        <v>3351</v>
      </c>
      <c r="E1644" t="s">
        <v>29</v>
      </c>
      <c r="F1644">
        <f>VLOOKUP(E1644,Sheet2!$A:$B,2,0)</f>
        <v>1863</v>
      </c>
      <c r="G1644" t="s">
        <v>8</v>
      </c>
      <c r="H1644">
        <f>VLOOKUP(G1644,Sheet3!$A:$B,2,0)</f>
        <v>41</v>
      </c>
      <c r="I1644" t="str">
        <f>IF(G1644="Other",VLOOKUP(D1644,Sheet1!A:B,2,0),VLOOKUP(Projetos!G1644,Sheet1!A:B,2,0))</f>
        <v>Energy</v>
      </c>
      <c r="J1644">
        <f>VLOOKUP(I1644,Sheet3!$F:$G,2,0)</f>
        <v>2</v>
      </c>
      <c r="K1644" t="s">
        <v>6147</v>
      </c>
      <c r="L1644">
        <v>1</v>
      </c>
      <c r="M1644" t="s">
        <v>2092</v>
      </c>
      <c r="N1644">
        <f>VLOOKUP(M1644,Sheet4!$A:$B,2,0)</f>
        <v>258</v>
      </c>
      <c r="O1644" t="s">
        <v>821</v>
      </c>
      <c r="P1644" t="s">
        <v>9</v>
      </c>
      <c r="Q1644">
        <f>VLOOKUP(P1644,Sheet5!$A:$B,2,0)</f>
        <v>72</v>
      </c>
      <c r="R1644">
        <v>10000</v>
      </c>
      <c r="S1644" t="s">
        <v>6147</v>
      </c>
      <c r="T1644">
        <v>9</v>
      </c>
      <c r="U1644" t="s">
        <v>6147</v>
      </c>
      <c r="V1644" t="s">
        <v>6147</v>
      </c>
      <c r="W1644" t="s">
        <v>6147</v>
      </c>
      <c r="X1644" t="s">
        <v>6147</v>
      </c>
      <c r="Y1644" t="s">
        <v>6147</v>
      </c>
    </row>
    <row r="1645" spans="2:25" ht="24.95" customHeight="1" x14ac:dyDescent="0.25">
      <c r="B1645">
        <v>2</v>
      </c>
      <c r="C1645">
        <v>5342</v>
      </c>
      <c r="D1645" t="s">
        <v>3352</v>
      </c>
      <c r="E1645" t="s">
        <v>29</v>
      </c>
      <c r="F1645">
        <f>VLOOKUP(E1645,Sheet2!$A:$B,2,0)</f>
        <v>1863</v>
      </c>
      <c r="G1645" t="s">
        <v>8</v>
      </c>
      <c r="H1645">
        <f>VLOOKUP(G1645,Sheet3!$A:$B,2,0)</f>
        <v>41</v>
      </c>
      <c r="I1645" t="str">
        <f>IF(G1645="Other",VLOOKUP(D1645,Sheet1!A:B,2,0),VLOOKUP(Projetos!G1645,Sheet1!A:B,2,0))</f>
        <v>Energy</v>
      </c>
      <c r="J1645">
        <f>VLOOKUP(I1645,Sheet3!$F:$G,2,0)</f>
        <v>2</v>
      </c>
      <c r="K1645" t="s">
        <v>6147</v>
      </c>
      <c r="L1645">
        <v>1</v>
      </c>
      <c r="M1645" t="s">
        <v>2092</v>
      </c>
      <c r="N1645">
        <f>VLOOKUP(M1645,Sheet4!$A:$B,2,0)</f>
        <v>258</v>
      </c>
      <c r="O1645" t="s">
        <v>821</v>
      </c>
      <c r="P1645" t="s">
        <v>9</v>
      </c>
      <c r="Q1645">
        <f>VLOOKUP(P1645,Sheet5!$A:$B,2,0)</f>
        <v>72</v>
      </c>
      <c r="R1645">
        <v>10000</v>
      </c>
      <c r="S1645" t="s">
        <v>6147</v>
      </c>
      <c r="T1645">
        <v>9</v>
      </c>
      <c r="U1645" t="s">
        <v>6147</v>
      </c>
      <c r="V1645" t="s">
        <v>6147</v>
      </c>
      <c r="W1645" t="s">
        <v>6147</v>
      </c>
      <c r="X1645" t="s">
        <v>6147</v>
      </c>
      <c r="Y1645" t="s">
        <v>6147</v>
      </c>
    </row>
    <row r="1646" spans="2:25" ht="24.95" customHeight="1" x14ac:dyDescent="0.25">
      <c r="B1646">
        <v>2</v>
      </c>
      <c r="C1646">
        <v>5340</v>
      </c>
      <c r="D1646" t="s">
        <v>3353</v>
      </c>
      <c r="E1646" t="s">
        <v>29</v>
      </c>
      <c r="F1646">
        <f>VLOOKUP(E1646,Sheet2!$A:$B,2,0)</f>
        <v>1863</v>
      </c>
      <c r="G1646" t="s">
        <v>8</v>
      </c>
      <c r="H1646">
        <f>VLOOKUP(G1646,Sheet3!$A:$B,2,0)</f>
        <v>41</v>
      </c>
      <c r="I1646" t="str">
        <f>IF(G1646="Other",VLOOKUP(D1646,Sheet1!A:B,2,0),VLOOKUP(Projetos!G1646,Sheet1!A:B,2,0))</f>
        <v>Energy</v>
      </c>
      <c r="J1646">
        <f>VLOOKUP(I1646,Sheet3!$F:$G,2,0)</f>
        <v>2</v>
      </c>
      <c r="K1646" t="s">
        <v>6147</v>
      </c>
      <c r="L1646">
        <v>1</v>
      </c>
      <c r="M1646" t="s">
        <v>2092</v>
      </c>
      <c r="N1646">
        <f>VLOOKUP(M1646,Sheet4!$A:$B,2,0)</f>
        <v>258</v>
      </c>
      <c r="O1646" t="s">
        <v>821</v>
      </c>
      <c r="P1646" t="s">
        <v>9</v>
      </c>
      <c r="Q1646">
        <f>VLOOKUP(P1646,Sheet5!$A:$B,2,0)</f>
        <v>72</v>
      </c>
      <c r="R1646">
        <v>10000</v>
      </c>
      <c r="S1646" t="s">
        <v>6147</v>
      </c>
      <c r="T1646">
        <v>9</v>
      </c>
      <c r="U1646" t="s">
        <v>6147</v>
      </c>
      <c r="V1646" t="s">
        <v>6147</v>
      </c>
      <c r="W1646" t="s">
        <v>6147</v>
      </c>
      <c r="X1646" t="s">
        <v>6147</v>
      </c>
      <c r="Y1646" t="s">
        <v>6147</v>
      </c>
    </row>
    <row r="1647" spans="2:25" ht="24.95" customHeight="1" x14ac:dyDescent="0.25">
      <c r="B1647">
        <v>2</v>
      </c>
      <c r="C1647">
        <v>5339</v>
      </c>
      <c r="D1647" t="s">
        <v>3354</v>
      </c>
      <c r="E1647" t="s">
        <v>29</v>
      </c>
      <c r="F1647">
        <f>VLOOKUP(E1647,Sheet2!$A:$B,2,0)</f>
        <v>1863</v>
      </c>
      <c r="G1647" t="s">
        <v>8</v>
      </c>
      <c r="H1647">
        <f>VLOOKUP(G1647,Sheet3!$A:$B,2,0)</f>
        <v>41</v>
      </c>
      <c r="I1647" t="str">
        <f>IF(G1647="Other",VLOOKUP(D1647,Sheet1!A:B,2,0),VLOOKUP(Projetos!G1647,Sheet1!A:B,2,0))</f>
        <v>Energy</v>
      </c>
      <c r="J1647">
        <f>VLOOKUP(I1647,Sheet3!$F:$G,2,0)</f>
        <v>2</v>
      </c>
      <c r="K1647" t="s">
        <v>6147</v>
      </c>
      <c r="L1647">
        <v>1</v>
      </c>
      <c r="M1647" t="s">
        <v>2092</v>
      </c>
      <c r="N1647">
        <f>VLOOKUP(M1647,Sheet4!$A:$B,2,0)</f>
        <v>258</v>
      </c>
      <c r="O1647" t="s">
        <v>821</v>
      </c>
      <c r="P1647" t="s">
        <v>9</v>
      </c>
      <c r="Q1647">
        <f>VLOOKUP(P1647,Sheet5!$A:$B,2,0)</f>
        <v>72</v>
      </c>
      <c r="R1647">
        <v>10000</v>
      </c>
      <c r="S1647" t="s">
        <v>6147</v>
      </c>
      <c r="T1647">
        <v>9</v>
      </c>
      <c r="U1647" t="s">
        <v>6147</v>
      </c>
      <c r="V1647" t="s">
        <v>6147</v>
      </c>
      <c r="W1647" t="s">
        <v>6147</v>
      </c>
      <c r="X1647" t="s">
        <v>6147</v>
      </c>
      <c r="Y1647" t="s">
        <v>6147</v>
      </c>
    </row>
    <row r="1648" spans="2:25" ht="24.95" customHeight="1" x14ac:dyDescent="0.25">
      <c r="B1648">
        <v>2</v>
      </c>
      <c r="C1648">
        <v>5338</v>
      </c>
      <c r="D1648" t="s">
        <v>3355</v>
      </c>
      <c r="E1648" t="s">
        <v>29</v>
      </c>
      <c r="F1648">
        <f>VLOOKUP(E1648,Sheet2!$A:$B,2,0)</f>
        <v>1863</v>
      </c>
      <c r="G1648" t="s">
        <v>8</v>
      </c>
      <c r="H1648">
        <f>VLOOKUP(G1648,Sheet3!$A:$B,2,0)</f>
        <v>41</v>
      </c>
      <c r="I1648" t="str">
        <f>IF(G1648="Other",VLOOKUP(D1648,Sheet1!A:B,2,0),VLOOKUP(Projetos!G1648,Sheet1!A:B,2,0))</f>
        <v>Energy</v>
      </c>
      <c r="J1648">
        <f>VLOOKUP(I1648,Sheet3!$F:$G,2,0)</f>
        <v>2</v>
      </c>
      <c r="K1648" t="s">
        <v>6147</v>
      </c>
      <c r="L1648">
        <v>1</v>
      </c>
      <c r="M1648" t="s">
        <v>2092</v>
      </c>
      <c r="N1648">
        <f>VLOOKUP(M1648,Sheet4!$A:$B,2,0)</f>
        <v>258</v>
      </c>
      <c r="O1648" t="s">
        <v>821</v>
      </c>
      <c r="P1648" t="s">
        <v>9</v>
      </c>
      <c r="Q1648">
        <f>VLOOKUP(P1648,Sheet5!$A:$B,2,0)</f>
        <v>72</v>
      </c>
      <c r="R1648">
        <v>10000</v>
      </c>
      <c r="S1648" t="s">
        <v>6147</v>
      </c>
      <c r="T1648">
        <v>9</v>
      </c>
      <c r="U1648" t="s">
        <v>6147</v>
      </c>
      <c r="V1648" t="s">
        <v>6147</v>
      </c>
      <c r="W1648" t="s">
        <v>6147</v>
      </c>
      <c r="X1648" t="s">
        <v>6147</v>
      </c>
      <c r="Y1648" t="s">
        <v>6147</v>
      </c>
    </row>
    <row r="1649" spans="2:25" ht="24.95" customHeight="1" x14ac:dyDescent="0.25">
      <c r="B1649">
        <v>2</v>
      </c>
      <c r="C1649">
        <v>5336</v>
      </c>
      <c r="D1649" t="s">
        <v>3356</v>
      </c>
      <c r="E1649" t="s">
        <v>29</v>
      </c>
      <c r="F1649">
        <f>VLOOKUP(E1649,Sheet2!$A:$B,2,0)</f>
        <v>1863</v>
      </c>
      <c r="G1649" t="s">
        <v>8</v>
      </c>
      <c r="H1649">
        <f>VLOOKUP(G1649,Sheet3!$A:$B,2,0)</f>
        <v>41</v>
      </c>
      <c r="I1649" t="str">
        <f>IF(G1649="Other",VLOOKUP(D1649,Sheet1!A:B,2,0),VLOOKUP(Projetos!G1649,Sheet1!A:B,2,0))</f>
        <v>Energy</v>
      </c>
      <c r="J1649">
        <f>VLOOKUP(I1649,Sheet3!$F:$G,2,0)</f>
        <v>2</v>
      </c>
      <c r="K1649" t="s">
        <v>6147</v>
      </c>
      <c r="L1649">
        <v>1</v>
      </c>
      <c r="M1649" t="s">
        <v>2092</v>
      </c>
      <c r="N1649">
        <f>VLOOKUP(M1649,Sheet4!$A:$B,2,0)</f>
        <v>258</v>
      </c>
      <c r="O1649" t="s">
        <v>821</v>
      </c>
      <c r="P1649" t="s">
        <v>9</v>
      </c>
      <c r="Q1649">
        <f>VLOOKUP(P1649,Sheet5!$A:$B,2,0)</f>
        <v>72</v>
      </c>
      <c r="R1649">
        <v>10000</v>
      </c>
      <c r="S1649" t="s">
        <v>6147</v>
      </c>
      <c r="T1649">
        <v>9</v>
      </c>
      <c r="U1649" t="s">
        <v>6147</v>
      </c>
      <c r="V1649" t="s">
        <v>6147</v>
      </c>
      <c r="W1649" t="s">
        <v>6147</v>
      </c>
      <c r="X1649" t="s">
        <v>6147</v>
      </c>
      <c r="Y1649" t="s">
        <v>6147</v>
      </c>
    </row>
    <row r="1650" spans="2:25" ht="24.95" customHeight="1" x14ac:dyDescent="0.25">
      <c r="B1650">
        <v>2</v>
      </c>
      <c r="C1650">
        <v>5335</v>
      </c>
      <c r="D1650" t="s">
        <v>3357</v>
      </c>
      <c r="E1650" t="s">
        <v>29</v>
      </c>
      <c r="F1650">
        <f>VLOOKUP(E1650,Sheet2!$A:$B,2,0)</f>
        <v>1863</v>
      </c>
      <c r="G1650" t="s">
        <v>8</v>
      </c>
      <c r="H1650">
        <f>VLOOKUP(G1650,Sheet3!$A:$B,2,0)</f>
        <v>41</v>
      </c>
      <c r="I1650" t="str">
        <f>IF(G1650="Other",VLOOKUP(D1650,Sheet1!A:B,2,0),VLOOKUP(Projetos!G1650,Sheet1!A:B,2,0))</f>
        <v>Energy</v>
      </c>
      <c r="J1650">
        <f>VLOOKUP(I1650,Sheet3!$F:$G,2,0)</f>
        <v>2</v>
      </c>
      <c r="K1650" t="s">
        <v>6147</v>
      </c>
      <c r="L1650">
        <v>1</v>
      </c>
      <c r="M1650" t="s">
        <v>2092</v>
      </c>
      <c r="N1650">
        <f>VLOOKUP(M1650,Sheet4!$A:$B,2,0)</f>
        <v>258</v>
      </c>
      <c r="O1650" t="s">
        <v>821</v>
      </c>
      <c r="P1650" t="s">
        <v>9</v>
      </c>
      <c r="Q1650">
        <f>VLOOKUP(P1650,Sheet5!$A:$B,2,0)</f>
        <v>72</v>
      </c>
      <c r="R1650">
        <v>10000</v>
      </c>
      <c r="S1650" t="s">
        <v>6147</v>
      </c>
      <c r="T1650">
        <v>9</v>
      </c>
      <c r="U1650" t="s">
        <v>6147</v>
      </c>
      <c r="V1650" t="s">
        <v>6147</v>
      </c>
      <c r="W1650" t="s">
        <v>6147</v>
      </c>
      <c r="X1650" t="s">
        <v>6147</v>
      </c>
      <c r="Y1650" t="s">
        <v>6147</v>
      </c>
    </row>
    <row r="1651" spans="2:25" ht="24.95" customHeight="1" x14ac:dyDescent="0.25">
      <c r="B1651">
        <v>2</v>
      </c>
      <c r="C1651">
        <v>6600</v>
      </c>
      <c r="D1651" t="s">
        <v>3358</v>
      </c>
      <c r="E1651" t="s">
        <v>200</v>
      </c>
      <c r="F1651">
        <f>VLOOKUP(E1651,Sheet2!$A:$B,2,0)</f>
        <v>1880</v>
      </c>
      <c r="G1651" t="s">
        <v>8</v>
      </c>
      <c r="H1651">
        <f>VLOOKUP(G1651,Sheet3!$A:$B,2,0)</f>
        <v>41</v>
      </c>
      <c r="I1651" t="str">
        <f>IF(G1651="Other",VLOOKUP(D1651,Sheet1!A:B,2,0),VLOOKUP(Projetos!G1651,Sheet1!A:B,2,0))</f>
        <v>Energy</v>
      </c>
      <c r="J1651">
        <f>VLOOKUP(I1651,Sheet3!$F:$G,2,0)</f>
        <v>2</v>
      </c>
      <c r="K1651" t="s">
        <v>6147</v>
      </c>
      <c r="L1651">
        <v>1</v>
      </c>
      <c r="M1651" t="s">
        <v>57</v>
      </c>
      <c r="N1651">
        <f>VLOOKUP(M1651,Sheet4!$A:$B,2,0)</f>
        <v>221</v>
      </c>
      <c r="O1651" t="s">
        <v>821</v>
      </c>
      <c r="P1651" t="s">
        <v>202</v>
      </c>
      <c r="Q1651">
        <f>VLOOKUP(P1651,Sheet5!$A:$B,2,0)</f>
        <v>82</v>
      </c>
      <c r="R1651">
        <v>10000</v>
      </c>
      <c r="S1651" t="s">
        <v>6147</v>
      </c>
      <c r="T1651">
        <v>9</v>
      </c>
      <c r="U1651" t="s">
        <v>6147</v>
      </c>
      <c r="V1651" t="s">
        <v>6147</v>
      </c>
      <c r="W1651" t="s">
        <v>6147</v>
      </c>
      <c r="X1651" t="s">
        <v>6147</v>
      </c>
      <c r="Y1651" t="s">
        <v>6147</v>
      </c>
    </row>
    <row r="1652" spans="2:25" ht="24.95" customHeight="1" x14ac:dyDescent="0.25">
      <c r="B1652">
        <v>2</v>
      </c>
      <c r="C1652">
        <v>5332</v>
      </c>
      <c r="D1652" t="s">
        <v>3359</v>
      </c>
      <c r="E1652" t="s">
        <v>29</v>
      </c>
      <c r="F1652">
        <f>VLOOKUP(E1652,Sheet2!$A:$B,2,0)</f>
        <v>1863</v>
      </c>
      <c r="G1652" t="s">
        <v>8</v>
      </c>
      <c r="H1652">
        <f>VLOOKUP(G1652,Sheet3!$A:$B,2,0)</f>
        <v>41</v>
      </c>
      <c r="I1652" t="str">
        <f>IF(G1652="Other",VLOOKUP(D1652,Sheet1!A:B,2,0),VLOOKUP(Projetos!G1652,Sheet1!A:B,2,0))</f>
        <v>Energy</v>
      </c>
      <c r="J1652">
        <f>VLOOKUP(I1652,Sheet3!$F:$G,2,0)</f>
        <v>2</v>
      </c>
      <c r="K1652" t="s">
        <v>6147</v>
      </c>
      <c r="L1652">
        <v>1</v>
      </c>
      <c r="M1652" t="s">
        <v>2092</v>
      </c>
      <c r="N1652">
        <f>VLOOKUP(M1652,Sheet4!$A:$B,2,0)</f>
        <v>258</v>
      </c>
      <c r="O1652" t="s">
        <v>821</v>
      </c>
      <c r="P1652" t="s">
        <v>9</v>
      </c>
      <c r="Q1652">
        <f>VLOOKUP(P1652,Sheet5!$A:$B,2,0)</f>
        <v>72</v>
      </c>
      <c r="R1652">
        <v>10000</v>
      </c>
      <c r="S1652" t="s">
        <v>6147</v>
      </c>
      <c r="T1652">
        <v>9</v>
      </c>
      <c r="U1652" t="s">
        <v>6147</v>
      </c>
      <c r="V1652" t="s">
        <v>6147</v>
      </c>
      <c r="W1652" t="s">
        <v>6147</v>
      </c>
      <c r="X1652" t="s">
        <v>6147</v>
      </c>
      <c r="Y1652" t="s">
        <v>6147</v>
      </c>
    </row>
    <row r="1653" spans="2:25" ht="24.95" customHeight="1" x14ac:dyDescent="0.25">
      <c r="B1653">
        <v>2</v>
      </c>
      <c r="C1653">
        <v>3113</v>
      </c>
      <c r="D1653" t="s">
        <v>3360</v>
      </c>
      <c r="E1653" t="s">
        <v>2011</v>
      </c>
      <c r="F1653">
        <f>VLOOKUP(E1653,Sheet2!$A:$B,2,0)</f>
        <v>2014</v>
      </c>
      <c r="G1653" t="s">
        <v>80</v>
      </c>
      <c r="H1653">
        <f>VLOOKUP(G1653,Sheet3!$A:$B,2,0)</f>
        <v>46</v>
      </c>
      <c r="I1653" t="str">
        <f>IF(G1653="Other",VLOOKUP(D1653,Sheet1!A:B,2,0),VLOOKUP(Projetos!G1653,Sheet1!A:B,2,0))</f>
        <v>Energy</v>
      </c>
      <c r="J1653">
        <f>VLOOKUP(I1653,Sheet3!$F:$G,2,0)</f>
        <v>2</v>
      </c>
      <c r="K1653" t="s">
        <v>6147</v>
      </c>
      <c r="L1653">
        <v>1</v>
      </c>
      <c r="M1653" t="s">
        <v>82</v>
      </c>
      <c r="N1653">
        <f>VLOOKUP(M1653,Sheet4!$A:$B,2,0)</f>
        <v>225</v>
      </c>
      <c r="O1653" t="s">
        <v>821</v>
      </c>
      <c r="P1653" t="s">
        <v>449</v>
      </c>
      <c r="Q1653">
        <f>VLOOKUP(P1653,Sheet5!$A:$B,2,0)</f>
        <v>84</v>
      </c>
      <c r="R1653">
        <v>66236</v>
      </c>
      <c r="S1653" t="s">
        <v>6147</v>
      </c>
      <c r="T1653">
        <v>9</v>
      </c>
      <c r="U1653" t="s">
        <v>6147</v>
      </c>
      <c r="V1653" t="s">
        <v>6147</v>
      </c>
      <c r="W1653" t="s">
        <v>6147</v>
      </c>
      <c r="X1653" t="s">
        <v>6147</v>
      </c>
      <c r="Y1653" t="s">
        <v>6147</v>
      </c>
    </row>
    <row r="1654" spans="2:25" ht="24.95" customHeight="1" x14ac:dyDescent="0.25">
      <c r="B1654">
        <v>2</v>
      </c>
      <c r="C1654">
        <v>7312</v>
      </c>
      <c r="D1654" t="s">
        <v>3361</v>
      </c>
      <c r="E1654" t="s">
        <v>3362</v>
      </c>
      <c r="F1654">
        <f>VLOOKUP(E1654,Sheet2!$A:$B,2,0)</f>
        <v>2102</v>
      </c>
      <c r="G1654" t="s">
        <v>8</v>
      </c>
      <c r="H1654">
        <f>VLOOKUP(G1654,Sheet3!$A:$B,2,0)</f>
        <v>41</v>
      </c>
      <c r="I1654" t="str">
        <f>IF(G1654="Other",VLOOKUP(D1654,Sheet1!A:B,2,0),VLOOKUP(Projetos!G1654,Sheet1!A:B,2,0))</f>
        <v>Energy</v>
      </c>
      <c r="J1654">
        <f>VLOOKUP(I1654,Sheet3!$F:$G,2,0)</f>
        <v>2</v>
      </c>
      <c r="K1654" t="s">
        <v>6147</v>
      </c>
      <c r="L1654">
        <v>1</v>
      </c>
      <c r="M1654" t="s">
        <v>36</v>
      </c>
      <c r="N1654">
        <f>VLOOKUP(M1654,Sheet4!$A:$B,2,0)</f>
        <v>219</v>
      </c>
      <c r="O1654" t="s">
        <v>821</v>
      </c>
      <c r="P1654" t="s">
        <v>116</v>
      </c>
      <c r="Q1654">
        <f>VLOOKUP(P1654,Sheet5!$A:$B,2,0)</f>
        <v>90</v>
      </c>
      <c r="R1654">
        <v>604520</v>
      </c>
      <c r="S1654" t="s">
        <v>6147</v>
      </c>
      <c r="T1654">
        <v>9</v>
      </c>
      <c r="U1654" t="s">
        <v>6147</v>
      </c>
      <c r="V1654" t="s">
        <v>6147</v>
      </c>
      <c r="W1654" t="s">
        <v>6147</v>
      </c>
      <c r="X1654" t="s">
        <v>6147</v>
      </c>
      <c r="Y1654" t="s">
        <v>6147</v>
      </c>
    </row>
    <row r="1655" spans="2:25" ht="24.95" customHeight="1" x14ac:dyDescent="0.25">
      <c r="B1655">
        <v>2</v>
      </c>
      <c r="C1655">
        <v>6746</v>
      </c>
      <c r="D1655" t="s">
        <v>3364</v>
      </c>
      <c r="E1655" t="s">
        <v>678</v>
      </c>
      <c r="F1655">
        <f>VLOOKUP(E1655,Sheet2!$A:$B,2,0)</f>
        <v>1936</v>
      </c>
      <c r="G1655" t="s">
        <v>80</v>
      </c>
      <c r="H1655">
        <f>VLOOKUP(G1655,Sheet3!$A:$B,2,0)</f>
        <v>46</v>
      </c>
      <c r="I1655" t="str">
        <f>IF(G1655="Other",VLOOKUP(D1655,Sheet1!A:B,2,0),VLOOKUP(Projetos!G1655,Sheet1!A:B,2,0))</f>
        <v>Energy</v>
      </c>
      <c r="J1655">
        <f>VLOOKUP(I1655,Sheet3!$F:$G,2,0)</f>
        <v>2</v>
      </c>
      <c r="K1655" t="s">
        <v>6147</v>
      </c>
      <c r="L1655">
        <v>1</v>
      </c>
      <c r="M1655" t="s">
        <v>36</v>
      </c>
      <c r="N1655">
        <f>VLOOKUP(M1655,Sheet4!$A:$B,2,0)</f>
        <v>219</v>
      </c>
      <c r="O1655" t="s">
        <v>90</v>
      </c>
      <c r="P1655" t="s">
        <v>704</v>
      </c>
      <c r="Q1655">
        <f>VLOOKUP(P1655,Sheet5!$A:$B,2,0)</f>
        <v>21</v>
      </c>
      <c r="R1655">
        <v>19776</v>
      </c>
      <c r="S1655" t="s">
        <v>6147</v>
      </c>
      <c r="T1655">
        <v>9</v>
      </c>
      <c r="U1655" t="s">
        <v>6147</v>
      </c>
      <c r="V1655" t="s">
        <v>6147</v>
      </c>
      <c r="W1655" t="s">
        <v>6147</v>
      </c>
      <c r="X1655" t="s">
        <v>6147</v>
      </c>
      <c r="Y1655" t="s">
        <v>6147</v>
      </c>
    </row>
    <row r="1656" spans="2:25" ht="24.95" customHeight="1" x14ac:dyDescent="0.25">
      <c r="B1656">
        <v>2</v>
      </c>
      <c r="C1656">
        <v>5330</v>
      </c>
      <c r="D1656" t="s">
        <v>3366</v>
      </c>
      <c r="E1656" t="s">
        <v>29</v>
      </c>
      <c r="F1656">
        <f>VLOOKUP(E1656,Sheet2!$A:$B,2,0)</f>
        <v>1863</v>
      </c>
      <c r="G1656" t="s">
        <v>8</v>
      </c>
      <c r="H1656">
        <f>VLOOKUP(G1656,Sheet3!$A:$B,2,0)</f>
        <v>41</v>
      </c>
      <c r="I1656" t="str">
        <f>IF(G1656="Other",VLOOKUP(D1656,Sheet1!A:B,2,0),VLOOKUP(Projetos!G1656,Sheet1!A:B,2,0))</f>
        <v>Energy</v>
      </c>
      <c r="J1656">
        <f>VLOOKUP(I1656,Sheet3!$F:$G,2,0)</f>
        <v>2</v>
      </c>
      <c r="K1656" t="s">
        <v>6147</v>
      </c>
      <c r="L1656">
        <v>1</v>
      </c>
      <c r="M1656" t="s">
        <v>2092</v>
      </c>
      <c r="N1656">
        <f>VLOOKUP(M1656,Sheet4!$A:$B,2,0)</f>
        <v>258</v>
      </c>
      <c r="O1656" t="s">
        <v>821</v>
      </c>
      <c r="P1656" t="s">
        <v>9</v>
      </c>
      <c r="Q1656">
        <f>VLOOKUP(P1656,Sheet5!$A:$B,2,0)</f>
        <v>72</v>
      </c>
      <c r="R1656">
        <v>10000</v>
      </c>
      <c r="S1656" t="s">
        <v>6147</v>
      </c>
      <c r="T1656">
        <v>9</v>
      </c>
      <c r="U1656" t="s">
        <v>6147</v>
      </c>
      <c r="V1656" t="s">
        <v>6147</v>
      </c>
      <c r="W1656" t="s">
        <v>6147</v>
      </c>
      <c r="X1656" t="s">
        <v>6147</v>
      </c>
      <c r="Y1656" t="s">
        <v>6147</v>
      </c>
    </row>
    <row r="1657" spans="2:25" ht="24.95" customHeight="1" x14ac:dyDescent="0.25">
      <c r="B1657">
        <v>2</v>
      </c>
      <c r="C1657">
        <v>5329</v>
      </c>
      <c r="D1657" t="s">
        <v>3367</v>
      </c>
      <c r="E1657" t="s">
        <v>29</v>
      </c>
      <c r="F1657">
        <f>VLOOKUP(E1657,Sheet2!$A:$B,2,0)</f>
        <v>1863</v>
      </c>
      <c r="G1657" t="s">
        <v>8</v>
      </c>
      <c r="H1657">
        <f>VLOOKUP(G1657,Sheet3!$A:$B,2,0)</f>
        <v>41</v>
      </c>
      <c r="I1657" t="str">
        <f>IF(G1657="Other",VLOOKUP(D1657,Sheet1!A:B,2,0),VLOOKUP(Projetos!G1657,Sheet1!A:B,2,0))</f>
        <v>Energy</v>
      </c>
      <c r="J1657">
        <f>VLOOKUP(I1657,Sheet3!$F:$G,2,0)</f>
        <v>2</v>
      </c>
      <c r="K1657" t="s">
        <v>6147</v>
      </c>
      <c r="L1657">
        <v>1</v>
      </c>
      <c r="M1657" t="s">
        <v>2092</v>
      </c>
      <c r="N1657">
        <f>VLOOKUP(M1657,Sheet4!$A:$B,2,0)</f>
        <v>258</v>
      </c>
      <c r="O1657" t="s">
        <v>821</v>
      </c>
      <c r="P1657" t="s">
        <v>9</v>
      </c>
      <c r="Q1657">
        <f>VLOOKUP(P1657,Sheet5!$A:$B,2,0)</f>
        <v>72</v>
      </c>
      <c r="R1657">
        <v>10000</v>
      </c>
      <c r="S1657" t="s">
        <v>6147</v>
      </c>
      <c r="T1657">
        <v>9</v>
      </c>
      <c r="U1657" t="s">
        <v>6147</v>
      </c>
      <c r="V1657" t="s">
        <v>6147</v>
      </c>
      <c r="W1657" t="s">
        <v>6147</v>
      </c>
      <c r="X1657" t="s">
        <v>6147</v>
      </c>
      <c r="Y1657" t="s">
        <v>6147</v>
      </c>
    </row>
    <row r="1658" spans="2:25" ht="24.95" customHeight="1" x14ac:dyDescent="0.25">
      <c r="B1658">
        <v>2</v>
      </c>
      <c r="C1658">
        <v>7292</v>
      </c>
      <c r="D1658" t="s">
        <v>3368</v>
      </c>
      <c r="E1658" t="s">
        <v>29</v>
      </c>
      <c r="F1658">
        <f>VLOOKUP(E1658,Sheet2!$A:$B,2,0)</f>
        <v>1863</v>
      </c>
      <c r="G1658" t="s">
        <v>8</v>
      </c>
      <c r="H1658">
        <f>VLOOKUP(G1658,Sheet3!$A:$B,2,0)</f>
        <v>41</v>
      </c>
      <c r="I1658" t="str">
        <f>IF(G1658="Other",VLOOKUP(D1658,Sheet1!A:B,2,0),VLOOKUP(Projetos!G1658,Sheet1!A:B,2,0))</f>
        <v>Energy</v>
      </c>
      <c r="J1658">
        <f>VLOOKUP(I1658,Sheet3!$F:$G,2,0)</f>
        <v>2</v>
      </c>
      <c r="K1658" t="s">
        <v>6147</v>
      </c>
      <c r="L1658">
        <v>1</v>
      </c>
      <c r="M1658" t="s">
        <v>2092</v>
      </c>
      <c r="N1658">
        <f>VLOOKUP(M1658,Sheet4!$A:$B,2,0)</f>
        <v>258</v>
      </c>
      <c r="O1658" t="s">
        <v>821</v>
      </c>
      <c r="P1658" t="s">
        <v>251</v>
      </c>
      <c r="Q1658">
        <f>VLOOKUP(P1658,Sheet5!$A:$B,2,0)</f>
        <v>42</v>
      </c>
      <c r="R1658">
        <v>10000</v>
      </c>
      <c r="S1658" t="s">
        <v>6147</v>
      </c>
      <c r="T1658">
        <v>9</v>
      </c>
      <c r="U1658" t="s">
        <v>6147</v>
      </c>
      <c r="V1658" t="s">
        <v>6147</v>
      </c>
      <c r="W1658" t="s">
        <v>6147</v>
      </c>
      <c r="X1658" t="s">
        <v>6147</v>
      </c>
      <c r="Y1658" t="s">
        <v>6147</v>
      </c>
    </row>
    <row r="1659" spans="2:25" ht="24.95" customHeight="1" x14ac:dyDescent="0.25">
      <c r="B1659">
        <v>2</v>
      </c>
      <c r="C1659">
        <v>7287</v>
      </c>
      <c r="D1659" t="s">
        <v>3369</v>
      </c>
      <c r="E1659" t="s">
        <v>29</v>
      </c>
      <c r="F1659">
        <f>VLOOKUP(E1659,Sheet2!$A:$B,2,0)</f>
        <v>1863</v>
      </c>
      <c r="G1659" t="s">
        <v>8</v>
      </c>
      <c r="H1659">
        <f>VLOOKUP(G1659,Sheet3!$A:$B,2,0)</f>
        <v>41</v>
      </c>
      <c r="I1659" t="str">
        <f>IF(G1659="Other",VLOOKUP(D1659,Sheet1!A:B,2,0),VLOOKUP(Projetos!G1659,Sheet1!A:B,2,0))</f>
        <v>Energy</v>
      </c>
      <c r="J1659">
        <f>VLOOKUP(I1659,Sheet3!$F:$G,2,0)</f>
        <v>2</v>
      </c>
      <c r="K1659" t="s">
        <v>6147</v>
      </c>
      <c r="L1659">
        <v>1</v>
      </c>
      <c r="M1659" t="s">
        <v>2092</v>
      </c>
      <c r="N1659">
        <f>VLOOKUP(M1659,Sheet4!$A:$B,2,0)</f>
        <v>258</v>
      </c>
      <c r="O1659" t="s">
        <v>821</v>
      </c>
      <c r="P1659" t="s">
        <v>251</v>
      </c>
      <c r="Q1659">
        <f>VLOOKUP(P1659,Sheet5!$A:$B,2,0)</f>
        <v>42</v>
      </c>
      <c r="R1659">
        <v>10000</v>
      </c>
      <c r="S1659" t="s">
        <v>6147</v>
      </c>
      <c r="T1659">
        <v>9</v>
      </c>
      <c r="U1659" t="s">
        <v>6147</v>
      </c>
      <c r="V1659" t="s">
        <v>6147</v>
      </c>
      <c r="W1659" t="s">
        <v>6147</v>
      </c>
      <c r="X1659" t="s">
        <v>6147</v>
      </c>
      <c r="Y1659" t="s">
        <v>6147</v>
      </c>
    </row>
    <row r="1660" spans="2:25" ht="24.95" customHeight="1" x14ac:dyDescent="0.25">
      <c r="B1660">
        <v>2</v>
      </c>
      <c r="C1660">
        <v>5955</v>
      </c>
      <c r="D1660" t="s">
        <v>3370</v>
      </c>
      <c r="E1660" t="s">
        <v>29</v>
      </c>
      <c r="F1660">
        <f>VLOOKUP(E1660,Sheet2!$A:$B,2,0)</f>
        <v>1863</v>
      </c>
      <c r="G1660" t="s">
        <v>8</v>
      </c>
      <c r="H1660">
        <f>VLOOKUP(G1660,Sheet3!$A:$B,2,0)</f>
        <v>41</v>
      </c>
      <c r="I1660" t="str">
        <f>IF(G1660="Other",VLOOKUP(D1660,Sheet1!A:B,2,0),VLOOKUP(Projetos!G1660,Sheet1!A:B,2,0))</f>
        <v>Energy</v>
      </c>
      <c r="J1660">
        <f>VLOOKUP(I1660,Sheet3!$F:$G,2,0)</f>
        <v>2</v>
      </c>
      <c r="K1660" t="s">
        <v>6147</v>
      </c>
      <c r="L1660">
        <v>1</v>
      </c>
      <c r="M1660" t="s">
        <v>2092</v>
      </c>
      <c r="N1660">
        <f>VLOOKUP(M1660,Sheet4!$A:$B,2,0)</f>
        <v>258</v>
      </c>
      <c r="O1660" t="s">
        <v>821</v>
      </c>
      <c r="P1660" t="s">
        <v>507</v>
      </c>
      <c r="Q1660">
        <f>VLOOKUP(P1660,Sheet5!$A:$B,2,0)</f>
        <v>40</v>
      </c>
      <c r="R1660">
        <v>10000</v>
      </c>
      <c r="S1660" t="s">
        <v>6147</v>
      </c>
      <c r="T1660">
        <v>9</v>
      </c>
      <c r="U1660" t="s">
        <v>6147</v>
      </c>
      <c r="V1660" t="s">
        <v>6147</v>
      </c>
      <c r="W1660" t="s">
        <v>6147</v>
      </c>
      <c r="X1660" t="s">
        <v>6147</v>
      </c>
      <c r="Y1660" t="s">
        <v>6147</v>
      </c>
    </row>
    <row r="1661" spans="2:25" ht="24.95" customHeight="1" x14ac:dyDescent="0.25">
      <c r="B1661">
        <v>2</v>
      </c>
      <c r="C1661">
        <v>5951</v>
      </c>
      <c r="D1661" t="s">
        <v>3372</v>
      </c>
      <c r="E1661" t="s">
        <v>29</v>
      </c>
      <c r="F1661">
        <f>VLOOKUP(E1661,Sheet2!$A:$B,2,0)</f>
        <v>1863</v>
      </c>
      <c r="G1661" t="s">
        <v>8</v>
      </c>
      <c r="H1661">
        <f>VLOOKUP(G1661,Sheet3!$A:$B,2,0)</f>
        <v>41</v>
      </c>
      <c r="I1661" t="str">
        <f>IF(G1661="Other",VLOOKUP(D1661,Sheet1!A:B,2,0),VLOOKUP(Projetos!G1661,Sheet1!A:B,2,0))</f>
        <v>Energy</v>
      </c>
      <c r="J1661">
        <f>VLOOKUP(I1661,Sheet3!$F:$G,2,0)</f>
        <v>2</v>
      </c>
      <c r="K1661" t="s">
        <v>6147</v>
      </c>
      <c r="L1661">
        <v>1</v>
      </c>
      <c r="M1661" t="s">
        <v>2092</v>
      </c>
      <c r="N1661">
        <f>VLOOKUP(M1661,Sheet4!$A:$B,2,0)</f>
        <v>258</v>
      </c>
      <c r="O1661" t="s">
        <v>821</v>
      </c>
      <c r="P1661" t="s">
        <v>507</v>
      </c>
      <c r="Q1661">
        <f>VLOOKUP(P1661,Sheet5!$A:$B,2,0)</f>
        <v>40</v>
      </c>
      <c r="R1661">
        <v>10000</v>
      </c>
      <c r="S1661" t="s">
        <v>6147</v>
      </c>
      <c r="T1661">
        <v>9</v>
      </c>
      <c r="U1661" t="s">
        <v>6147</v>
      </c>
      <c r="V1661" t="s">
        <v>6147</v>
      </c>
      <c r="W1661" t="s">
        <v>6147</v>
      </c>
      <c r="X1661" t="s">
        <v>6147</v>
      </c>
      <c r="Y1661" t="s">
        <v>6147</v>
      </c>
    </row>
    <row r="1662" spans="2:25" ht="24.95" customHeight="1" x14ac:dyDescent="0.25">
      <c r="B1662">
        <v>2</v>
      </c>
      <c r="C1662">
        <v>7071</v>
      </c>
      <c r="D1662" t="s">
        <v>3373</v>
      </c>
      <c r="E1662" t="s">
        <v>2326</v>
      </c>
      <c r="F1662">
        <f>VLOOKUP(E1662,Sheet2!$A:$B,2,0)</f>
        <v>1181</v>
      </c>
      <c r="G1662" t="s">
        <v>1226</v>
      </c>
      <c r="H1662">
        <f>VLOOKUP(G1662,Sheet3!$A:$B,2,0)</f>
        <v>55</v>
      </c>
      <c r="I1662" t="str">
        <f>IF(G1662="Other",VLOOKUP(D1662,Sheet1!A:B,2,0),VLOOKUP(Projetos!G1662,Sheet1!A:B,2,0))</f>
        <v>Energy</v>
      </c>
      <c r="J1662">
        <f>VLOOKUP(I1662,Sheet3!$F:$G,2,0)</f>
        <v>2</v>
      </c>
      <c r="K1662" t="s">
        <v>6147</v>
      </c>
      <c r="L1662">
        <v>1</v>
      </c>
      <c r="M1662" t="s">
        <v>26</v>
      </c>
      <c r="N1662">
        <f>VLOOKUP(M1662,Sheet4!$A:$B,2,0)</f>
        <v>217</v>
      </c>
      <c r="O1662" t="s">
        <v>821</v>
      </c>
      <c r="P1662" t="s">
        <v>49</v>
      </c>
      <c r="Q1662">
        <f>VLOOKUP(P1662,Sheet5!$A:$B,2,0)</f>
        <v>55</v>
      </c>
      <c r="R1662">
        <v>694471</v>
      </c>
      <c r="S1662" t="s">
        <v>6147</v>
      </c>
      <c r="T1662">
        <v>9</v>
      </c>
      <c r="U1662" t="s">
        <v>6147</v>
      </c>
      <c r="V1662" t="s">
        <v>6147</v>
      </c>
      <c r="W1662" t="s">
        <v>6147</v>
      </c>
      <c r="X1662" t="s">
        <v>6147</v>
      </c>
      <c r="Y1662" t="s">
        <v>6147</v>
      </c>
    </row>
    <row r="1663" spans="2:25" ht="24.95" customHeight="1" x14ac:dyDescent="0.25">
      <c r="B1663">
        <v>2</v>
      </c>
      <c r="C1663">
        <v>6999</v>
      </c>
      <c r="D1663" t="s">
        <v>3375</v>
      </c>
      <c r="E1663" t="s">
        <v>136</v>
      </c>
      <c r="F1663">
        <f>VLOOKUP(E1663,Sheet2!$A:$B,2,0)</f>
        <v>9</v>
      </c>
      <c r="G1663" t="s">
        <v>176</v>
      </c>
      <c r="H1663">
        <f>VLOOKUP(G1663,Sheet3!$A:$B,2,0)</f>
        <v>48</v>
      </c>
      <c r="I1663" t="str">
        <f>IF(G1663="Other",VLOOKUP(D1663,Sheet1!A:B,2,0),VLOOKUP(Projetos!G1663,Sheet1!A:B,2,0))</f>
        <v>Energy</v>
      </c>
      <c r="J1663">
        <f>VLOOKUP(I1663,Sheet3!$F:$G,2,0)</f>
        <v>2</v>
      </c>
      <c r="K1663" t="s">
        <v>6147</v>
      </c>
      <c r="L1663">
        <v>1</v>
      </c>
      <c r="M1663" t="s">
        <v>26</v>
      </c>
      <c r="N1663">
        <f>VLOOKUP(M1663,Sheet4!$A:$B,2,0)</f>
        <v>217</v>
      </c>
      <c r="O1663" t="s">
        <v>821</v>
      </c>
      <c r="P1663" t="s">
        <v>49</v>
      </c>
      <c r="Q1663">
        <f>VLOOKUP(P1663,Sheet5!$A:$B,2,0)</f>
        <v>55</v>
      </c>
      <c r="R1663">
        <v>45317</v>
      </c>
      <c r="S1663" t="s">
        <v>6147</v>
      </c>
      <c r="T1663">
        <v>9</v>
      </c>
      <c r="U1663" t="s">
        <v>6147</v>
      </c>
      <c r="V1663" t="s">
        <v>6147</v>
      </c>
      <c r="W1663" t="s">
        <v>6147</v>
      </c>
      <c r="X1663" t="s">
        <v>6147</v>
      </c>
      <c r="Y1663" t="s">
        <v>6147</v>
      </c>
    </row>
    <row r="1664" spans="2:25" ht="24.95" customHeight="1" x14ac:dyDescent="0.25">
      <c r="B1664">
        <v>2</v>
      </c>
      <c r="C1664">
        <v>7142</v>
      </c>
      <c r="D1664" t="s">
        <v>3377</v>
      </c>
      <c r="E1664" t="s">
        <v>65</v>
      </c>
      <c r="F1664">
        <f>VLOOKUP(E1664,Sheet2!$A:$B,2,0)</f>
        <v>607</v>
      </c>
      <c r="G1664" t="s">
        <v>8</v>
      </c>
      <c r="H1664">
        <f>VLOOKUP(G1664,Sheet3!$A:$B,2,0)</f>
        <v>41</v>
      </c>
      <c r="I1664" t="str">
        <f>IF(G1664="Other",VLOOKUP(D1664,Sheet1!A:B,2,0),VLOOKUP(Projetos!G1664,Sheet1!A:B,2,0))</f>
        <v>Energy</v>
      </c>
      <c r="J1664">
        <f>VLOOKUP(I1664,Sheet3!$F:$G,2,0)</f>
        <v>2</v>
      </c>
      <c r="K1664" t="s">
        <v>6147</v>
      </c>
      <c r="L1664">
        <v>1</v>
      </c>
      <c r="M1664" t="s">
        <v>6147</v>
      </c>
      <c r="N1664">
        <f>VLOOKUP(M1664,Sheet4!$A:$B,2,0)</f>
        <v>1</v>
      </c>
      <c r="O1664" t="s">
        <v>90</v>
      </c>
      <c r="P1664" t="s">
        <v>9</v>
      </c>
      <c r="Q1664">
        <f>VLOOKUP(P1664,Sheet5!$A:$B,2,0)</f>
        <v>72</v>
      </c>
      <c r="R1664">
        <v>36344</v>
      </c>
      <c r="S1664" t="s">
        <v>6147</v>
      </c>
      <c r="T1664">
        <v>9</v>
      </c>
      <c r="U1664" t="s">
        <v>6147</v>
      </c>
      <c r="V1664" t="s">
        <v>6147</v>
      </c>
      <c r="W1664" t="s">
        <v>6147</v>
      </c>
      <c r="X1664" t="s">
        <v>6147</v>
      </c>
      <c r="Y1664" t="s">
        <v>6147</v>
      </c>
    </row>
    <row r="1665" spans="2:25" ht="24.95" customHeight="1" x14ac:dyDescent="0.25">
      <c r="B1665">
        <v>2</v>
      </c>
      <c r="C1665">
        <v>5993</v>
      </c>
      <c r="D1665" t="s">
        <v>3379</v>
      </c>
      <c r="E1665" t="s">
        <v>327</v>
      </c>
      <c r="F1665">
        <f>VLOOKUP(E1665,Sheet2!$A:$B,2,0)</f>
        <v>1897</v>
      </c>
      <c r="G1665" t="s">
        <v>223</v>
      </c>
      <c r="H1665">
        <f>VLOOKUP(G1665,Sheet3!$A:$B,2,0)</f>
        <v>49</v>
      </c>
      <c r="I1665" t="str">
        <f>IF(G1665="Other",VLOOKUP(D1665,Sheet1!A:B,2,0),VLOOKUP(Projetos!G1665,Sheet1!A:B,2,0))</f>
        <v>AFOLU</v>
      </c>
      <c r="J1665">
        <f>VLOOKUP(I1665,Sheet3!$F:$G,2,0)</f>
        <v>1</v>
      </c>
      <c r="K1665" t="s">
        <v>6147</v>
      </c>
      <c r="L1665">
        <v>1</v>
      </c>
      <c r="M1665" t="s">
        <v>225</v>
      </c>
      <c r="N1665">
        <f>VLOOKUP(M1665,Sheet4!$A:$B,2,0)</f>
        <v>232</v>
      </c>
      <c r="O1665" t="s">
        <v>90</v>
      </c>
      <c r="P1665" t="s">
        <v>49</v>
      </c>
      <c r="Q1665">
        <f>VLOOKUP(P1665,Sheet5!$A:$B,2,0)</f>
        <v>55</v>
      </c>
      <c r="R1665">
        <v>75517</v>
      </c>
      <c r="S1665" t="s">
        <v>6147</v>
      </c>
      <c r="T1665">
        <v>9</v>
      </c>
      <c r="U1665" t="s">
        <v>6147</v>
      </c>
      <c r="V1665" t="s">
        <v>6147</v>
      </c>
      <c r="W1665" t="s">
        <v>6147</v>
      </c>
      <c r="X1665" t="s">
        <v>6147</v>
      </c>
      <c r="Y1665" t="s">
        <v>6147</v>
      </c>
    </row>
    <row r="1666" spans="2:25" ht="24.95" customHeight="1" x14ac:dyDescent="0.25">
      <c r="B1666">
        <v>2</v>
      </c>
      <c r="C1666">
        <v>6786</v>
      </c>
      <c r="D1666" t="s">
        <v>3381</v>
      </c>
      <c r="E1666" t="s">
        <v>1197</v>
      </c>
      <c r="F1666">
        <f>VLOOKUP(E1666,Sheet2!$A:$B,2,0)</f>
        <v>1969</v>
      </c>
      <c r="G1666" t="s">
        <v>8</v>
      </c>
      <c r="H1666">
        <f>VLOOKUP(G1666,Sheet3!$A:$B,2,0)</f>
        <v>41</v>
      </c>
      <c r="I1666" t="str">
        <f>IF(G1666="Other",VLOOKUP(D1666,Sheet1!A:B,2,0),VLOOKUP(Projetos!G1666,Sheet1!A:B,2,0))</f>
        <v>Energy</v>
      </c>
      <c r="J1666">
        <f>VLOOKUP(I1666,Sheet3!$F:$G,2,0)</f>
        <v>2</v>
      </c>
      <c r="K1666" t="s">
        <v>6147</v>
      </c>
      <c r="L1666">
        <v>1</v>
      </c>
      <c r="M1666" t="s">
        <v>2092</v>
      </c>
      <c r="N1666">
        <f>VLOOKUP(M1666,Sheet4!$A:$B,2,0)</f>
        <v>258</v>
      </c>
      <c r="O1666" t="s">
        <v>821</v>
      </c>
      <c r="P1666" t="s">
        <v>31</v>
      </c>
      <c r="Q1666">
        <f>VLOOKUP(P1666,Sheet5!$A:$B,2,0)</f>
        <v>101</v>
      </c>
      <c r="R1666">
        <v>10000</v>
      </c>
      <c r="S1666" t="s">
        <v>6147</v>
      </c>
      <c r="T1666">
        <v>9</v>
      </c>
      <c r="U1666" t="s">
        <v>6147</v>
      </c>
      <c r="V1666" t="s">
        <v>6147</v>
      </c>
      <c r="W1666" t="s">
        <v>6147</v>
      </c>
      <c r="X1666" t="s">
        <v>6147</v>
      </c>
      <c r="Y1666" t="s">
        <v>6147</v>
      </c>
    </row>
    <row r="1667" spans="2:25" ht="24.95" customHeight="1" x14ac:dyDescent="0.25">
      <c r="B1667">
        <v>2</v>
      </c>
      <c r="C1667">
        <v>7293</v>
      </c>
      <c r="D1667" t="s">
        <v>3382</v>
      </c>
      <c r="E1667" t="s">
        <v>29</v>
      </c>
      <c r="F1667">
        <f>VLOOKUP(E1667,Sheet2!$A:$B,2,0)</f>
        <v>1863</v>
      </c>
      <c r="G1667" t="s">
        <v>8</v>
      </c>
      <c r="H1667">
        <f>VLOOKUP(G1667,Sheet3!$A:$B,2,0)</f>
        <v>41</v>
      </c>
      <c r="I1667" t="str">
        <f>IF(G1667="Other",VLOOKUP(D1667,Sheet1!A:B,2,0),VLOOKUP(Projetos!G1667,Sheet1!A:B,2,0))</f>
        <v>Energy</v>
      </c>
      <c r="J1667">
        <f>VLOOKUP(I1667,Sheet3!$F:$G,2,0)</f>
        <v>2</v>
      </c>
      <c r="K1667" t="s">
        <v>6147</v>
      </c>
      <c r="L1667">
        <v>1</v>
      </c>
      <c r="M1667" t="s">
        <v>2092</v>
      </c>
      <c r="N1667">
        <f>VLOOKUP(M1667,Sheet4!$A:$B,2,0)</f>
        <v>258</v>
      </c>
      <c r="O1667" t="s">
        <v>821</v>
      </c>
      <c r="P1667" t="s">
        <v>251</v>
      </c>
      <c r="Q1667">
        <f>VLOOKUP(P1667,Sheet5!$A:$B,2,0)</f>
        <v>42</v>
      </c>
      <c r="R1667">
        <v>10000</v>
      </c>
      <c r="S1667" t="s">
        <v>6147</v>
      </c>
      <c r="T1667">
        <v>9</v>
      </c>
      <c r="U1667" t="s">
        <v>6147</v>
      </c>
      <c r="V1667" t="s">
        <v>6147</v>
      </c>
      <c r="W1667" t="s">
        <v>6147</v>
      </c>
      <c r="X1667" t="s">
        <v>6147</v>
      </c>
      <c r="Y1667" t="s">
        <v>6147</v>
      </c>
    </row>
    <row r="1668" spans="2:25" ht="24.95" customHeight="1" x14ac:dyDescent="0.25">
      <c r="B1668">
        <v>2</v>
      </c>
      <c r="C1668">
        <v>6783</v>
      </c>
      <c r="D1668" t="s">
        <v>3384</v>
      </c>
      <c r="E1668" t="s">
        <v>29</v>
      </c>
      <c r="F1668">
        <f>VLOOKUP(E1668,Sheet2!$A:$B,2,0)</f>
        <v>1863</v>
      </c>
      <c r="G1668" t="s">
        <v>8</v>
      </c>
      <c r="H1668">
        <f>VLOOKUP(G1668,Sheet3!$A:$B,2,0)</f>
        <v>41</v>
      </c>
      <c r="I1668" t="str">
        <f>IF(G1668="Other",VLOOKUP(D1668,Sheet1!A:B,2,0),VLOOKUP(Projetos!G1668,Sheet1!A:B,2,0))</f>
        <v>Energy</v>
      </c>
      <c r="J1668">
        <f>VLOOKUP(I1668,Sheet3!$F:$G,2,0)</f>
        <v>2</v>
      </c>
      <c r="K1668" t="s">
        <v>6147</v>
      </c>
      <c r="L1668">
        <v>1</v>
      </c>
      <c r="M1668" t="s">
        <v>2092</v>
      </c>
      <c r="N1668">
        <f>VLOOKUP(M1668,Sheet4!$A:$B,2,0)</f>
        <v>258</v>
      </c>
      <c r="O1668" t="s">
        <v>821</v>
      </c>
      <c r="P1668" t="s">
        <v>251</v>
      </c>
      <c r="Q1668">
        <f>VLOOKUP(P1668,Sheet5!$A:$B,2,0)</f>
        <v>42</v>
      </c>
      <c r="R1668">
        <v>10000</v>
      </c>
      <c r="S1668" t="s">
        <v>6147</v>
      </c>
      <c r="T1668">
        <v>9</v>
      </c>
      <c r="U1668" t="s">
        <v>6147</v>
      </c>
      <c r="V1668" t="s">
        <v>6147</v>
      </c>
      <c r="W1668" t="s">
        <v>6147</v>
      </c>
      <c r="X1668" t="s">
        <v>6147</v>
      </c>
      <c r="Y1668" t="s">
        <v>6147</v>
      </c>
    </row>
    <row r="1669" spans="2:25" ht="24.95" customHeight="1" x14ac:dyDescent="0.25">
      <c r="B1669">
        <v>2</v>
      </c>
      <c r="C1669">
        <v>6836</v>
      </c>
      <c r="D1669" t="s">
        <v>3386</v>
      </c>
      <c r="E1669" t="s">
        <v>29</v>
      </c>
      <c r="F1669">
        <f>VLOOKUP(E1669,Sheet2!$A:$B,2,0)</f>
        <v>1863</v>
      </c>
      <c r="G1669" t="s">
        <v>8</v>
      </c>
      <c r="H1669">
        <f>VLOOKUP(G1669,Sheet3!$A:$B,2,0)</f>
        <v>41</v>
      </c>
      <c r="I1669" t="str">
        <f>IF(G1669="Other",VLOOKUP(D1669,Sheet1!A:B,2,0),VLOOKUP(Projetos!G1669,Sheet1!A:B,2,0))</f>
        <v>Energy</v>
      </c>
      <c r="J1669">
        <f>VLOOKUP(I1669,Sheet3!$F:$G,2,0)</f>
        <v>2</v>
      </c>
      <c r="K1669" t="s">
        <v>6147</v>
      </c>
      <c r="L1669">
        <v>1</v>
      </c>
      <c r="M1669" t="s">
        <v>2523</v>
      </c>
      <c r="N1669">
        <f>VLOOKUP(M1669,Sheet4!$A:$B,2,0)</f>
        <v>262</v>
      </c>
      <c r="O1669" t="s">
        <v>821</v>
      </c>
      <c r="P1669" t="s">
        <v>251</v>
      </c>
      <c r="Q1669">
        <f>VLOOKUP(P1669,Sheet5!$A:$B,2,0)</f>
        <v>42</v>
      </c>
      <c r="R1669">
        <v>10000</v>
      </c>
      <c r="S1669" t="s">
        <v>6147</v>
      </c>
      <c r="T1669">
        <v>9</v>
      </c>
      <c r="U1669" t="s">
        <v>6147</v>
      </c>
      <c r="V1669" t="s">
        <v>6147</v>
      </c>
      <c r="W1669" t="s">
        <v>6147</v>
      </c>
      <c r="X1669" t="s">
        <v>6147</v>
      </c>
      <c r="Y1669" t="s">
        <v>6147</v>
      </c>
    </row>
    <row r="1670" spans="2:25" ht="24.95" customHeight="1" x14ac:dyDescent="0.25">
      <c r="B1670">
        <v>2</v>
      </c>
      <c r="C1670">
        <v>6784</v>
      </c>
      <c r="D1670" t="s">
        <v>3388</v>
      </c>
      <c r="E1670" t="s">
        <v>29</v>
      </c>
      <c r="F1670">
        <f>VLOOKUP(E1670,Sheet2!$A:$B,2,0)</f>
        <v>1863</v>
      </c>
      <c r="G1670" t="s">
        <v>8</v>
      </c>
      <c r="H1670">
        <f>VLOOKUP(G1670,Sheet3!$A:$B,2,0)</f>
        <v>41</v>
      </c>
      <c r="I1670" t="str">
        <f>IF(G1670="Other",VLOOKUP(D1670,Sheet1!A:B,2,0),VLOOKUP(Projetos!G1670,Sheet1!A:B,2,0))</f>
        <v>Energy</v>
      </c>
      <c r="J1670">
        <f>VLOOKUP(I1670,Sheet3!$F:$G,2,0)</f>
        <v>2</v>
      </c>
      <c r="K1670" t="s">
        <v>6147</v>
      </c>
      <c r="L1670">
        <v>1</v>
      </c>
      <c r="M1670" t="s">
        <v>2092</v>
      </c>
      <c r="N1670">
        <f>VLOOKUP(M1670,Sheet4!$A:$B,2,0)</f>
        <v>258</v>
      </c>
      <c r="O1670" t="s">
        <v>821</v>
      </c>
      <c r="P1670" t="s">
        <v>251</v>
      </c>
      <c r="Q1670">
        <f>VLOOKUP(P1670,Sheet5!$A:$B,2,0)</f>
        <v>42</v>
      </c>
      <c r="R1670">
        <v>10000</v>
      </c>
      <c r="S1670" t="s">
        <v>6147</v>
      </c>
      <c r="T1670">
        <v>9</v>
      </c>
      <c r="U1670" t="s">
        <v>6147</v>
      </c>
      <c r="V1670" t="s">
        <v>6147</v>
      </c>
      <c r="W1670" t="s">
        <v>6147</v>
      </c>
      <c r="X1670" t="s">
        <v>6147</v>
      </c>
      <c r="Y1670" t="s">
        <v>6147</v>
      </c>
    </row>
    <row r="1671" spans="2:25" ht="24.95" customHeight="1" x14ac:dyDescent="0.25">
      <c r="B1671">
        <v>2</v>
      </c>
      <c r="C1671">
        <v>6789</v>
      </c>
      <c r="D1671" t="s">
        <v>3389</v>
      </c>
      <c r="E1671" t="s">
        <v>1197</v>
      </c>
      <c r="F1671">
        <f>VLOOKUP(E1671,Sheet2!$A:$B,2,0)</f>
        <v>1969</v>
      </c>
      <c r="G1671" t="s">
        <v>8</v>
      </c>
      <c r="H1671">
        <f>VLOOKUP(G1671,Sheet3!$A:$B,2,0)</f>
        <v>41</v>
      </c>
      <c r="I1671" t="str">
        <f>IF(G1671="Other",VLOOKUP(D1671,Sheet1!A:B,2,0),VLOOKUP(Projetos!G1671,Sheet1!A:B,2,0))</f>
        <v>Energy</v>
      </c>
      <c r="J1671">
        <f>VLOOKUP(I1671,Sheet3!$F:$G,2,0)</f>
        <v>2</v>
      </c>
      <c r="K1671" t="s">
        <v>6147</v>
      </c>
      <c r="L1671">
        <v>1</v>
      </c>
      <c r="M1671" t="s">
        <v>2523</v>
      </c>
      <c r="N1671">
        <f>VLOOKUP(M1671,Sheet4!$A:$B,2,0)</f>
        <v>262</v>
      </c>
      <c r="O1671" t="s">
        <v>821</v>
      </c>
      <c r="P1671" t="s">
        <v>31</v>
      </c>
      <c r="Q1671">
        <f>VLOOKUP(P1671,Sheet5!$A:$B,2,0)</f>
        <v>101</v>
      </c>
      <c r="R1671">
        <v>10000</v>
      </c>
      <c r="S1671" t="s">
        <v>6147</v>
      </c>
      <c r="T1671">
        <v>9</v>
      </c>
      <c r="U1671" t="s">
        <v>6147</v>
      </c>
      <c r="V1671" t="s">
        <v>6147</v>
      </c>
      <c r="W1671" t="s">
        <v>6147</v>
      </c>
      <c r="X1671" t="s">
        <v>6147</v>
      </c>
      <c r="Y1671" t="s">
        <v>6147</v>
      </c>
    </row>
    <row r="1672" spans="2:25" ht="24.95" customHeight="1" x14ac:dyDescent="0.25">
      <c r="B1672">
        <v>2</v>
      </c>
      <c r="C1672">
        <v>6788</v>
      </c>
      <c r="D1672" t="s">
        <v>3390</v>
      </c>
      <c r="E1672" t="s">
        <v>1197</v>
      </c>
      <c r="F1672">
        <f>VLOOKUP(E1672,Sheet2!$A:$B,2,0)</f>
        <v>1969</v>
      </c>
      <c r="G1672" t="s">
        <v>8</v>
      </c>
      <c r="H1672">
        <f>VLOOKUP(G1672,Sheet3!$A:$B,2,0)</f>
        <v>41</v>
      </c>
      <c r="I1672" t="str">
        <f>IF(G1672="Other",VLOOKUP(D1672,Sheet1!A:B,2,0),VLOOKUP(Projetos!G1672,Sheet1!A:B,2,0))</f>
        <v>Energy</v>
      </c>
      <c r="J1672">
        <f>VLOOKUP(I1672,Sheet3!$F:$G,2,0)</f>
        <v>2</v>
      </c>
      <c r="K1672" t="s">
        <v>6147</v>
      </c>
      <c r="L1672">
        <v>1</v>
      </c>
      <c r="M1672" t="s">
        <v>2092</v>
      </c>
      <c r="N1672">
        <f>VLOOKUP(M1672,Sheet4!$A:$B,2,0)</f>
        <v>258</v>
      </c>
      <c r="O1672" t="s">
        <v>821</v>
      </c>
      <c r="P1672" t="s">
        <v>31</v>
      </c>
      <c r="Q1672">
        <f>VLOOKUP(P1672,Sheet5!$A:$B,2,0)</f>
        <v>101</v>
      </c>
      <c r="R1672">
        <v>10000</v>
      </c>
      <c r="S1672" t="s">
        <v>6147</v>
      </c>
      <c r="T1672">
        <v>9</v>
      </c>
      <c r="U1672" t="s">
        <v>6147</v>
      </c>
      <c r="V1672" t="s">
        <v>6147</v>
      </c>
      <c r="W1672" t="s">
        <v>6147</v>
      </c>
      <c r="X1672" t="s">
        <v>6147</v>
      </c>
      <c r="Y1672" t="s">
        <v>6147</v>
      </c>
    </row>
    <row r="1673" spans="2:25" ht="24.95" customHeight="1" x14ac:dyDescent="0.25">
      <c r="B1673">
        <v>2</v>
      </c>
      <c r="C1673">
        <v>6787</v>
      </c>
      <c r="D1673" t="s">
        <v>3391</v>
      </c>
      <c r="E1673" t="s">
        <v>1197</v>
      </c>
      <c r="F1673">
        <f>VLOOKUP(E1673,Sheet2!$A:$B,2,0)</f>
        <v>1969</v>
      </c>
      <c r="G1673" t="s">
        <v>8</v>
      </c>
      <c r="H1673">
        <f>VLOOKUP(G1673,Sheet3!$A:$B,2,0)</f>
        <v>41</v>
      </c>
      <c r="I1673" t="str">
        <f>IF(G1673="Other",VLOOKUP(D1673,Sheet1!A:B,2,0),VLOOKUP(Projetos!G1673,Sheet1!A:B,2,0))</f>
        <v>Energy</v>
      </c>
      <c r="J1673">
        <f>VLOOKUP(I1673,Sheet3!$F:$G,2,0)</f>
        <v>2</v>
      </c>
      <c r="K1673" t="s">
        <v>6147</v>
      </c>
      <c r="L1673">
        <v>1</v>
      </c>
      <c r="M1673" t="s">
        <v>2092</v>
      </c>
      <c r="N1673">
        <f>VLOOKUP(M1673,Sheet4!$A:$B,2,0)</f>
        <v>258</v>
      </c>
      <c r="O1673" t="s">
        <v>821</v>
      </c>
      <c r="P1673" t="s">
        <v>31</v>
      </c>
      <c r="Q1673">
        <f>VLOOKUP(P1673,Sheet5!$A:$B,2,0)</f>
        <v>101</v>
      </c>
      <c r="R1673">
        <v>10000</v>
      </c>
      <c r="S1673" t="s">
        <v>6147</v>
      </c>
      <c r="T1673">
        <v>9</v>
      </c>
      <c r="U1673" t="s">
        <v>6147</v>
      </c>
      <c r="V1673" t="s">
        <v>6147</v>
      </c>
      <c r="W1673" t="s">
        <v>6147</v>
      </c>
      <c r="X1673" t="s">
        <v>6147</v>
      </c>
      <c r="Y1673" t="s">
        <v>6147</v>
      </c>
    </row>
    <row r="1674" spans="2:25" ht="24.95" customHeight="1" x14ac:dyDescent="0.25">
      <c r="B1674">
        <v>2</v>
      </c>
      <c r="C1674">
        <v>6837</v>
      </c>
      <c r="D1674" t="s">
        <v>3392</v>
      </c>
      <c r="E1674" t="s">
        <v>29</v>
      </c>
      <c r="F1674">
        <f>VLOOKUP(E1674,Sheet2!$A:$B,2,0)</f>
        <v>1863</v>
      </c>
      <c r="G1674" t="s">
        <v>8</v>
      </c>
      <c r="H1674">
        <f>VLOOKUP(G1674,Sheet3!$A:$B,2,0)</f>
        <v>41</v>
      </c>
      <c r="I1674" t="str">
        <f>IF(G1674="Other",VLOOKUP(D1674,Sheet1!A:B,2,0),VLOOKUP(Projetos!G1674,Sheet1!A:B,2,0))</f>
        <v>Energy</v>
      </c>
      <c r="J1674">
        <f>VLOOKUP(I1674,Sheet3!$F:$G,2,0)</f>
        <v>2</v>
      </c>
      <c r="K1674" t="s">
        <v>6147</v>
      </c>
      <c r="L1674">
        <v>1</v>
      </c>
      <c r="M1674" t="s">
        <v>2523</v>
      </c>
      <c r="N1674">
        <f>VLOOKUP(M1674,Sheet4!$A:$B,2,0)</f>
        <v>262</v>
      </c>
      <c r="O1674" t="s">
        <v>821</v>
      </c>
      <c r="P1674" t="s">
        <v>31</v>
      </c>
      <c r="Q1674">
        <f>VLOOKUP(P1674,Sheet5!$A:$B,2,0)</f>
        <v>101</v>
      </c>
      <c r="R1674">
        <v>10000</v>
      </c>
      <c r="S1674" t="s">
        <v>6147</v>
      </c>
      <c r="T1674">
        <v>9</v>
      </c>
      <c r="U1674" t="s">
        <v>6147</v>
      </c>
      <c r="V1674" t="s">
        <v>6147</v>
      </c>
      <c r="W1674" t="s">
        <v>6147</v>
      </c>
      <c r="X1674" t="s">
        <v>6147</v>
      </c>
      <c r="Y1674" t="s">
        <v>6147</v>
      </c>
    </row>
    <row r="1675" spans="2:25" ht="24.95" customHeight="1" x14ac:dyDescent="0.25">
      <c r="B1675">
        <v>2</v>
      </c>
      <c r="C1675">
        <v>7291</v>
      </c>
      <c r="D1675" t="s">
        <v>3394</v>
      </c>
      <c r="E1675" t="s">
        <v>29</v>
      </c>
      <c r="F1675">
        <f>VLOOKUP(E1675,Sheet2!$A:$B,2,0)</f>
        <v>1863</v>
      </c>
      <c r="G1675" t="s">
        <v>8</v>
      </c>
      <c r="H1675">
        <f>VLOOKUP(G1675,Sheet3!$A:$B,2,0)</f>
        <v>41</v>
      </c>
      <c r="I1675" t="str">
        <f>IF(G1675="Other",VLOOKUP(D1675,Sheet1!A:B,2,0),VLOOKUP(Projetos!G1675,Sheet1!A:B,2,0))</f>
        <v>Energy</v>
      </c>
      <c r="J1675">
        <f>VLOOKUP(I1675,Sheet3!$F:$G,2,0)</f>
        <v>2</v>
      </c>
      <c r="K1675" t="s">
        <v>6147</v>
      </c>
      <c r="L1675">
        <v>1</v>
      </c>
      <c r="M1675" t="s">
        <v>2092</v>
      </c>
      <c r="N1675">
        <f>VLOOKUP(M1675,Sheet4!$A:$B,2,0)</f>
        <v>258</v>
      </c>
      <c r="O1675" t="s">
        <v>821</v>
      </c>
      <c r="P1675" t="s">
        <v>251</v>
      </c>
      <c r="Q1675">
        <f>VLOOKUP(P1675,Sheet5!$A:$B,2,0)</f>
        <v>42</v>
      </c>
      <c r="R1675">
        <v>10000</v>
      </c>
      <c r="S1675" t="s">
        <v>6147</v>
      </c>
      <c r="T1675">
        <v>9</v>
      </c>
      <c r="U1675" t="s">
        <v>6147</v>
      </c>
      <c r="V1675" t="s">
        <v>6147</v>
      </c>
      <c r="W1675" t="s">
        <v>6147</v>
      </c>
      <c r="X1675" t="s">
        <v>6147</v>
      </c>
      <c r="Y1675" t="s">
        <v>6147</v>
      </c>
    </row>
    <row r="1676" spans="2:25" ht="24.95" customHeight="1" x14ac:dyDescent="0.25">
      <c r="B1676">
        <v>2</v>
      </c>
      <c r="C1676">
        <v>7290</v>
      </c>
      <c r="D1676" t="s">
        <v>3395</v>
      </c>
      <c r="E1676" t="s">
        <v>29</v>
      </c>
      <c r="F1676">
        <f>VLOOKUP(E1676,Sheet2!$A:$B,2,0)</f>
        <v>1863</v>
      </c>
      <c r="G1676" t="s">
        <v>8</v>
      </c>
      <c r="H1676">
        <f>VLOOKUP(G1676,Sheet3!$A:$B,2,0)</f>
        <v>41</v>
      </c>
      <c r="I1676" t="str">
        <f>IF(G1676="Other",VLOOKUP(D1676,Sheet1!A:B,2,0),VLOOKUP(Projetos!G1676,Sheet1!A:B,2,0))</f>
        <v>Energy</v>
      </c>
      <c r="J1676">
        <f>VLOOKUP(I1676,Sheet3!$F:$G,2,0)</f>
        <v>2</v>
      </c>
      <c r="K1676" t="s">
        <v>6147</v>
      </c>
      <c r="L1676">
        <v>1</v>
      </c>
      <c r="M1676" t="s">
        <v>2092</v>
      </c>
      <c r="N1676">
        <f>VLOOKUP(M1676,Sheet4!$A:$B,2,0)</f>
        <v>258</v>
      </c>
      <c r="O1676" t="s">
        <v>821</v>
      </c>
      <c r="P1676" t="s">
        <v>251</v>
      </c>
      <c r="Q1676">
        <f>VLOOKUP(P1676,Sheet5!$A:$B,2,0)</f>
        <v>42</v>
      </c>
      <c r="R1676">
        <v>10000</v>
      </c>
      <c r="S1676" t="s">
        <v>6147</v>
      </c>
      <c r="T1676">
        <v>9</v>
      </c>
      <c r="U1676" t="s">
        <v>6147</v>
      </c>
      <c r="V1676" t="s">
        <v>6147</v>
      </c>
      <c r="W1676" t="s">
        <v>6147</v>
      </c>
      <c r="X1676" t="s">
        <v>6147</v>
      </c>
      <c r="Y1676" t="s">
        <v>6147</v>
      </c>
    </row>
    <row r="1677" spans="2:25" ht="24.95" customHeight="1" x14ac:dyDescent="0.25">
      <c r="B1677">
        <v>2</v>
      </c>
      <c r="C1677">
        <v>7289</v>
      </c>
      <c r="D1677" t="s">
        <v>3396</v>
      </c>
      <c r="E1677" t="s">
        <v>29</v>
      </c>
      <c r="F1677">
        <f>VLOOKUP(E1677,Sheet2!$A:$B,2,0)</f>
        <v>1863</v>
      </c>
      <c r="G1677" t="s">
        <v>8</v>
      </c>
      <c r="H1677">
        <f>VLOOKUP(G1677,Sheet3!$A:$B,2,0)</f>
        <v>41</v>
      </c>
      <c r="I1677" t="str">
        <f>IF(G1677="Other",VLOOKUP(D1677,Sheet1!A:B,2,0),VLOOKUP(Projetos!G1677,Sheet1!A:B,2,0))</f>
        <v>Energy</v>
      </c>
      <c r="J1677">
        <f>VLOOKUP(I1677,Sheet3!$F:$G,2,0)</f>
        <v>2</v>
      </c>
      <c r="K1677" t="s">
        <v>6147</v>
      </c>
      <c r="L1677">
        <v>1</v>
      </c>
      <c r="M1677" t="s">
        <v>2092</v>
      </c>
      <c r="N1677">
        <f>VLOOKUP(M1677,Sheet4!$A:$B,2,0)</f>
        <v>258</v>
      </c>
      <c r="O1677" t="s">
        <v>821</v>
      </c>
      <c r="P1677" t="s">
        <v>251</v>
      </c>
      <c r="Q1677">
        <f>VLOOKUP(P1677,Sheet5!$A:$B,2,0)</f>
        <v>42</v>
      </c>
      <c r="R1677">
        <v>10000</v>
      </c>
      <c r="S1677" t="s">
        <v>6147</v>
      </c>
      <c r="T1677">
        <v>9</v>
      </c>
      <c r="U1677" t="s">
        <v>6147</v>
      </c>
      <c r="V1677" t="s">
        <v>6147</v>
      </c>
      <c r="W1677" t="s">
        <v>6147</v>
      </c>
      <c r="X1677" t="s">
        <v>6147</v>
      </c>
      <c r="Y1677" t="s">
        <v>6147</v>
      </c>
    </row>
    <row r="1678" spans="2:25" ht="24.95" customHeight="1" x14ac:dyDescent="0.25">
      <c r="B1678">
        <v>2</v>
      </c>
      <c r="C1678">
        <v>6838</v>
      </c>
      <c r="D1678" t="s">
        <v>3397</v>
      </c>
      <c r="E1678" t="s">
        <v>29</v>
      </c>
      <c r="F1678">
        <f>VLOOKUP(E1678,Sheet2!$A:$B,2,0)</f>
        <v>1863</v>
      </c>
      <c r="G1678" t="s">
        <v>8</v>
      </c>
      <c r="H1678">
        <f>VLOOKUP(G1678,Sheet3!$A:$B,2,0)</f>
        <v>41</v>
      </c>
      <c r="I1678" t="str">
        <f>IF(G1678="Other",VLOOKUP(D1678,Sheet1!A:B,2,0),VLOOKUP(Projetos!G1678,Sheet1!A:B,2,0))</f>
        <v>Energy</v>
      </c>
      <c r="J1678">
        <f>VLOOKUP(I1678,Sheet3!$F:$G,2,0)</f>
        <v>2</v>
      </c>
      <c r="K1678" t="s">
        <v>6147</v>
      </c>
      <c r="L1678">
        <v>1</v>
      </c>
      <c r="M1678" t="s">
        <v>2523</v>
      </c>
      <c r="N1678">
        <f>VLOOKUP(M1678,Sheet4!$A:$B,2,0)</f>
        <v>262</v>
      </c>
      <c r="O1678" t="s">
        <v>821</v>
      </c>
      <c r="P1678" t="s">
        <v>31</v>
      </c>
      <c r="Q1678">
        <f>VLOOKUP(P1678,Sheet5!$A:$B,2,0)</f>
        <v>101</v>
      </c>
      <c r="R1678">
        <v>10000</v>
      </c>
      <c r="S1678" t="s">
        <v>6147</v>
      </c>
      <c r="T1678">
        <v>9</v>
      </c>
      <c r="U1678" t="s">
        <v>6147</v>
      </c>
      <c r="V1678" t="s">
        <v>6147</v>
      </c>
      <c r="W1678" t="s">
        <v>6147</v>
      </c>
      <c r="X1678" t="s">
        <v>6147</v>
      </c>
      <c r="Y1678" t="s">
        <v>6147</v>
      </c>
    </row>
    <row r="1679" spans="2:25" ht="24.95" customHeight="1" x14ac:dyDescent="0.25">
      <c r="B1679">
        <v>2</v>
      </c>
      <c r="C1679">
        <v>7138</v>
      </c>
      <c r="D1679" t="s">
        <v>3399</v>
      </c>
      <c r="E1679" t="s">
        <v>1203</v>
      </c>
      <c r="F1679">
        <f>VLOOKUP(E1679,Sheet2!$A:$B,2,0)</f>
        <v>281</v>
      </c>
      <c r="G1679" t="s">
        <v>1226</v>
      </c>
      <c r="H1679">
        <f>VLOOKUP(G1679,Sheet3!$A:$B,2,0)</f>
        <v>55</v>
      </c>
      <c r="I1679" t="str">
        <f>IF(G1679="Other",VLOOKUP(D1679,Sheet1!A:B,2,0),VLOOKUP(Projetos!G1679,Sheet1!A:B,2,0))</f>
        <v>Energy</v>
      </c>
      <c r="J1679">
        <f>VLOOKUP(I1679,Sheet3!$F:$G,2,0)</f>
        <v>2</v>
      </c>
      <c r="K1679" t="s">
        <v>6147</v>
      </c>
      <c r="L1679">
        <v>1</v>
      </c>
      <c r="M1679" t="s">
        <v>26</v>
      </c>
      <c r="N1679">
        <f>VLOOKUP(M1679,Sheet4!$A:$B,2,0)</f>
        <v>217</v>
      </c>
      <c r="O1679" t="s">
        <v>821</v>
      </c>
      <c r="P1679" t="s">
        <v>49</v>
      </c>
      <c r="Q1679">
        <f>VLOOKUP(P1679,Sheet5!$A:$B,2,0)</f>
        <v>55</v>
      </c>
      <c r="R1679">
        <v>89549</v>
      </c>
      <c r="S1679" t="s">
        <v>6147</v>
      </c>
      <c r="T1679">
        <v>9</v>
      </c>
      <c r="U1679" t="s">
        <v>6147</v>
      </c>
      <c r="V1679" t="s">
        <v>6147</v>
      </c>
      <c r="W1679" t="s">
        <v>6147</v>
      </c>
      <c r="X1679" t="s">
        <v>6147</v>
      </c>
      <c r="Y1679" t="s">
        <v>6147</v>
      </c>
    </row>
    <row r="1680" spans="2:25" ht="24.95" customHeight="1" x14ac:dyDescent="0.25">
      <c r="B1680">
        <v>2</v>
      </c>
      <c r="C1680">
        <v>7139</v>
      </c>
      <c r="D1680" t="s">
        <v>3401</v>
      </c>
      <c r="E1680" t="s">
        <v>1203</v>
      </c>
      <c r="F1680">
        <f>VLOOKUP(E1680,Sheet2!$A:$B,2,0)</f>
        <v>281</v>
      </c>
      <c r="G1680" t="s">
        <v>1226</v>
      </c>
      <c r="H1680">
        <f>VLOOKUP(G1680,Sheet3!$A:$B,2,0)</f>
        <v>55</v>
      </c>
      <c r="I1680" t="str">
        <f>IF(G1680="Other",VLOOKUP(D1680,Sheet1!A:B,2,0),VLOOKUP(Projetos!G1680,Sheet1!A:B,2,0))</f>
        <v>Energy</v>
      </c>
      <c r="J1680">
        <f>VLOOKUP(I1680,Sheet3!$F:$G,2,0)</f>
        <v>2</v>
      </c>
      <c r="K1680" t="s">
        <v>6147</v>
      </c>
      <c r="L1680">
        <v>1</v>
      </c>
      <c r="M1680" t="s">
        <v>26</v>
      </c>
      <c r="N1680">
        <f>VLOOKUP(M1680,Sheet4!$A:$B,2,0)</f>
        <v>217</v>
      </c>
      <c r="O1680" t="s">
        <v>821</v>
      </c>
      <c r="P1680" t="s">
        <v>49</v>
      </c>
      <c r="Q1680">
        <f>VLOOKUP(P1680,Sheet5!$A:$B,2,0)</f>
        <v>55</v>
      </c>
      <c r="R1680">
        <v>91716</v>
      </c>
      <c r="S1680" t="s">
        <v>6147</v>
      </c>
      <c r="T1680">
        <v>9</v>
      </c>
      <c r="U1680" t="s">
        <v>6147</v>
      </c>
      <c r="V1680" t="s">
        <v>6147</v>
      </c>
      <c r="W1680" t="s">
        <v>6147</v>
      </c>
      <c r="X1680" t="s">
        <v>6147</v>
      </c>
      <c r="Y1680" t="s">
        <v>6147</v>
      </c>
    </row>
    <row r="1681" spans="2:25" ht="24.95" customHeight="1" x14ac:dyDescent="0.25">
      <c r="B1681">
        <v>2</v>
      </c>
      <c r="C1681">
        <v>7140</v>
      </c>
      <c r="D1681" t="s">
        <v>3403</v>
      </c>
      <c r="E1681" t="s">
        <v>1203</v>
      </c>
      <c r="F1681">
        <f>VLOOKUP(E1681,Sheet2!$A:$B,2,0)</f>
        <v>281</v>
      </c>
      <c r="G1681" t="s">
        <v>1226</v>
      </c>
      <c r="H1681">
        <f>VLOOKUP(G1681,Sheet3!$A:$B,2,0)</f>
        <v>55</v>
      </c>
      <c r="I1681" t="str">
        <f>IF(G1681="Other",VLOOKUP(D1681,Sheet1!A:B,2,0),VLOOKUP(Projetos!G1681,Sheet1!A:B,2,0))</f>
        <v>Energy</v>
      </c>
      <c r="J1681">
        <f>VLOOKUP(I1681,Sheet3!$F:$G,2,0)</f>
        <v>2</v>
      </c>
      <c r="K1681" t="s">
        <v>6147</v>
      </c>
      <c r="L1681">
        <v>1</v>
      </c>
      <c r="M1681" t="s">
        <v>26</v>
      </c>
      <c r="N1681">
        <f>VLOOKUP(M1681,Sheet4!$A:$B,2,0)</f>
        <v>217</v>
      </c>
      <c r="O1681" t="s">
        <v>821</v>
      </c>
      <c r="P1681" t="s">
        <v>49</v>
      </c>
      <c r="Q1681">
        <f>VLOOKUP(P1681,Sheet5!$A:$B,2,0)</f>
        <v>55</v>
      </c>
      <c r="R1681">
        <v>116603</v>
      </c>
      <c r="S1681" t="s">
        <v>6147</v>
      </c>
      <c r="T1681">
        <v>9</v>
      </c>
      <c r="U1681" t="s">
        <v>6147</v>
      </c>
      <c r="V1681" t="s">
        <v>6147</v>
      </c>
      <c r="W1681" t="s">
        <v>6147</v>
      </c>
      <c r="X1681" t="s">
        <v>6147</v>
      </c>
      <c r="Y1681" t="s">
        <v>6147</v>
      </c>
    </row>
    <row r="1682" spans="2:25" ht="24.95" customHeight="1" x14ac:dyDescent="0.25">
      <c r="B1682">
        <v>2</v>
      </c>
      <c r="C1682">
        <v>6344</v>
      </c>
      <c r="D1682" t="s">
        <v>3405</v>
      </c>
      <c r="E1682" t="s">
        <v>530</v>
      </c>
      <c r="F1682">
        <f>VLOOKUP(E1682,Sheet2!$A:$B,2,0)</f>
        <v>1923</v>
      </c>
      <c r="G1682" t="s">
        <v>8</v>
      </c>
      <c r="H1682">
        <f>VLOOKUP(G1682,Sheet3!$A:$B,2,0)</f>
        <v>41</v>
      </c>
      <c r="I1682" t="str">
        <f>IF(G1682="Other",VLOOKUP(D1682,Sheet1!A:B,2,0),VLOOKUP(Projetos!G1682,Sheet1!A:B,2,0))</f>
        <v>Energy</v>
      </c>
      <c r="J1682">
        <f>VLOOKUP(I1682,Sheet3!$F:$G,2,0)</f>
        <v>2</v>
      </c>
      <c r="K1682" t="s">
        <v>6147</v>
      </c>
      <c r="L1682">
        <v>1</v>
      </c>
      <c r="M1682" t="s">
        <v>2092</v>
      </c>
      <c r="N1682">
        <f>VLOOKUP(M1682,Sheet4!$A:$B,2,0)</f>
        <v>258</v>
      </c>
      <c r="O1682" t="s">
        <v>821</v>
      </c>
      <c r="P1682" t="s">
        <v>68</v>
      </c>
      <c r="Q1682">
        <f>VLOOKUP(P1682,Sheet5!$A:$B,2,0)</f>
        <v>125</v>
      </c>
      <c r="R1682">
        <v>5861</v>
      </c>
      <c r="S1682" t="s">
        <v>6147</v>
      </c>
      <c r="T1682">
        <v>9</v>
      </c>
      <c r="U1682" t="s">
        <v>6147</v>
      </c>
      <c r="V1682" t="s">
        <v>6147</v>
      </c>
      <c r="W1682" t="s">
        <v>6147</v>
      </c>
      <c r="X1682" t="s">
        <v>6147</v>
      </c>
      <c r="Y1682" t="s">
        <v>6147</v>
      </c>
    </row>
    <row r="1683" spans="2:25" ht="24.95" customHeight="1" x14ac:dyDescent="0.25">
      <c r="B1683">
        <v>2</v>
      </c>
      <c r="C1683">
        <v>3522</v>
      </c>
      <c r="D1683" t="s">
        <v>3406</v>
      </c>
      <c r="E1683" t="s">
        <v>403</v>
      </c>
      <c r="F1683">
        <f>VLOOKUP(E1683,Sheet2!$A:$B,2,0)</f>
        <v>1906</v>
      </c>
      <c r="G1683" t="s">
        <v>8</v>
      </c>
      <c r="H1683">
        <f>VLOOKUP(G1683,Sheet3!$A:$B,2,0)</f>
        <v>41</v>
      </c>
      <c r="I1683" t="str">
        <f>IF(G1683="Other",VLOOKUP(D1683,Sheet1!A:B,2,0),VLOOKUP(Projetos!G1683,Sheet1!A:B,2,0))</f>
        <v>Energy</v>
      </c>
      <c r="J1683">
        <f>VLOOKUP(I1683,Sheet3!$F:$G,2,0)</f>
        <v>2</v>
      </c>
      <c r="K1683" t="s">
        <v>6147</v>
      </c>
      <c r="L1683">
        <v>1</v>
      </c>
      <c r="M1683" t="s">
        <v>57</v>
      </c>
      <c r="N1683">
        <f>VLOOKUP(M1683,Sheet4!$A:$B,2,0)</f>
        <v>221</v>
      </c>
      <c r="O1683" t="s">
        <v>821</v>
      </c>
      <c r="P1683" t="s">
        <v>181</v>
      </c>
      <c r="Q1683">
        <f>VLOOKUP(P1683,Sheet5!$A:$B,2,0)</f>
        <v>19</v>
      </c>
      <c r="R1683">
        <v>8820</v>
      </c>
      <c r="S1683" t="s">
        <v>6147</v>
      </c>
      <c r="T1683">
        <v>9</v>
      </c>
      <c r="U1683" t="s">
        <v>6147</v>
      </c>
      <c r="V1683" t="s">
        <v>6147</v>
      </c>
      <c r="W1683" t="s">
        <v>6147</v>
      </c>
      <c r="X1683" t="s">
        <v>6147</v>
      </c>
      <c r="Y1683" t="s">
        <v>6147</v>
      </c>
    </row>
    <row r="1684" spans="2:25" ht="24.95" customHeight="1" x14ac:dyDescent="0.25">
      <c r="B1684">
        <v>2</v>
      </c>
      <c r="C1684">
        <v>1340</v>
      </c>
      <c r="D1684" t="s">
        <v>3408</v>
      </c>
      <c r="E1684" t="s">
        <v>403</v>
      </c>
      <c r="F1684">
        <f>VLOOKUP(E1684,Sheet2!$A:$B,2,0)</f>
        <v>1906</v>
      </c>
      <c r="G1684" t="s">
        <v>8</v>
      </c>
      <c r="H1684">
        <f>VLOOKUP(G1684,Sheet3!$A:$B,2,0)</f>
        <v>41</v>
      </c>
      <c r="I1684" t="str">
        <f>IF(G1684="Other",VLOOKUP(D1684,Sheet1!A:B,2,0),VLOOKUP(Projetos!G1684,Sheet1!A:B,2,0))</f>
        <v>Energy</v>
      </c>
      <c r="J1684">
        <f>VLOOKUP(I1684,Sheet3!$F:$G,2,0)</f>
        <v>2</v>
      </c>
      <c r="K1684" t="s">
        <v>6147</v>
      </c>
      <c r="L1684">
        <v>1</v>
      </c>
      <c r="M1684" t="s">
        <v>995</v>
      </c>
      <c r="N1684">
        <f>VLOOKUP(M1684,Sheet4!$A:$B,2,0)</f>
        <v>246</v>
      </c>
      <c r="O1684" t="s">
        <v>90</v>
      </c>
      <c r="P1684" t="s">
        <v>181</v>
      </c>
      <c r="Q1684">
        <f>VLOOKUP(P1684,Sheet5!$A:$B,2,0)</f>
        <v>19</v>
      </c>
      <c r="R1684">
        <v>0</v>
      </c>
      <c r="S1684" t="s">
        <v>6147</v>
      </c>
      <c r="T1684">
        <v>9</v>
      </c>
      <c r="U1684" t="s">
        <v>6147</v>
      </c>
      <c r="V1684" t="s">
        <v>6147</v>
      </c>
      <c r="W1684" t="s">
        <v>6147</v>
      </c>
      <c r="X1684" t="s">
        <v>6147</v>
      </c>
      <c r="Y1684" t="s">
        <v>6147</v>
      </c>
    </row>
    <row r="1685" spans="2:25" ht="24.95" customHeight="1" x14ac:dyDescent="0.25">
      <c r="B1685">
        <v>2</v>
      </c>
      <c r="C1685">
        <v>7152</v>
      </c>
      <c r="D1685" t="s">
        <v>3410</v>
      </c>
      <c r="E1685" t="s">
        <v>2199</v>
      </c>
      <c r="F1685">
        <f>VLOOKUP(E1685,Sheet2!$A:$B,2,0)</f>
        <v>2022</v>
      </c>
      <c r="G1685" t="s">
        <v>176</v>
      </c>
      <c r="H1685">
        <f>VLOOKUP(G1685,Sheet3!$A:$B,2,0)</f>
        <v>48</v>
      </c>
      <c r="I1685" t="str">
        <f>IF(G1685="Other",VLOOKUP(D1685,Sheet1!A:B,2,0),VLOOKUP(Projetos!G1685,Sheet1!A:B,2,0))</f>
        <v>Energy</v>
      </c>
      <c r="J1685">
        <f>VLOOKUP(I1685,Sheet3!$F:$G,2,0)</f>
        <v>2</v>
      </c>
      <c r="K1685" t="s">
        <v>6147</v>
      </c>
      <c r="L1685">
        <v>1</v>
      </c>
      <c r="M1685" t="s">
        <v>26</v>
      </c>
      <c r="N1685">
        <f>VLOOKUP(M1685,Sheet4!$A:$B,2,0)</f>
        <v>217</v>
      </c>
      <c r="O1685" t="s">
        <v>821</v>
      </c>
      <c r="P1685" t="s">
        <v>49</v>
      </c>
      <c r="Q1685">
        <f>VLOOKUP(P1685,Sheet5!$A:$B,2,0)</f>
        <v>55</v>
      </c>
      <c r="R1685">
        <v>813641</v>
      </c>
      <c r="S1685" t="s">
        <v>6147</v>
      </c>
      <c r="T1685">
        <v>9</v>
      </c>
      <c r="U1685" t="s">
        <v>6147</v>
      </c>
      <c r="V1685" t="s">
        <v>6147</v>
      </c>
      <c r="W1685" t="s">
        <v>6147</v>
      </c>
      <c r="X1685" t="s">
        <v>6147</v>
      </c>
      <c r="Y1685" t="s">
        <v>6147</v>
      </c>
    </row>
    <row r="1686" spans="2:25" ht="24.95" customHeight="1" x14ac:dyDescent="0.25">
      <c r="B1686">
        <v>2</v>
      </c>
      <c r="C1686">
        <v>7078</v>
      </c>
      <c r="D1686" t="s">
        <v>3412</v>
      </c>
      <c r="E1686" t="s">
        <v>1203</v>
      </c>
      <c r="F1686">
        <f>VLOOKUP(E1686,Sheet2!$A:$B,2,0)</f>
        <v>281</v>
      </c>
      <c r="G1686" t="s">
        <v>1226</v>
      </c>
      <c r="H1686">
        <f>VLOOKUP(G1686,Sheet3!$A:$B,2,0)</f>
        <v>55</v>
      </c>
      <c r="I1686" t="str">
        <f>IF(G1686="Other",VLOOKUP(D1686,Sheet1!A:B,2,0),VLOOKUP(Projetos!G1686,Sheet1!A:B,2,0))</f>
        <v>Energy</v>
      </c>
      <c r="J1686">
        <f>VLOOKUP(I1686,Sheet3!$F:$G,2,0)</f>
        <v>2</v>
      </c>
      <c r="K1686" t="s">
        <v>6147</v>
      </c>
      <c r="L1686">
        <v>1</v>
      </c>
      <c r="M1686" t="s">
        <v>26</v>
      </c>
      <c r="N1686">
        <f>VLOOKUP(M1686,Sheet4!$A:$B,2,0)</f>
        <v>217</v>
      </c>
      <c r="O1686" t="s">
        <v>821</v>
      </c>
      <c r="P1686" t="s">
        <v>49</v>
      </c>
      <c r="Q1686">
        <f>VLOOKUP(P1686,Sheet5!$A:$B,2,0)</f>
        <v>55</v>
      </c>
      <c r="R1686">
        <v>330952</v>
      </c>
      <c r="S1686" t="s">
        <v>6147</v>
      </c>
      <c r="T1686">
        <v>9</v>
      </c>
      <c r="U1686" t="s">
        <v>6147</v>
      </c>
      <c r="V1686" t="s">
        <v>6147</v>
      </c>
      <c r="W1686" t="s">
        <v>6147</v>
      </c>
      <c r="X1686" t="s">
        <v>6147</v>
      </c>
      <c r="Y1686" t="s">
        <v>6147</v>
      </c>
    </row>
    <row r="1687" spans="2:25" ht="24.95" customHeight="1" x14ac:dyDescent="0.25">
      <c r="B1687">
        <v>2</v>
      </c>
      <c r="C1687">
        <v>7288</v>
      </c>
      <c r="D1687" t="s">
        <v>3414</v>
      </c>
      <c r="E1687" t="s">
        <v>29</v>
      </c>
      <c r="F1687">
        <f>VLOOKUP(E1687,Sheet2!$A:$B,2,0)</f>
        <v>1863</v>
      </c>
      <c r="G1687" t="s">
        <v>8</v>
      </c>
      <c r="H1687">
        <f>VLOOKUP(G1687,Sheet3!$A:$B,2,0)</f>
        <v>41</v>
      </c>
      <c r="I1687" t="str">
        <f>IF(G1687="Other",VLOOKUP(D1687,Sheet1!A:B,2,0),VLOOKUP(Projetos!G1687,Sheet1!A:B,2,0))</f>
        <v>Energy</v>
      </c>
      <c r="J1687">
        <f>VLOOKUP(I1687,Sheet3!$F:$G,2,0)</f>
        <v>2</v>
      </c>
      <c r="K1687" t="s">
        <v>6147</v>
      </c>
      <c r="L1687">
        <v>1</v>
      </c>
      <c r="M1687" t="s">
        <v>2092</v>
      </c>
      <c r="N1687">
        <f>VLOOKUP(M1687,Sheet4!$A:$B,2,0)</f>
        <v>258</v>
      </c>
      <c r="O1687" t="s">
        <v>821</v>
      </c>
      <c r="P1687" t="s">
        <v>251</v>
      </c>
      <c r="Q1687">
        <f>VLOOKUP(P1687,Sheet5!$A:$B,2,0)</f>
        <v>42</v>
      </c>
      <c r="R1687">
        <v>10000</v>
      </c>
      <c r="S1687" t="s">
        <v>6147</v>
      </c>
      <c r="T1687">
        <v>9</v>
      </c>
      <c r="U1687" t="s">
        <v>6147</v>
      </c>
      <c r="V1687" t="s">
        <v>6147</v>
      </c>
      <c r="W1687" t="s">
        <v>6147</v>
      </c>
      <c r="X1687" t="s">
        <v>6147</v>
      </c>
      <c r="Y1687" t="s">
        <v>6147</v>
      </c>
    </row>
    <row r="1688" spans="2:25" ht="24.95" customHeight="1" x14ac:dyDescent="0.25">
      <c r="B1688">
        <v>2</v>
      </c>
      <c r="C1688">
        <v>7080</v>
      </c>
      <c r="D1688" t="s">
        <v>3415</v>
      </c>
      <c r="E1688" t="s">
        <v>1203</v>
      </c>
      <c r="F1688">
        <f>VLOOKUP(E1688,Sheet2!$A:$B,2,0)</f>
        <v>281</v>
      </c>
      <c r="G1688" t="s">
        <v>1226</v>
      </c>
      <c r="H1688">
        <f>VLOOKUP(G1688,Sheet3!$A:$B,2,0)</f>
        <v>55</v>
      </c>
      <c r="I1688" t="str">
        <f>IF(G1688="Other",VLOOKUP(D1688,Sheet1!A:B,2,0),VLOOKUP(Projetos!G1688,Sheet1!A:B,2,0))</f>
        <v>Energy</v>
      </c>
      <c r="J1688">
        <f>VLOOKUP(I1688,Sheet3!$F:$G,2,0)</f>
        <v>2</v>
      </c>
      <c r="K1688" t="s">
        <v>6147</v>
      </c>
      <c r="L1688">
        <v>1</v>
      </c>
      <c r="M1688" t="s">
        <v>26</v>
      </c>
      <c r="N1688">
        <f>VLOOKUP(M1688,Sheet4!$A:$B,2,0)</f>
        <v>217</v>
      </c>
      <c r="O1688" t="s">
        <v>821</v>
      </c>
      <c r="P1688" t="s">
        <v>49</v>
      </c>
      <c r="Q1688">
        <f>VLOOKUP(P1688,Sheet5!$A:$B,2,0)</f>
        <v>55</v>
      </c>
      <c r="R1688">
        <v>114663</v>
      </c>
      <c r="S1688" t="s">
        <v>6147</v>
      </c>
      <c r="T1688">
        <v>9</v>
      </c>
      <c r="U1688" t="s">
        <v>6147</v>
      </c>
      <c r="V1688" t="s">
        <v>6147</v>
      </c>
      <c r="W1688" t="s">
        <v>6147</v>
      </c>
      <c r="X1688" t="s">
        <v>6147</v>
      </c>
      <c r="Y1688" t="s">
        <v>6147</v>
      </c>
    </row>
    <row r="1689" spans="2:25" ht="24.95" customHeight="1" x14ac:dyDescent="0.25">
      <c r="B1689">
        <v>2</v>
      </c>
      <c r="C1689">
        <v>7079</v>
      </c>
      <c r="D1689" t="s">
        <v>3417</v>
      </c>
      <c r="E1689" t="s">
        <v>1203</v>
      </c>
      <c r="F1689">
        <f>VLOOKUP(E1689,Sheet2!$A:$B,2,0)</f>
        <v>281</v>
      </c>
      <c r="G1689" t="s">
        <v>1226</v>
      </c>
      <c r="H1689">
        <f>VLOOKUP(G1689,Sheet3!$A:$B,2,0)</f>
        <v>55</v>
      </c>
      <c r="I1689" t="str">
        <f>IF(G1689="Other",VLOOKUP(D1689,Sheet1!A:B,2,0),VLOOKUP(Projetos!G1689,Sheet1!A:B,2,0))</f>
        <v>Energy</v>
      </c>
      <c r="J1689">
        <f>VLOOKUP(I1689,Sheet3!$F:$G,2,0)</f>
        <v>2</v>
      </c>
      <c r="K1689" t="s">
        <v>6147</v>
      </c>
      <c r="L1689">
        <v>1</v>
      </c>
      <c r="M1689" t="s">
        <v>26</v>
      </c>
      <c r="N1689">
        <f>VLOOKUP(M1689,Sheet4!$A:$B,2,0)</f>
        <v>217</v>
      </c>
      <c r="O1689" t="s">
        <v>821</v>
      </c>
      <c r="P1689" t="s">
        <v>49</v>
      </c>
      <c r="Q1689">
        <f>VLOOKUP(P1689,Sheet5!$A:$B,2,0)</f>
        <v>55</v>
      </c>
      <c r="R1689">
        <v>110317</v>
      </c>
      <c r="S1689" t="s">
        <v>6147</v>
      </c>
      <c r="T1689">
        <v>9</v>
      </c>
      <c r="U1689" t="s">
        <v>6147</v>
      </c>
      <c r="V1689" t="s">
        <v>6147</v>
      </c>
      <c r="W1689" t="s">
        <v>6147</v>
      </c>
      <c r="X1689" t="s">
        <v>6147</v>
      </c>
      <c r="Y1689" t="s">
        <v>6147</v>
      </c>
    </row>
    <row r="1690" spans="2:25" ht="24.95" customHeight="1" x14ac:dyDescent="0.25">
      <c r="B1690">
        <v>2</v>
      </c>
      <c r="C1690">
        <v>7154</v>
      </c>
      <c r="D1690" t="s">
        <v>3419</v>
      </c>
      <c r="E1690" t="s">
        <v>136</v>
      </c>
      <c r="F1690">
        <f>VLOOKUP(E1690,Sheet2!$A:$B,2,0)</f>
        <v>9</v>
      </c>
      <c r="G1690" t="s">
        <v>67</v>
      </c>
      <c r="H1690">
        <f>VLOOKUP(G1690,Sheet3!$A:$B,2,0)</f>
        <v>44</v>
      </c>
      <c r="I1690" t="str">
        <f>IF(G1690="Other",VLOOKUP(D1690,Sheet1!A:B,2,0),VLOOKUP(Projetos!G1690,Sheet1!A:B,2,0))</f>
        <v>Energy</v>
      </c>
      <c r="J1690">
        <f>VLOOKUP(I1690,Sheet3!$F:$G,2,0)</f>
        <v>2</v>
      </c>
      <c r="K1690" t="s">
        <v>6147</v>
      </c>
      <c r="L1690">
        <v>1</v>
      </c>
      <c r="M1690" t="s">
        <v>26</v>
      </c>
      <c r="N1690">
        <f>VLOOKUP(M1690,Sheet4!$A:$B,2,0)</f>
        <v>217</v>
      </c>
      <c r="O1690" t="s">
        <v>90</v>
      </c>
      <c r="P1690" t="s">
        <v>49</v>
      </c>
      <c r="Q1690">
        <f>VLOOKUP(P1690,Sheet5!$A:$B,2,0)</f>
        <v>55</v>
      </c>
      <c r="R1690">
        <v>144154</v>
      </c>
      <c r="S1690" t="s">
        <v>6147</v>
      </c>
      <c r="T1690">
        <v>9</v>
      </c>
      <c r="U1690" t="s">
        <v>6147</v>
      </c>
      <c r="V1690" t="s">
        <v>6147</v>
      </c>
      <c r="W1690" t="s">
        <v>6147</v>
      </c>
      <c r="X1690" t="s">
        <v>6147</v>
      </c>
      <c r="Y1690" t="s">
        <v>6147</v>
      </c>
    </row>
    <row r="1691" spans="2:25" ht="24.95" customHeight="1" x14ac:dyDescent="0.25">
      <c r="B1691">
        <v>2</v>
      </c>
      <c r="C1691">
        <v>7091</v>
      </c>
      <c r="D1691" t="s">
        <v>3421</v>
      </c>
      <c r="E1691" t="s">
        <v>1354</v>
      </c>
      <c r="F1691">
        <f>VLOOKUP(E1691,Sheet2!$A:$B,2,0)</f>
        <v>1990</v>
      </c>
      <c r="G1691" t="s">
        <v>256</v>
      </c>
      <c r="H1691">
        <f>VLOOKUP(G1691,Sheet3!$A:$B,2,0)</f>
        <v>50</v>
      </c>
      <c r="I1691" t="str">
        <f>IF(G1691="Other",VLOOKUP(D1691,Sheet1!A:B,2,0),VLOOKUP(Projetos!G1691,Sheet1!A:B,2,0))</f>
        <v>Energy</v>
      </c>
      <c r="J1691">
        <f>VLOOKUP(I1691,Sheet3!$F:$G,2,0)</f>
        <v>2</v>
      </c>
      <c r="K1691" t="s">
        <v>6147</v>
      </c>
      <c r="L1691">
        <v>1</v>
      </c>
      <c r="M1691" t="s">
        <v>289</v>
      </c>
      <c r="N1691">
        <f>VLOOKUP(M1691,Sheet4!$A:$B,2,0)</f>
        <v>233</v>
      </c>
      <c r="O1691" t="s">
        <v>90</v>
      </c>
      <c r="P1691" t="s">
        <v>785</v>
      </c>
      <c r="Q1691">
        <f>VLOOKUP(P1691,Sheet5!$A:$B,2,0)</f>
        <v>123</v>
      </c>
      <c r="R1691">
        <v>182079</v>
      </c>
      <c r="S1691" t="s">
        <v>6147</v>
      </c>
      <c r="T1691">
        <v>9</v>
      </c>
      <c r="U1691" t="s">
        <v>6147</v>
      </c>
      <c r="V1691" t="s">
        <v>6147</v>
      </c>
      <c r="W1691" t="s">
        <v>6147</v>
      </c>
      <c r="X1691" t="s">
        <v>6147</v>
      </c>
      <c r="Y1691" t="s">
        <v>6147</v>
      </c>
    </row>
    <row r="1692" spans="2:25" ht="24.95" customHeight="1" x14ac:dyDescent="0.25">
      <c r="B1692">
        <v>2</v>
      </c>
      <c r="C1692">
        <v>1090</v>
      </c>
      <c r="D1692" t="s">
        <v>3423</v>
      </c>
      <c r="E1692" t="s">
        <v>1354</v>
      </c>
      <c r="F1692">
        <f>VLOOKUP(E1692,Sheet2!$A:$B,2,0)</f>
        <v>1990</v>
      </c>
      <c r="G1692" t="s">
        <v>176</v>
      </c>
      <c r="H1692">
        <f>VLOOKUP(G1692,Sheet3!$A:$B,2,0)</f>
        <v>48</v>
      </c>
      <c r="I1692" t="str">
        <f>IF(G1692="Other",VLOOKUP(D1692,Sheet1!A:B,2,0),VLOOKUP(Projetos!G1692,Sheet1!A:B,2,0))</f>
        <v>Energy</v>
      </c>
      <c r="J1692">
        <f>VLOOKUP(I1692,Sheet3!$F:$G,2,0)</f>
        <v>2</v>
      </c>
      <c r="K1692" t="s">
        <v>6147</v>
      </c>
      <c r="L1692">
        <v>1</v>
      </c>
      <c r="M1692" t="s">
        <v>26</v>
      </c>
      <c r="N1692">
        <f>VLOOKUP(M1692,Sheet4!$A:$B,2,0)</f>
        <v>217</v>
      </c>
      <c r="O1692" t="s">
        <v>821</v>
      </c>
      <c r="P1692" t="s">
        <v>785</v>
      </c>
      <c r="Q1692">
        <f>VLOOKUP(P1692,Sheet5!$A:$B,2,0)</f>
        <v>123</v>
      </c>
      <c r="R1692">
        <v>34490</v>
      </c>
      <c r="S1692" t="s">
        <v>6147</v>
      </c>
      <c r="T1692">
        <v>9</v>
      </c>
      <c r="U1692" t="s">
        <v>6147</v>
      </c>
      <c r="V1692" t="s">
        <v>6147</v>
      </c>
      <c r="W1692" t="s">
        <v>6147</v>
      </c>
      <c r="X1692" t="s">
        <v>6147</v>
      </c>
      <c r="Y1692" t="s">
        <v>6147</v>
      </c>
    </row>
    <row r="1693" spans="2:25" ht="24.95" customHeight="1" x14ac:dyDescent="0.25">
      <c r="B1693">
        <v>2</v>
      </c>
      <c r="C1693">
        <v>437</v>
      </c>
      <c r="D1693" t="s">
        <v>3425</v>
      </c>
      <c r="E1693" t="s">
        <v>1354</v>
      </c>
      <c r="F1693">
        <f>VLOOKUP(E1693,Sheet2!$A:$B,2,0)</f>
        <v>1990</v>
      </c>
      <c r="G1693" t="s">
        <v>176</v>
      </c>
      <c r="H1693">
        <f>VLOOKUP(G1693,Sheet3!$A:$B,2,0)</f>
        <v>48</v>
      </c>
      <c r="I1693" t="str">
        <f>IF(G1693="Other",VLOOKUP(D1693,Sheet1!A:B,2,0),VLOOKUP(Projetos!G1693,Sheet1!A:B,2,0))</f>
        <v>Energy</v>
      </c>
      <c r="J1693">
        <f>VLOOKUP(I1693,Sheet3!$F:$G,2,0)</f>
        <v>2</v>
      </c>
      <c r="K1693" t="s">
        <v>6147</v>
      </c>
      <c r="L1693">
        <v>1</v>
      </c>
      <c r="M1693" t="s">
        <v>26</v>
      </c>
      <c r="N1693">
        <f>VLOOKUP(M1693,Sheet4!$A:$B,2,0)</f>
        <v>217</v>
      </c>
      <c r="O1693" t="s">
        <v>821</v>
      </c>
      <c r="P1693" t="s">
        <v>785</v>
      </c>
      <c r="Q1693">
        <f>VLOOKUP(P1693,Sheet5!$A:$B,2,0)</f>
        <v>123</v>
      </c>
      <c r="R1693">
        <v>47531</v>
      </c>
      <c r="S1693" t="s">
        <v>6147</v>
      </c>
      <c r="T1693">
        <v>9</v>
      </c>
      <c r="U1693" t="s">
        <v>6147</v>
      </c>
      <c r="V1693" t="s">
        <v>6147</v>
      </c>
      <c r="W1693" t="s">
        <v>6147</v>
      </c>
      <c r="X1693" t="s">
        <v>6147</v>
      </c>
      <c r="Y1693" t="s">
        <v>6147</v>
      </c>
    </row>
    <row r="1694" spans="2:25" ht="24.95" customHeight="1" x14ac:dyDescent="0.25">
      <c r="B1694">
        <v>2</v>
      </c>
      <c r="C1694">
        <v>2519</v>
      </c>
      <c r="D1694" t="s">
        <v>3427</v>
      </c>
      <c r="E1694" t="s">
        <v>327</v>
      </c>
      <c r="F1694">
        <f>VLOOKUP(E1694,Sheet2!$A:$B,2,0)</f>
        <v>1897</v>
      </c>
      <c r="G1694" t="s">
        <v>80</v>
      </c>
      <c r="H1694">
        <f>VLOOKUP(G1694,Sheet3!$A:$B,2,0)</f>
        <v>46</v>
      </c>
      <c r="I1694" t="str">
        <f>IF(G1694="Other",VLOOKUP(D1694,Sheet1!A:B,2,0),VLOOKUP(Projetos!G1694,Sheet1!A:B,2,0))</f>
        <v>Energy</v>
      </c>
      <c r="J1694">
        <f>VLOOKUP(I1694,Sheet3!$F:$G,2,0)</f>
        <v>2</v>
      </c>
      <c r="K1694" t="s">
        <v>6147</v>
      </c>
      <c r="L1694">
        <v>1</v>
      </c>
      <c r="M1694" t="s">
        <v>82</v>
      </c>
      <c r="N1694">
        <f>VLOOKUP(M1694,Sheet4!$A:$B,2,0)</f>
        <v>225</v>
      </c>
      <c r="O1694" t="s">
        <v>821</v>
      </c>
      <c r="P1694" t="s">
        <v>49</v>
      </c>
      <c r="Q1694">
        <f>VLOOKUP(P1694,Sheet5!$A:$B,2,0)</f>
        <v>55</v>
      </c>
      <c r="R1694">
        <v>43598</v>
      </c>
      <c r="S1694" t="s">
        <v>6147</v>
      </c>
      <c r="T1694">
        <v>9</v>
      </c>
      <c r="U1694" t="s">
        <v>6147</v>
      </c>
      <c r="V1694" t="s">
        <v>6147</v>
      </c>
      <c r="W1694" t="s">
        <v>6147</v>
      </c>
      <c r="X1694" t="s">
        <v>6147</v>
      </c>
      <c r="Y1694" t="s">
        <v>6147</v>
      </c>
    </row>
    <row r="1695" spans="2:25" ht="24.95" customHeight="1" x14ac:dyDescent="0.25">
      <c r="B1695">
        <v>2</v>
      </c>
      <c r="C1695">
        <v>6037</v>
      </c>
      <c r="D1695" t="s">
        <v>3429</v>
      </c>
      <c r="E1695" t="s">
        <v>29</v>
      </c>
      <c r="F1695">
        <f>VLOOKUP(E1695,Sheet2!$A:$B,2,0)</f>
        <v>1863</v>
      </c>
      <c r="G1695" t="s">
        <v>8</v>
      </c>
      <c r="H1695">
        <f>VLOOKUP(G1695,Sheet3!$A:$B,2,0)</f>
        <v>41</v>
      </c>
      <c r="I1695" t="str">
        <f>IF(G1695="Other",VLOOKUP(D1695,Sheet1!A:B,2,0),VLOOKUP(Projetos!G1695,Sheet1!A:B,2,0))</f>
        <v>Energy</v>
      </c>
      <c r="J1695">
        <f>VLOOKUP(I1695,Sheet3!$F:$G,2,0)</f>
        <v>2</v>
      </c>
      <c r="K1695" t="s">
        <v>6147</v>
      </c>
      <c r="L1695">
        <v>1</v>
      </c>
      <c r="M1695" t="s">
        <v>2092</v>
      </c>
      <c r="N1695">
        <f>VLOOKUP(M1695,Sheet4!$A:$B,2,0)</f>
        <v>258</v>
      </c>
      <c r="O1695" t="s">
        <v>821</v>
      </c>
      <c r="P1695" t="s">
        <v>251</v>
      </c>
      <c r="Q1695">
        <f>VLOOKUP(P1695,Sheet5!$A:$B,2,0)</f>
        <v>42</v>
      </c>
      <c r="R1695">
        <v>10000</v>
      </c>
      <c r="S1695" t="s">
        <v>6147</v>
      </c>
      <c r="T1695">
        <v>9</v>
      </c>
      <c r="U1695" t="s">
        <v>6147</v>
      </c>
      <c r="V1695" t="s">
        <v>6147</v>
      </c>
      <c r="W1695" t="s">
        <v>6147</v>
      </c>
      <c r="X1695" t="s">
        <v>6147</v>
      </c>
      <c r="Y1695" t="s">
        <v>6147</v>
      </c>
    </row>
    <row r="1696" spans="2:25" ht="24.95" customHeight="1" x14ac:dyDescent="0.25">
      <c r="B1696">
        <v>2</v>
      </c>
      <c r="C1696">
        <v>5324</v>
      </c>
      <c r="D1696" t="s">
        <v>3431</v>
      </c>
      <c r="E1696" t="s">
        <v>29</v>
      </c>
      <c r="F1696">
        <f>VLOOKUP(E1696,Sheet2!$A:$B,2,0)</f>
        <v>1863</v>
      </c>
      <c r="G1696" t="s">
        <v>8</v>
      </c>
      <c r="H1696">
        <f>VLOOKUP(G1696,Sheet3!$A:$B,2,0)</f>
        <v>41</v>
      </c>
      <c r="I1696" t="str">
        <f>IF(G1696="Other",VLOOKUP(D1696,Sheet1!A:B,2,0),VLOOKUP(Projetos!G1696,Sheet1!A:B,2,0))</f>
        <v>Energy</v>
      </c>
      <c r="J1696">
        <f>VLOOKUP(I1696,Sheet3!$F:$G,2,0)</f>
        <v>2</v>
      </c>
      <c r="K1696" t="s">
        <v>6147</v>
      </c>
      <c r="L1696">
        <v>1</v>
      </c>
      <c r="M1696" t="s">
        <v>2092</v>
      </c>
      <c r="N1696">
        <f>VLOOKUP(M1696,Sheet4!$A:$B,2,0)</f>
        <v>258</v>
      </c>
      <c r="O1696" t="s">
        <v>821</v>
      </c>
      <c r="P1696" t="s">
        <v>251</v>
      </c>
      <c r="Q1696">
        <f>VLOOKUP(P1696,Sheet5!$A:$B,2,0)</f>
        <v>42</v>
      </c>
      <c r="R1696">
        <v>10000</v>
      </c>
      <c r="S1696" t="s">
        <v>6147</v>
      </c>
      <c r="T1696">
        <v>9</v>
      </c>
      <c r="U1696" t="s">
        <v>6147</v>
      </c>
      <c r="V1696" t="s">
        <v>6147</v>
      </c>
      <c r="W1696" t="s">
        <v>6147</v>
      </c>
      <c r="X1696" t="s">
        <v>6147</v>
      </c>
      <c r="Y1696" t="s">
        <v>6147</v>
      </c>
    </row>
    <row r="1697" spans="2:25" ht="24.95" customHeight="1" x14ac:dyDescent="0.25">
      <c r="B1697">
        <v>2</v>
      </c>
      <c r="C1697">
        <v>6566</v>
      </c>
      <c r="D1697" t="s">
        <v>3433</v>
      </c>
      <c r="E1697" t="s">
        <v>1354</v>
      </c>
      <c r="F1697">
        <f>VLOOKUP(E1697,Sheet2!$A:$B,2,0)</f>
        <v>1990</v>
      </c>
      <c r="G1697" t="s">
        <v>1226</v>
      </c>
      <c r="H1697">
        <f>VLOOKUP(G1697,Sheet3!$A:$B,2,0)</f>
        <v>55</v>
      </c>
      <c r="I1697" t="str">
        <f>IF(G1697="Other",VLOOKUP(D1697,Sheet1!A:B,2,0),VLOOKUP(Projetos!G1697,Sheet1!A:B,2,0))</f>
        <v>Energy</v>
      </c>
      <c r="J1697">
        <f>VLOOKUP(I1697,Sheet3!$F:$G,2,0)</f>
        <v>2</v>
      </c>
      <c r="K1697" t="s">
        <v>6147</v>
      </c>
      <c r="L1697">
        <v>1</v>
      </c>
      <c r="M1697" t="s">
        <v>141</v>
      </c>
      <c r="N1697">
        <f>VLOOKUP(M1697,Sheet4!$A:$B,2,0)</f>
        <v>227</v>
      </c>
      <c r="O1697" t="s">
        <v>821</v>
      </c>
      <c r="P1697" t="s">
        <v>785</v>
      </c>
      <c r="Q1697">
        <f>VLOOKUP(P1697,Sheet5!$A:$B,2,0)</f>
        <v>123</v>
      </c>
      <c r="R1697">
        <v>7</v>
      </c>
      <c r="S1697" t="s">
        <v>6147</v>
      </c>
      <c r="T1697">
        <v>9</v>
      </c>
      <c r="U1697" t="s">
        <v>6147</v>
      </c>
      <c r="V1697" t="s">
        <v>6147</v>
      </c>
      <c r="W1697" t="s">
        <v>6147</v>
      </c>
      <c r="X1697" t="s">
        <v>6147</v>
      </c>
      <c r="Y1697" t="s">
        <v>6147</v>
      </c>
    </row>
    <row r="1698" spans="2:25" ht="24.95" customHeight="1" x14ac:dyDescent="0.25">
      <c r="B1698">
        <v>2</v>
      </c>
      <c r="C1698">
        <v>7132</v>
      </c>
      <c r="D1698" t="s">
        <v>3435</v>
      </c>
      <c r="E1698" t="s">
        <v>29</v>
      </c>
      <c r="F1698">
        <f>VLOOKUP(E1698,Sheet2!$A:$B,2,0)</f>
        <v>1863</v>
      </c>
      <c r="G1698" t="s">
        <v>8</v>
      </c>
      <c r="H1698">
        <f>VLOOKUP(G1698,Sheet3!$A:$B,2,0)</f>
        <v>41</v>
      </c>
      <c r="I1698" t="str">
        <f>IF(G1698="Other",VLOOKUP(D1698,Sheet1!A:B,2,0),VLOOKUP(Projetos!G1698,Sheet1!A:B,2,0))</f>
        <v>Energy</v>
      </c>
      <c r="J1698">
        <f>VLOOKUP(I1698,Sheet3!$F:$G,2,0)</f>
        <v>2</v>
      </c>
      <c r="K1698" t="s">
        <v>6147</v>
      </c>
      <c r="L1698">
        <v>1</v>
      </c>
      <c r="M1698" t="s">
        <v>2092</v>
      </c>
      <c r="N1698">
        <f>VLOOKUP(M1698,Sheet4!$A:$B,2,0)</f>
        <v>258</v>
      </c>
      <c r="O1698" t="s">
        <v>821</v>
      </c>
      <c r="P1698" t="s">
        <v>161</v>
      </c>
      <c r="Q1698">
        <f>VLOOKUP(P1698,Sheet5!$A:$B,2,0)</f>
        <v>81</v>
      </c>
      <c r="R1698">
        <v>10000</v>
      </c>
      <c r="S1698" t="s">
        <v>6147</v>
      </c>
      <c r="T1698">
        <v>9</v>
      </c>
      <c r="U1698" t="s">
        <v>6147</v>
      </c>
      <c r="V1698" t="s">
        <v>6147</v>
      </c>
      <c r="W1698" t="s">
        <v>6147</v>
      </c>
      <c r="X1698" t="s">
        <v>6147</v>
      </c>
      <c r="Y1698" t="s">
        <v>6147</v>
      </c>
    </row>
    <row r="1699" spans="2:25" ht="24.95" customHeight="1" x14ac:dyDescent="0.25">
      <c r="B1699">
        <v>2</v>
      </c>
      <c r="C1699">
        <v>7137</v>
      </c>
      <c r="D1699" t="s">
        <v>3436</v>
      </c>
      <c r="E1699" t="s">
        <v>1203</v>
      </c>
      <c r="F1699">
        <f>VLOOKUP(E1699,Sheet2!$A:$B,2,0)</f>
        <v>281</v>
      </c>
      <c r="G1699" t="s">
        <v>1226</v>
      </c>
      <c r="H1699">
        <f>VLOOKUP(G1699,Sheet3!$A:$B,2,0)</f>
        <v>55</v>
      </c>
      <c r="I1699" t="str">
        <f>IF(G1699="Other",VLOOKUP(D1699,Sheet1!A:B,2,0),VLOOKUP(Projetos!G1699,Sheet1!A:B,2,0))</f>
        <v>Energy</v>
      </c>
      <c r="J1699">
        <f>VLOOKUP(I1699,Sheet3!$F:$G,2,0)</f>
        <v>2</v>
      </c>
      <c r="K1699" t="s">
        <v>6147</v>
      </c>
      <c r="L1699">
        <v>1</v>
      </c>
      <c r="M1699" t="s">
        <v>26</v>
      </c>
      <c r="N1699">
        <f>VLOOKUP(M1699,Sheet4!$A:$B,2,0)</f>
        <v>217</v>
      </c>
      <c r="O1699" t="s">
        <v>821</v>
      </c>
      <c r="P1699" t="s">
        <v>49</v>
      </c>
      <c r="Q1699">
        <f>VLOOKUP(P1699,Sheet5!$A:$B,2,0)</f>
        <v>55</v>
      </c>
      <c r="R1699">
        <v>96489</v>
      </c>
      <c r="S1699" t="s">
        <v>6147</v>
      </c>
      <c r="T1699">
        <v>9</v>
      </c>
      <c r="U1699" t="s">
        <v>6147</v>
      </c>
      <c r="V1699" t="s">
        <v>6147</v>
      </c>
      <c r="W1699" t="s">
        <v>6147</v>
      </c>
      <c r="X1699" t="s">
        <v>6147</v>
      </c>
      <c r="Y1699" t="s">
        <v>6147</v>
      </c>
    </row>
    <row r="1700" spans="2:25" ht="24.95" customHeight="1" x14ac:dyDescent="0.25">
      <c r="B1700">
        <v>2</v>
      </c>
      <c r="C1700">
        <v>7153</v>
      </c>
      <c r="D1700" t="s">
        <v>3438</v>
      </c>
      <c r="E1700" t="s">
        <v>530</v>
      </c>
      <c r="F1700">
        <f>VLOOKUP(E1700,Sheet2!$A:$B,2,0)</f>
        <v>1923</v>
      </c>
      <c r="G1700" t="s">
        <v>8</v>
      </c>
      <c r="H1700">
        <f>VLOOKUP(G1700,Sheet3!$A:$B,2,0)</f>
        <v>41</v>
      </c>
      <c r="I1700" t="str">
        <f>IF(G1700="Other",VLOOKUP(D1700,Sheet1!A:B,2,0),VLOOKUP(Projetos!G1700,Sheet1!A:B,2,0))</f>
        <v>Energy</v>
      </c>
      <c r="J1700">
        <f>VLOOKUP(I1700,Sheet3!$F:$G,2,0)</f>
        <v>2</v>
      </c>
      <c r="K1700" t="s">
        <v>6147</v>
      </c>
      <c r="L1700">
        <v>1</v>
      </c>
      <c r="M1700" t="s">
        <v>2092</v>
      </c>
      <c r="N1700">
        <f>VLOOKUP(M1700,Sheet4!$A:$B,2,0)</f>
        <v>258</v>
      </c>
      <c r="O1700" t="s">
        <v>821</v>
      </c>
      <c r="P1700" t="s">
        <v>68</v>
      </c>
      <c r="Q1700">
        <f>VLOOKUP(P1700,Sheet5!$A:$B,2,0)</f>
        <v>125</v>
      </c>
      <c r="R1700">
        <v>9998</v>
      </c>
      <c r="S1700" t="s">
        <v>6147</v>
      </c>
      <c r="T1700">
        <v>9</v>
      </c>
      <c r="U1700" t="s">
        <v>6147</v>
      </c>
      <c r="V1700" t="s">
        <v>6147</v>
      </c>
      <c r="W1700" t="s">
        <v>6147</v>
      </c>
      <c r="X1700" t="s">
        <v>6147</v>
      </c>
      <c r="Y1700" t="s">
        <v>6147</v>
      </c>
    </row>
    <row r="1701" spans="2:25" ht="24.95" customHeight="1" x14ac:dyDescent="0.25">
      <c r="B1701">
        <v>2</v>
      </c>
      <c r="C1701">
        <v>7136</v>
      </c>
      <c r="D1701" t="s">
        <v>3439</v>
      </c>
      <c r="E1701" t="s">
        <v>29</v>
      </c>
      <c r="F1701">
        <f>VLOOKUP(E1701,Sheet2!$A:$B,2,0)</f>
        <v>1863</v>
      </c>
      <c r="G1701" t="s">
        <v>8</v>
      </c>
      <c r="H1701">
        <f>VLOOKUP(G1701,Sheet3!$A:$B,2,0)</f>
        <v>41</v>
      </c>
      <c r="I1701" t="str">
        <f>IF(G1701="Other",VLOOKUP(D1701,Sheet1!A:B,2,0),VLOOKUP(Projetos!G1701,Sheet1!A:B,2,0))</f>
        <v>Energy</v>
      </c>
      <c r="J1701">
        <f>VLOOKUP(I1701,Sheet3!$F:$G,2,0)</f>
        <v>2</v>
      </c>
      <c r="K1701" t="s">
        <v>6147</v>
      </c>
      <c r="L1701">
        <v>1</v>
      </c>
      <c r="M1701" t="s">
        <v>2092</v>
      </c>
      <c r="N1701">
        <f>VLOOKUP(M1701,Sheet4!$A:$B,2,0)</f>
        <v>258</v>
      </c>
      <c r="O1701" t="s">
        <v>821</v>
      </c>
      <c r="P1701" t="s">
        <v>161</v>
      </c>
      <c r="Q1701">
        <f>VLOOKUP(P1701,Sheet5!$A:$B,2,0)</f>
        <v>81</v>
      </c>
      <c r="R1701">
        <v>10000</v>
      </c>
      <c r="S1701" t="s">
        <v>6147</v>
      </c>
      <c r="T1701">
        <v>9</v>
      </c>
      <c r="U1701" t="s">
        <v>6147</v>
      </c>
      <c r="V1701" t="s">
        <v>6147</v>
      </c>
      <c r="W1701" t="s">
        <v>6147</v>
      </c>
      <c r="X1701" t="s">
        <v>6147</v>
      </c>
      <c r="Y1701" t="s">
        <v>6147</v>
      </c>
    </row>
    <row r="1702" spans="2:25" ht="24.95" customHeight="1" x14ac:dyDescent="0.25">
      <c r="B1702">
        <v>2</v>
      </c>
      <c r="C1702">
        <v>7135</v>
      </c>
      <c r="D1702" t="s">
        <v>3440</v>
      </c>
      <c r="E1702" t="s">
        <v>29</v>
      </c>
      <c r="F1702">
        <f>VLOOKUP(E1702,Sheet2!$A:$B,2,0)</f>
        <v>1863</v>
      </c>
      <c r="G1702" t="s">
        <v>8</v>
      </c>
      <c r="H1702">
        <f>VLOOKUP(G1702,Sheet3!$A:$B,2,0)</f>
        <v>41</v>
      </c>
      <c r="I1702" t="str">
        <f>IF(G1702="Other",VLOOKUP(D1702,Sheet1!A:B,2,0),VLOOKUP(Projetos!G1702,Sheet1!A:B,2,0))</f>
        <v>Energy</v>
      </c>
      <c r="J1702">
        <f>VLOOKUP(I1702,Sheet3!$F:$G,2,0)</f>
        <v>2</v>
      </c>
      <c r="K1702" t="s">
        <v>6147</v>
      </c>
      <c r="L1702">
        <v>1</v>
      </c>
      <c r="M1702" t="s">
        <v>2092</v>
      </c>
      <c r="N1702">
        <f>VLOOKUP(M1702,Sheet4!$A:$B,2,0)</f>
        <v>258</v>
      </c>
      <c r="O1702" t="s">
        <v>821</v>
      </c>
      <c r="P1702" t="s">
        <v>161</v>
      </c>
      <c r="Q1702">
        <f>VLOOKUP(P1702,Sheet5!$A:$B,2,0)</f>
        <v>81</v>
      </c>
      <c r="R1702">
        <v>10000</v>
      </c>
      <c r="S1702" t="s">
        <v>6147</v>
      </c>
      <c r="T1702">
        <v>9</v>
      </c>
      <c r="U1702" t="s">
        <v>6147</v>
      </c>
      <c r="V1702" t="s">
        <v>6147</v>
      </c>
      <c r="W1702" t="s">
        <v>6147</v>
      </c>
      <c r="X1702" t="s">
        <v>6147</v>
      </c>
      <c r="Y1702" t="s">
        <v>6147</v>
      </c>
    </row>
    <row r="1703" spans="2:25" ht="24.95" customHeight="1" x14ac:dyDescent="0.25">
      <c r="B1703">
        <v>2</v>
      </c>
      <c r="C1703">
        <v>7134</v>
      </c>
      <c r="D1703" t="s">
        <v>3441</v>
      </c>
      <c r="E1703" t="s">
        <v>29</v>
      </c>
      <c r="F1703">
        <f>VLOOKUP(E1703,Sheet2!$A:$B,2,0)</f>
        <v>1863</v>
      </c>
      <c r="G1703" t="s">
        <v>8</v>
      </c>
      <c r="H1703">
        <f>VLOOKUP(G1703,Sheet3!$A:$B,2,0)</f>
        <v>41</v>
      </c>
      <c r="I1703" t="str">
        <f>IF(G1703="Other",VLOOKUP(D1703,Sheet1!A:B,2,0),VLOOKUP(Projetos!G1703,Sheet1!A:B,2,0))</f>
        <v>Energy</v>
      </c>
      <c r="J1703">
        <f>VLOOKUP(I1703,Sheet3!$F:$G,2,0)</f>
        <v>2</v>
      </c>
      <c r="K1703" t="s">
        <v>6147</v>
      </c>
      <c r="L1703">
        <v>1</v>
      </c>
      <c r="M1703" t="s">
        <v>2092</v>
      </c>
      <c r="N1703">
        <f>VLOOKUP(M1703,Sheet4!$A:$B,2,0)</f>
        <v>258</v>
      </c>
      <c r="O1703" t="s">
        <v>821</v>
      </c>
      <c r="P1703" t="s">
        <v>161</v>
      </c>
      <c r="Q1703">
        <f>VLOOKUP(P1703,Sheet5!$A:$B,2,0)</f>
        <v>81</v>
      </c>
      <c r="R1703">
        <v>10000</v>
      </c>
      <c r="S1703" t="s">
        <v>6147</v>
      </c>
      <c r="T1703">
        <v>9</v>
      </c>
      <c r="U1703" t="s">
        <v>6147</v>
      </c>
      <c r="V1703" t="s">
        <v>6147</v>
      </c>
      <c r="W1703" t="s">
        <v>6147</v>
      </c>
      <c r="X1703" t="s">
        <v>6147</v>
      </c>
      <c r="Y1703" t="s">
        <v>6147</v>
      </c>
    </row>
    <row r="1704" spans="2:25" ht="24.95" customHeight="1" x14ac:dyDescent="0.25">
      <c r="B1704">
        <v>2</v>
      </c>
      <c r="C1704">
        <v>7133</v>
      </c>
      <c r="D1704" t="s">
        <v>3442</v>
      </c>
      <c r="E1704" t="s">
        <v>29</v>
      </c>
      <c r="F1704">
        <f>VLOOKUP(E1704,Sheet2!$A:$B,2,0)</f>
        <v>1863</v>
      </c>
      <c r="G1704" t="s">
        <v>8</v>
      </c>
      <c r="H1704">
        <f>VLOOKUP(G1704,Sheet3!$A:$B,2,0)</f>
        <v>41</v>
      </c>
      <c r="I1704" t="str">
        <f>IF(G1704="Other",VLOOKUP(D1704,Sheet1!A:B,2,0),VLOOKUP(Projetos!G1704,Sheet1!A:B,2,0))</f>
        <v>Energy</v>
      </c>
      <c r="J1704">
        <f>VLOOKUP(I1704,Sheet3!$F:$G,2,0)</f>
        <v>2</v>
      </c>
      <c r="K1704" t="s">
        <v>6147</v>
      </c>
      <c r="L1704">
        <v>1</v>
      </c>
      <c r="M1704" t="s">
        <v>2092</v>
      </c>
      <c r="N1704">
        <f>VLOOKUP(M1704,Sheet4!$A:$B,2,0)</f>
        <v>258</v>
      </c>
      <c r="O1704" t="s">
        <v>821</v>
      </c>
      <c r="P1704" t="s">
        <v>161</v>
      </c>
      <c r="Q1704">
        <f>VLOOKUP(P1704,Sheet5!$A:$B,2,0)</f>
        <v>81</v>
      </c>
      <c r="R1704">
        <v>10000</v>
      </c>
      <c r="S1704" t="s">
        <v>6147</v>
      </c>
      <c r="T1704">
        <v>9</v>
      </c>
      <c r="U1704" t="s">
        <v>6147</v>
      </c>
      <c r="V1704" t="s">
        <v>6147</v>
      </c>
      <c r="W1704" t="s">
        <v>6147</v>
      </c>
      <c r="X1704" t="s">
        <v>6147</v>
      </c>
      <c r="Y1704" t="s">
        <v>6147</v>
      </c>
    </row>
    <row r="1705" spans="2:25" ht="24.95" customHeight="1" x14ac:dyDescent="0.25">
      <c r="B1705">
        <v>2</v>
      </c>
      <c r="C1705">
        <v>7131</v>
      </c>
      <c r="D1705" t="s">
        <v>3444</v>
      </c>
      <c r="E1705" t="s">
        <v>29</v>
      </c>
      <c r="F1705">
        <f>VLOOKUP(E1705,Sheet2!$A:$B,2,0)</f>
        <v>1863</v>
      </c>
      <c r="G1705" t="s">
        <v>8</v>
      </c>
      <c r="H1705">
        <f>VLOOKUP(G1705,Sheet3!$A:$B,2,0)</f>
        <v>41</v>
      </c>
      <c r="I1705" t="str">
        <f>IF(G1705="Other",VLOOKUP(D1705,Sheet1!A:B,2,0),VLOOKUP(Projetos!G1705,Sheet1!A:B,2,0))</f>
        <v>Energy</v>
      </c>
      <c r="J1705">
        <f>VLOOKUP(I1705,Sheet3!$F:$G,2,0)</f>
        <v>2</v>
      </c>
      <c r="K1705" t="s">
        <v>6147</v>
      </c>
      <c r="L1705">
        <v>1</v>
      </c>
      <c r="M1705" t="s">
        <v>2092</v>
      </c>
      <c r="N1705">
        <f>VLOOKUP(M1705,Sheet4!$A:$B,2,0)</f>
        <v>258</v>
      </c>
      <c r="O1705" t="s">
        <v>821</v>
      </c>
      <c r="P1705" t="s">
        <v>186</v>
      </c>
      <c r="Q1705">
        <f>VLOOKUP(P1705,Sheet5!$A:$B,2,0)</f>
        <v>64</v>
      </c>
      <c r="R1705">
        <v>10000</v>
      </c>
      <c r="S1705" t="s">
        <v>6147</v>
      </c>
      <c r="T1705">
        <v>9</v>
      </c>
      <c r="U1705" t="s">
        <v>6147</v>
      </c>
      <c r="V1705" t="s">
        <v>6147</v>
      </c>
      <c r="W1705" t="s">
        <v>6147</v>
      </c>
      <c r="X1705" t="s">
        <v>6147</v>
      </c>
      <c r="Y1705" t="s">
        <v>6147</v>
      </c>
    </row>
    <row r="1706" spans="2:25" ht="24.95" customHeight="1" x14ac:dyDescent="0.25">
      <c r="B1706">
        <v>2</v>
      </c>
      <c r="C1706">
        <v>7130</v>
      </c>
      <c r="D1706" t="s">
        <v>3445</v>
      </c>
      <c r="E1706" t="s">
        <v>29</v>
      </c>
      <c r="F1706">
        <f>VLOOKUP(E1706,Sheet2!$A:$B,2,0)</f>
        <v>1863</v>
      </c>
      <c r="G1706" t="s">
        <v>8</v>
      </c>
      <c r="H1706">
        <f>VLOOKUP(G1706,Sheet3!$A:$B,2,0)</f>
        <v>41</v>
      </c>
      <c r="I1706" t="str">
        <f>IF(G1706="Other",VLOOKUP(D1706,Sheet1!A:B,2,0),VLOOKUP(Projetos!G1706,Sheet1!A:B,2,0))</f>
        <v>Energy</v>
      </c>
      <c r="J1706">
        <f>VLOOKUP(I1706,Sheet3!$F:$G,2,0)</f>
        <v>2</v>
      </c>
      <c r="K1706" t="s">
        <v>6147</v>
      </c>
      <c r="L1706">
        <v>1</v>
      </c>
      <c r="M1706" t="s">
        <v>2092</v>
      </c>
      <c r="N1706">
        <f>VLOOKUP(M1706,Sheet4!$A:$B,2,0)</f>
        <v>258</v>
      </c>
      <c r="O1706" t="s">
        <v>821</v>
      </c>
      <c r="P1706" t="s">
        <v>186</v>
      </c>
      <c r="Q1706">
        <f>VLOOKUP(P1706,Sheet5!$A:$B,2,0)</f>
        <v>64</v>
      </c>
      <c r="R1706">
        <v>10000</v>
      </c>
      <c r="S1706" t="s">
        <v>6147</v>
      </c>
      <c r="T1706">
        <v>9</v>
      </c>
      <c r="U1706" t="s">
        <v>6147</v>
      </c>
      <c r="V1706" t="s">
        <v>6147</v>
      </c>
      <c r="W1706" t="s">
        <v>6147</v>
      </c>
      <c r="X1706" t="s">
        <v>6147</v>
      </c>
      <c r="Y1706" t="s">
        <v>6147</v>
      </c>
    </row>
    <row r="1707" spans="2:25" ht="24.95" customHeight="1" x14ac:dyDescent="0.25">
      <c r="B1707">
        <v>2</v>
      </c>
      <c r="C1707">
        <v>7129</v>
      </c>
      <c r="D1707" t="s">
        <v>3446</v>
      </c>
      <c r="E1707" t="s">
        <v>29</v>
      </c>
      <c r="F1707">
        <f>VLOOKUP(E1707,Sheet2!$A:$B,2,0)</f>
        <v>1863</v>
      </c>
      <c r="G1707" t="s">
        <v>8</v>
      </c>
      <c r="H1707">
        <f>VLOOKUP(G1707,Sheet3!$A:$B,2,0)</f>
        <v>41</v>
      </c>
      <c r="I1707" t="str">
        <f>IF(G1707="Other",VLOOKUP(D1707,Sheet1!A:B,2,0),VLOOKUP(Projetos!G1707,Sheet1!A:B,2,0))</f>
        <v>Energy</v>
      </c>
      <c r="J1707">
        <f>VLOOKUP(I1707,Sheet3!$F:$G,2,0)</f>
        <v>2</v>
      </c>
      <c r="K1707" t="s">
        <v>6147</v>
      </c>
      <c r="L1707">
        <v>1</v>
      </c>
      <c r="M1707" t="s">
        <v>2092</v>
      </c>
      <c r="N1707">
        <f>VLOOKUP(M1707,Sheet4!$A:$B,2,0)</f>
        <v>258</v>
      </c>
      <c r="O1707" t="s">
        <v>821</v>
      </c>
      <c r="P1707" t="s">
        <v>186</v>
      </c>
      <c r="Q1707">
        <f>VLOOKUP(P1707,Sheet5!$A:$B,2,0)</f>
        <v>64</v>
      </c>
      <c r="R1707">
        <v>10000</v>
      </c>
      <c r="S1707" t="s">
        <v>6147</v>
      </c>
      <c r="T1707">
        <v>9</v>
      </c>
      <c r="U1707" t="s">
        <v>6147</v>
      </c>
      <c r="V1707" t="s">
        <v>6147</v>
      </c>
      <c r="W1707" t="s">
        <v>6147</v>
      </c>
      <c r="X1707" t="s">
        <v>6147</v>
      </c>
      <c r="Y1707" t="s">
        <v>6147</v>
      </c>
    </row>
    <row r="1708" spans="2:25" ht="24.95" customHeight="1" x14ac:dyDescent="0.25">
      <c r="B1708">
        <v>2</v>
      </c>
      <c r="C1708">
        <v>399</v>
      </c>
      <c r="D1708" t="s">
        <v>3447</v>
      </c>
      <c r="E1708" t="s">
        <v>1354</v>
      </c>
      <c r="F1708">
        <f>VLOOKUP(E1708,Sheet2!$A:$B,2,0)</f>
        <v>1990</v>
      </c>
      <c r="G1708" t="s">
        <v>176</v>
      </c>
      <c r="H1708">
        <f>VLOOKUP(G1708,Sheet3!$A:$B,2,0)</f>
        <v>48</v>
      </c>
      <c r="I1708" t="str">
        <f>IF(G1708="Other",VLOOKUP(D1708,Sheet1!A:B,2,0),VLOOKUP(Projetos!G1708,Sheet1!A:B,2,0))</f>
        <v>Energy</v>
      </c>
      <c r="J1708">
        <f>VLOOKUP(I1708,Sheet3!$F:$G,2,0)</f>
        <v>2</v>
      </c>
      <c r="K1708" t="s">
        <v>6147</v>
      </c>
      <c r="L1708">
        <v>1</v>
      </c>
      <c r="M1708" t="s">
        <v>26</v>
      </c>
      <c r="N1708">
        <f>VLOOKUP(M1708,Sheet4!$A:$B,2,0)</f>
        <v>217</v>
      </c>
      <c r="O1708" t="s">
        <v>821</v>
      </c>
      <c r="P1708" t="s">
        <v>785</v>
      </c>
      <c r="Q1708">
        <f>VLOOKUP(P1708,Sheet5!$A:$B,2,0)</f>
        <v>123</v>
      </c>
      <c r="R1708">
        <v>39634</v>
      </c>
      <c r="S1708" t="s">
        <v>6147</v>
      </c>
      <c r="T1708">
        <v>9</v>
      </c>
      <c r="U1708" t="s">
        <v>6147</v>
      </c>
      <c r="V1708" t="s">
        <v>6147</v>
      </c>
      <c r="W1708" t="s">
        <v>6147</v>
      </c>
      <c r="X1708" t="s">
        <v>6147</v>
      </c>
      <c r="Y1708" t="s">
        <v>6147</v>
      </c>
    </row>
    <row r="1709" spans="2:25" ht="24.95" customHeight="1" x14ac:dyDescent="0.25">
      <c r="B1709">
        <v>2</v>
      </c>
      <c r="C1709">
        <v>5322</v>
      </c>
      <c r="D1709" t="s">
        <v>3449</v>
      </c>
      <c r="E1709" t="s">
        <v>29</v>
      </c>
      <c r="F1709">
        <f>VLOOKUP(E1709,Sheet2!$A:$B,2,0)</f>
        <v>1863</v>
      </c>
      <c r="G1709" t="s">
        <v>8</v>
      </c>
      <c r="H1709">
        <f>VLOOKUP(G1709,Sheet3!$A:$B,2,0)</f>
        <v>41</v>
      </c>
      <c r="I1709" t="str">
        <f>IF(G1709="Other",VLOOKUP(D1709,Sheet1!A:B,2,0),VLOOKUP(Projetos!G1709,Sheet1!A:B,2,0))</f>
        <v>Energy</v>
      </c>
      <c r="J1709">
        <f>VLOOKUP(I1709,Sheet3!$F:$G,2,0)</f>
        <v>2</v>
      </c>
      <c r="K1709" t="s">
        <v>6147</v>
      </c>
      <c r="L1709">
        <v>1</v>
      </c>
      <c r="M1709" t="s">
        <v>2092</v>
      </c>
      <c r="N1709">
        <f>VLOOKUP(M1709,Sheet4!$A:$B,2,0)</f>
        <v>258</v>
      </c>
      <c r="O1709" t="s">
        <v>821</v>
      </c>
      <c r="P1709" t="s">
        <v>251</v>
      </c>
      <c r="Q1709">
        <f>VLOOKUP(P1709,Sheet5!$A:$B,2,0)</f>
        <v>42</v>
      </c>
      <c r="R1709">
        <v>10000</v>
      </c>
      <c r="S1709" t="s">
        <v>6147</v>
      </c>
      <c r="T1709">
        <v>9</v>
      </c>
      <c r="U1709" t="s">
        <v>6147</v>
      </c>
      <c r="V1709" t="s">
        <v>6147</v>
      </c>
      <c r="W1709" t="s">
        <v>6147</v>
      </c>
      <c r="X1709" t="s">
        <v>6147</v>
      </c>
      <c r="Y1709" t="s">
        <v>6147</v>
      </c>
    </row>
    <row r="1710" spans="2:25" ht="24.95" customHeight="1" x14ac:dyDescent="0.25">
      <c r="B1710">
        <v>2</v>
      </c>
      <c r="C1710">
        <v>7128</v>
      </c>
      <c r="D1710" t="s">
        <v>3451</v>
      </c>
      <c r="E1710" t="s">
        <v>29</v>
      </c>
      <c r="F1710">
        <f>VLOOKUP(E1710,Sheet2!$A:$B,2,0)</f>
        <v>1863</v>
      </c>
      <c r="G1710" t="s">
        <v>8</v>
      </c>
      <c r="H1710">
        <f>VLOOKUP(G1710,Sheet3!$A:$B,2,0)</f>
        <v>41</v>
      </c>
      <c r="I1710" t="str">
        <f>IF(G1710="Other",VLOOKUP(D1710,Sheet1!A:B,2,0),VLOOKUP(Projetos!G1710,Sheet1!A:B,2,0))</f>
        <v>Energy</v>
      </c>
      <c r="J1710">
        <f>VLOOKUP(I1710,Sheet3!$F:$G,2,0)</f>
        <v>2</v>
      </c>
      <c r="K1710" t="s">
        <v>6147</v>
      </c>
      <c r="L1710">
        <v>1</v>
      </c>
      <c r="M1710" t="s">
        <v>2092</v>
      </c>
      <c r="N1710">
        <f>VLOOKUP(M1710,Sheet4!$A:$B,2,0)</f>
        <v>258</v>
      </c>
      <c r="O1710" t="s">
        <v>821</v>
      </c>
      <c r="P1710" t="s">
        <v>186</v>
      </c>
      <c r="Q1710">
        <f>VLOOKUP(P1710,Sheet5!$A:$B,2,0)</f>
        <v>64</v>
      </c>
      <c r="R1710">
        <v>60000</v>
      </c>
      <c r="S1710" t="s">
        <v>6147</v>
      </c>
      <c r="T1710">
        <v>9</v>
      </c>
      <c r="U1710" t="s">
        <v>6147</v>
      </c>
      <c r="V1710" t="s">
        <v>6147</v>
      </c>
      <c r="W1710" t="s">
        <v>6147</v>
      </c>
      <c r="X1710" t="s">
        <v>6147</v>
      </c>
      <c r="Y1710" t="s">
        <v>6147</v>
      </c>
    </row>
    <row r="1711" spans="2:25" ht="24.95" customHeight="1" x14ac:dyDescent="0.25">
      <c r="B1711">
        <v>2</v>
      </c>
      <c r="C1711">
        <v>580</v>
      </c>
      <c r="D1711" t="s">
        <v>3453</v>
      </c>
      <c r="E1711" t="s">
        <v>1354</v>
      </c>
      <c r="F1711">
        <f>VLOOKUP(E1711,Sheet2!$A:$B,2,0)</f>
        <v>1990</v>
      </c>
      <c r="G1711" t="s">
        <v>176</v>
      </c>
      <c r="H1711">
        <f>VLOOKUP(G1711,Sheet3!$A:$B,2,0)</f>
        <v>48</v>
      </c>
      <c r="I1711" t="str">
        <f>IF(G1711="Other",VLOOKUP(D1711,Sheet1!A:B,2,0),VLOOKUP(Projetos!G1711,Sheet1!A:B,2,0))</f>
        <v>Energy</v>
      </c>
      <c r="J1711">
        <f>VLOOKUP(I1711,Sheet3!$F:$G,2,0)</f>
        <v>2</v>
      </c>
      <c r="K1711" t="s">
        <v>6147</v>
      </c>
      <c r="L1711">
        <v>1</v>
      </c>
      <c r="M1711" t="s">
        <v>26</v>
      </c>
      <c r="N1711">
        <f>VLOOKUP(M1711,Sheet4!$A:$B,2,0)</f>
        <v>217</v>
      </c>
      <c r="O1711" t="s">
        <v>90</v>
      </c>
      <c r="P1711" t="s">
        <v>785</v>
      </c>
      <c r="Q1711">
        <f>VLOOKUP(P1711,Sheet5!$A:$B,2,0)</f>
        <v>123</v>
      </c>
      <c r="R1711">
        <v>76518</v>
      </c>
      <c r="S1711" t="s">
        <v>6147</v>
      </c>
      <c r="T1711">
        <v>9</v>
      </c>
      <c r="U1711" t="s">
        <v>6147</v>
      </c>
      <c r="V1711" t="s">
        <v>6147</v>
      </c>
      <c r="W1711" t="s">
        <v>6147</v>
      </c>
      <c r="X1711" t="s">
        <v>6147</v>
      </c>
      <c r="Y1711" t="s">
        <v>6147</v>
      </c>
    </row>
    <row r="1712" spans="2:25" ht="24.95" customHeight="1" x14ac:dyDescent="0.25">
      <c r="B1712">
        <v>2</v>
      </c>
      <c r="C1712">
        <v>439</v>
      </c>
      <c r="D1712" t="s">
        <v>3455</v>
      </c>
      <c r="E1712" t="s">
        <v>3456</v>
      </c>
      <c r="F1712">
        <f>VLOOKUP(E1712,Sheet2!$A:$B,2,0)</f>
        <v>2103</v>
      </c>
      <c r="G1712" t="s">
        <v>176</v>
      </c>
      <c r="H1712">
        <f>VLOOKUP(G1712,Sheet3!$A:$B,2,0)</f>
        <v>48</v>
      </c>
      <c r="I1712" t="str">
        <f>IF(G1712="Other",VLOOKUP(D1712,Sheet1!A:B,2,0),VLOOKUP(Projetos!G1712,Sheet1!A:B,2,0))</f>
        <v>Energy</v>
      </c>
      <c r="J1712">
        <f>VLOOKUP(I1712,Sheet3!$F:$G,2,0)</f>
        <v>2</v>
      </c>
      <c r="K1712" t="s">
        <v>6147</v>
      </c>
      <c r="L1712">
        <v>1</v>
      </c>
      <c r="M1712" t="s">
        <v>141</v>
      </c>
      <c r="N1712">
        <f>VLOOKUP(M1712,Sheet4!$A:$B,2,0)</f>
        <v>227</v>
      </c>
      <c r="O1712" t="s">
        <v>821</v>
      </c>
      <c r="P1712" t="s">
        <v>785</v>
      </c>
      <c r="Q1712">
        <f>VLOOKUP(P1712,Sheet5!$A:$B,2,0)</f>
        <v>123</v>
      </c>
      <c r="R1712">
        <v>28766</v>
      </c>
      <c r="S1712" t="s">
        <v>6147</v>
      </c>
      <c r="T1712">
        <v>9</v>
      </c>
      <c r="U1712" t="s">
        <v>6147</v>
      </c>
      <c r="V1712" t="s">
        <v>6147</v>
      </c>
      <c r="W1712" t="s">
        <v>6147</v>
      </c>
      <c r="X1712" t="s">
        <v>6147</v>
      </c>
      <c r="Y1712" t="s">
        <v>6147</v>
      </c>
    </row>
    <row r="1713" spans="2:25" ht="24.95" customHeight="1" x14ac:dyDescent="0.25">
      <c r="B1713">
        <v>2</v>
      </c>
      <c r="C1713">
        <v>6419</v>
      </c>
      <c r="D1713" t="s">
        <v>3458</v>
      </c>
      <c r="E1713" t="s">
        <v>403</v>
      </c>
      <c r="F1713">
        <f>VLOOKUP(E1713,Sheet2!$A:$B,2,0)</f>
        <v>1906</v>
      </c>
      <c r="G1713" t="s">
        <v>8</v>
      </c>
      <c r="H1713">
        <f>VLOOKUP(G1713,Sheet3!$A:$B,2,0)</f>
        <v>41</v>
      </c>
      <c r="I1713" t="str">
        <f>IF(G1713="Other",VLOOKUP(D1713,Sheet1!A:B,2,0),VLOOKUP(Projetos!G1713,Sheet1!A:B,2,0))</f>
        <v>Energy</v>
      </c>
      <c r="J1713">
        <f>VLOOKUP(I1713,Sheet3!$F:$G,2,0)</f>
        <v>2</v>
      </c>
      <c r="K1713" t="s">
        <v>6147</v>
      </c>
      <c r="L1713">
        <v>1</v>
      </c>
      <c r="M1713" t="s">
        <v>57</v>
      </c>
      <c r="N1713">
        <f>VLOOKUP(M1713,Sheet4!$A:$B,2,0)</f>
        <v>221</v>
      </c>
      <c r="O1713" t="s">
        <v>821</v>
      </c>
      <c r="P1713" t="s">
        <v>181</v>
      </c>
      <c r="Q1713">
        <f>VLOOKUP(P1713,Sheet5!$A:$B,2,0)</f>
        <v>19</v>
      </c>
      <c r="R1713">
        <v>10000</v>
      </c>
      <c r="S1713" t="s">
        <v>6147</v>
      </c>
      <c r="T1713">
        <v>9</v>
      </c>
      <c r="U1713" t="s">
        <v>6147</v>
      </c>
      <c r="V1713" t="s">
        <v>6147</v>
      </c>
      <c r="W1713" t="s">
        <v>6147</v>
      </c>
      <c r="X1713" t="s">
        <v>6147</v>
      </c>
      <c r="Y1713" t="s">
        <v>6147</v>
      </c>
    </row>
    <row r="1714" spans="2:25" ht="24.95" customHeight="1" x14ac:dyDescent="0.25">
      <c r="B1714">
        <v>2</v>
      </c>
      <c r="C1714">
        <v>6152</v>
      </c>
      <c r="D1714" t="s">
        <v>3460</v>
      </c>
      <c r="E1714" t="s">
        <v>403</v>
      </c>
      <c r="F1714">
        <f>VLOOKUP(E1714,Sheet2!$A:$B,2,0)</f>
        <v>1906</v>
      </c>
      <c r="G1714" t="s">
        <v>8</v>
      </c>
      <c r="H1714">
        <f>VLOOKUP(G1714,Sheet3!$A:$B,2,0)</f>
        <v>41</v>
      </c>
      <c r="I1714" t="str">
        <f>IF(G1714="Other",VLOOKUP(D1714,Sheet1!A:B,2,0),VLOOKUP(Projetos!G1714,Sheet1!A:B,2,0))</f>
        <v>Energy</v>
      </c>
      <c r="J1714">
        <f>VLOOKUP(I1714,Sheet3!$F:$G,2,0)</f>
        <v>2</v>
      </c>
      <c r="K1714" t="s">
        <v>6147</v>
      </c>
      <c r="L1714">
        <v>1</v>
      </c>
      <c r="M1714" t="s">
        <v>57</v>
      </c>
      <c r="N1714">
        <f>VLOOKUP(M1714,Sheet4!$A:$B,2,0)</f>
        <v>221</v>
      </c>
      <c r="O1714" t="s">
        <v>821</v>
      </c>
      <c r="P1714" t="s">
        <v>181</v>
      </c>
      <c r="Q1714">
        <f>VLOOKUP(P1714,Sheet5!$A:$B,2,0)</f>
        <v>19</v>
      </c>
      <c r="R1714">
        <v>10000</v>
      </c>
      <c r="S1714" t="s">
        <v>6147</v>
      </c>
      <c r="T1714">
        <v>9</v>
      </c>
      <c r="U1714" t="s">
        <v>6147</v>
      </c>
      <c r="V1714" t="s">
        <v>6147</v>
      </c>
      <c r="W1714" t="s">
        <v>6147</v>
      </c>
      <c r="X1714" t="s">
        <v>6147</v>
      </c>
      <c r="Y1714" t="s">
        <v>6147</v>
      </c>
    </row>
    <row r="1715" spans="2:25" ht="24.95" customHeight="1" x14ac:dyDescent="0.25">
      <c r="B1715">
        <v>2</v>
      </c>
      <c r="C1715">
        <v>3516</v>
      </c>
      <c r="D1715" t="s">
        <v>3461</v>
      </c>
      <c r="E1715" t="s">
        <v>403</v>
      </c>
      <c r="F1715">
        <f>VLOOKUP(E1715,Sheet2!$A:$B,2,0)</f>
        <v>1906</v>
      </c>
      <c r="G1715" t="s">
        <v>8</v>
      </c>
      <c r="H1715">
        <f>VLOOKUP(G1715,Sheet3!$A:$B,2,0)</f>
        <v>41</v>
      </c>
      <c r="I1715" t="str">
        <f>IF(G1715="Other",VLOOKUP(D1715,Sheet1!A:B,2,0),VLOOKUP(Projetos!G1715,Sheet1!A:B,2,0))</f>
        <v>Energy</v>
      </c>
      <c r="J1715">
        <f>VLOOKUP(I1715,Sheet3!$F:$G,2,0)</f>
        <v>2</v>
      </c>
      <c r="K1715" t="s">
        <v>6147</v>
      </c>
      <c r="L1715">
        <v>1</v>
      </c>
      <c r="M1715" t="s">
        <v>57</v>
      </c>
      <c r="N1715">
        <f>VLOOKUP(M1715,Sheet4!$A:$B,2,0)</f>
        <v>221</v>
      </c>
      <c r="O1715" t="s">
        <v>821</v>
      </c>
      <c r="P1715" t="s">
        <v>181</v>
      </c>
      <c r="Q1715">
        <f>VLOOKUP(P1715,Sheet5!$A:$B,2,0)</f>
        <v>19</v>
      </c>
      <c r="R1715">
        <v>8822</v>
      </c>
      <c r="S1715" t="s">
        <v>6147</v>
      </c>
      <c r="T1715">
        <v>9</v>
      </c>
      <c r="U1715" t="s">
        <v>6147</v>
      </c>
      <c r="V1715" t="s">
        <v>6147</v>
      </c>
      <c r="W1715" t="s">
        <v>6147</v>
      </c>
      <c r="X1715" t="s">
        <v>6147</v>
      </c>
      <c r="Y1715" t="s">
        <v>6147</v>
      </c>
    </row>
    <row r="1716" spans="2:25" ht="24.95" customHeight="1" x14ac:dyDescent="0.25">
      <c r="B1716">
        <v>2</v>
      </c>
      <c r="C1716">
        <v>2456</v>
      </c>
      <c r="D1716" t="s">
        <v>3463</v>
      </c>
      <c r="E1716" t="s">
        <v>403</v>
      </c>
      <c r="F1716">
        <f>VLOOKUP(E1716,Sheet2!$A:$B,2,0)</f>
        <v>1906</v>
      </c>
      <c r="G1716" t="s">
        <v>8</v>
      </c>
      <c r="H1716">
        <f>VLOOKUP(G1716,Sheet3!$A:$B,2,0)</f>
        <v>41</v>
      </c>
      <c r="I1716" t="str">
        <f>IF(G1716="Other",VLOOKUP(D1716,Sheet1!A:B,2,0),VLOOKUP(Projetos!G1716,Sheet1!A:B,2,0))</f>
        <v>Energy</v>
      </c>
      <c r="J1716">
        <f>VLOOKUP(I1716,Sheet3!$F:$G,2,0)</f>
        <v>2</v>
      </c>
      <c r="K1716" t="s">
        <v>6147</v>
      </c>
      <c r="L1716">
        <v>1</v>
      </c>
      <c r="M1716" t="s">
        <v>57</v>
      </c>
      <c r="N1716">
        <f>VLOOKUP(M1716,Sheet4!$A:$B,2,0)</f>
        <v>221</v>
      </c>
      <c r="O1716" t="s">
        <v>821</v>
      </c>
      <c r="P1716" t="s">
        <v>181</v>
      </c>
      <c r="Q1716">
        <f>VLOOKUP(P1716,Sheet5!$A:$B,2,0)</f>
        <v>19</v>
      </c>
      <c r="R1716">
        <v>8818</v>
      </c>
      <c r="S1716" t="s">
        <v>6147</v>
      </c>
      <c r="T1716">
        <v>9</v>
      </c>
      <c r="U1716" t="s">
        <v>6147</v>
      </c>
      <c r="V1716" t="s">
        <v>6147</v>
      </c>
      <c r="W1716" t="s">
        <v>6147</v>
      </c>
      <c r="X1716" t="s">
        <v>6147</v>
      </c>
      <c r="Y1716" t="s">
        <v>6147</v>
      </c>
    </row>
    <row r="1717" spans="2:25" ht="24.95" customHeight="1" x14ac:dyDescent="0.25">
      <c r="B1717">
        <v>2</v>
      </c>
      <c r="C1717">
        <v>753</v>
      </c>
      <c r="D1717" t="s">
        <v>3465</v>
      </c>
      <c r="E1717" t="s">
        <v>1354</v>
      </c>
      <c r="F1717">
        <f>VLOOKUP(E1717,Sheet2!$A:$B,2,0)</f>
        <v>1990</v>
      </c>
      <c r="G1717" t="s">
        <v>176</v>
      </c>
      <c r="H1717">
        <f>VLOOKUP(G1717,Sheet3!$A:$B,2,0)</f>
        <v>48</v>
      </c>
      <c r="I1717" t="str">
        <f>IF(G1717="Other",VLOOKUP(D1717,Sheet1!A:B,2,0),VLOOKUP(Projetos!G1717,Sheet1!A:B,2,0))</f>
        <v>Energy</v>
      </c>
      <c r="J1717">
        <f>VLOOKUP(I1717,Sheet3!$F:$G,2,0)</f>
        <v>2</v>
      </c>
      <c r="K1717" t="s">
        <v>6147</v>
      </c>
      <c r="L1717">
        <v>1</v>
      </c>
      <c r="M1717" t="s">
        <v>26</v>
      </c>
      <c r="N1717">
        <f>VLOOKUP(M1717,Sheet4!$A:$B,2,0)</f>
        <v>217</v>
      </c>
      <c r="O1717" t="s">
        <v>821</v>
      </c>
      <c r="P1717" t="s">
        <v>785</v>
      </c>
      <c r="Q1717">
        <f>VLOOKUP(P1717,Sheet5!$A:$B,2,0)</f>
        <v>123</v>
      </c>
      <c r="R1717">
        <v>68000</v>
      </c>
      <c r="S1717" t="s">
        <v>6147</v>
      </c>
      <c r="T1717">
        <v>9</v>
      </c>
      <c r="U1717" t="s">
        <v>6147</v>
      </c>
      <c r="V1717" t="s">
        <v>6147</v>
      </c>
      <c r="W1717" t="s">
        <v>6147</v>
      </c>
      <c r="X1717" t="s">
        <v>6147</v>
      </c>
      <c r="Y1717" t="s">
        <v>6147</v>
      </c>
    </row>
    <row r="1718" spans="2:25" ht="24.95" customHeight="1" x14ac:dyDescent="0.25">
      <c r="B1718">
        <v>2</v>
      </c>
      <c r="C1718">
        <v>922</v>
      </c>
      <c r="D1718" t="s">
        <v>3467</v>
      </c>
      <c r="E1718" t="s">
        <v>966</v>
      </c>
      <c r="F1718">
        <f>VLOOKUP(E1718,Sheet2!$A:$B,2,0)</f>
        <v>1953</v>
      </c>
      <c r="G1718" t="s">
        <v>1226</v>
      </c>
      <c r="H1718">
        <f>VLOOKUP(G1718,Sheet3!$A:$B,2,0)</f>
        <v>55</v>
      </c>
      <c r="I1718" t="str">
        <f>IF(G1718="Other",VLOOKUP(D1718,Sheet1!A:B,2,0),VLOOKUP(Projetos!G1718,Sheet1!A:B,2,0))</f>
        <v>Energy</v>
      </c>
      <c r="J1718">
        <f>VLOOKUP(I1718,Sheet3!$F:$G,2,0)</f>
        <v>2</v>
      </c>
      <c r="K1718" t="s">
        <v>6147</v>
      </c>
      <c r="L1718">
        <v>1</v>
      </c>
      <c r="M1718" t="s">
        <v>392</v>
      </c>
      <c r="N1718">
        <f>VLOOKUP(M1718,Sheet4!$A:$B,2,0)</f>
        <v>235</v>
      </c>
      <c r="O1718" t="s">
        <v>821</v>
      </c>
      <c r="P1718" t="s">
        <v>251</v>
      </c>
      <c r="Q1718">
        <f>VLOOKUP(P1718,Sheet5!$A:$B,2,0)</f>
        <v>42</v>
      </c>
      <c r="R1718">
        <v>10000</v>
      </c>
      <c r="S1718" t="s">
        <v>6147</v>
      </c>
      <c r="T1718">
        <v>9</v>
      </c>
      <c r="U1718" t="s">
        <v>6147</v>
      </c>
      <c r="V1718" t="s">
        <v>6147</v>
      </c>
      <c r="W1718" t="s">
        <v>6147</v>
      </c>
      <c r="X1718" t="s">
        <v>6147</v>
      </c>
      <c r="Y1718" t="s">
        <v>6147</v>
      </c>
    </row>
    <row r="1719" spans="2:25" ht="24.95" customHeight="1" x14ac:dyDescent="0.25">
      <c r="B1719">
        <v>2</v>
      </c>
      <c r="C1719">
        <v>911</v>
      </c>
      <c r="D1719" t="s">
        <v>3469</v>
      </c>
      <c r="E1719" t="s">
        <v>966</v>
      </c>
      <c r="F1719">
        <f>VLOOKUP(E1719,Sheet2!$A:$B,2,0)</f>
        <v>1953</v>
      </c>
      <c r="G1719" t="s">
        <v>1226</v>
      </c>
      <c r="H1719">
        <f>VLOOKUP(G1719,Sheet3!$A:$B,2,0)</f>
        <v>55</v>
      </c>
      <c r="I1719" t="str">
        <f>IF(G1719="Other",VLOOKUP(D1719,Sheet1!A:B,2,0),VLOOKUP(Projetos!G1719,Sheet1!A:B,2,0))</f>
        <v>Energy</v>
      </c>
      <c r="J1719">
        <f>VLOOKUP(I1719,Sheet3!$F:$G,2,0)</f>
        <v>2</v>
      </c>
      <c r="K1719" t="s">
        <v>6147</v>
      </c>
      <c r="L1719">
        <v>1</v>
      </c>
      <c r="M1719" t="s">
        <v>392</v>
      </c>
      <c r="N1719">
        <f>VLOOKUP(M1719,Sheet4!$A:$B,2,0)</f>
        <v>235</v>
      </c>
      <c r="O1719" t="s">
        <v>90</v>
      </c>
      <c r="P1719" t="s">
        <v>251</v>
      </c>
      <c r="Q1719">
        <f>VLOOKUP(P1719,Sheet5!$A:$B,2,0)</f>
        <v>42</v>
      </c>
      <c r="R1719">
        <v>0</v>
      </c>
      <c r="S1719" t="s">
        <v>6147</v>
      </c>
      <c r="T1719">
        <v>9</v>
      </c>
      <c r="U1719" t="s">
        <v>6147</v>
      </c>
      <c r="V1719" t="s">
        <v>6147</v>
      </c>
      <c r="W1719" t="s">
        <v>6147</v>
      </c>
      <c r="X1719" t="s">
        <v>6147</v>
      </c>
      <c r="Y1719" t="s">
        <v>6147</v>
      </c>
    </row>
    <row r="1720" spans="2:25" ht="24.95" customHeight="1" x14ac:dyDescent="0.25">
      <c r="B1720">
        <v>2</v>
      </c>
      <c r="C1720">
        <v>5395</v>
      </c>
      <c r="D1720" t="s">
        <v>3471</v>
      </c>
      <c r="E1720" t="s">
        <v>29</v>
      </c>
      <c r="F1720">
        <f>VLOOKUP(E1720,Sheet2!$A:$B,2,0)</f>
        <v>1863</v>
      </c>
      <c r="G1720" t="s">
        <v>8</v>
      </c>
      <c r="H1720">
        <f>VLOOKUP(G1720,Sheet3!$A:$B,2,0)</f>
        <v>41</v>
      </c>
      <c r="I1720" t="str">
        <f>IF(G1720="Other",VLOOKUP(D1720,Sheet1!A:B,2,0),VLOOKUP(Projetos!G1720,Sheet1!A:B,2,0))</f>
        <v>Energy</v>
      </c>
      <c r="J1720">
        <f>VLOOKUP(I1720,Sheet3!$F:$G,2,0)</f>
        <v>2</v>
      </c>
      <c r="K1720" t="s">
        <v>6147</v>
      </c>
      <c r="L1720">
        <v>1</v>
      </c>
      <c r="M1720" t="s">
        <v>2092</v>
      </c>
      <c r="N1720">
        <f>VLOOKUP(M1720,Sheet4!$A:$B,2,0)</f>
        <v>258</v>
      </c>
      <c r="O1720" t="s">
        <v>821</v>
      </c>
      <c r="P1720" t="s">
        <v>31</v>
      </c>
      <c r="Q1720">
        <f>VLOOKUP(P1720,Sheet5!$A:$B,2,0)</f>
        <v>101</v>
      </c>
      <c r="R1720">
        <v>10000</v>
      </c>
      <c r="S1720" t="s">
        <v>6147</v>
      </c>
      <c r="T1720">
        <v>9</v>
      </c>
      <c r="U1720" t="s">
        <v>6147</v>
      </c>
      <c r="V1720" t="s">
        <v>6147</v>
      </c>
      <c r="W1720" t="s">
        <v>6147</v>
      </c>
      <c r="X1720" t="s">
        <v>6147</v>
      </c>
      <c r="Y1720" t="s">
        <v>6147</v>
      </c>
    </row>
    <row r="1721" spans="2:25" ht="24.95" customHeight="1" x14ac:dyDescent="0.25">
      <c r="B1721">
        <v>2</v>
      </c>
      <c r="C1721">
        <v>6279</v>
      </c>
      <c r="D1721" t="s">
        <v>3473</v>
      </c>
      <c r="E1721" t="s">
        <v>2644</v>
      </c>
      <c r="F1721">
        <f>VLOOKUP(E1721,Sheet2!$A:$B,2,0)</f>
        <v>906</v>
      </c>
      <c r="G1721" t="s">
        <v>1226</v>
      </c>
      <c r="H1721">
        <f>VLOOKUP(G1721,Sheet3!$A:$B,2,0)</f>
        <v>55</v>
      </c>
      <c r="I1721" t="str">
        <f>IF(G1721="Other",VLOOKUP(D1721,Sheet1!A:B,2,0),VLOOKUP(Projetos!G1721,Sheet1!A:B,2,0))</f>
        <v>Energy</v>
      </c>
      <c r="J1721">
        <f>VLOOKUP(I1721,Sheet3!$F:$G,2,0)</f>
        <v>2</v>
      </c>
      <c r="K1721" t="s">
        <v>6147</v>
      </c>
      <c r="L1721">
        <v>1</v>
      </c>
      <c r="M1721" t="s">
        <v>26</v>
      </c>
      <c r="N1721">
        <f>VLOOKUP(M1721,Sheet4!$A:$B,2,0)</f>
        <v>217</v>
      </c>
      <c r="O1721" t="s">
        <v>821</v>
      </c>
      <c r="P1721" t="s">
        <v>49</v>
      </c>
      <c r="Q1721">
        <f>VLOOKUP(P1721,Sheet5!$A:$B,2,0)</f>
        <v>55</v>
      </c>
      <c r="R1721">
        <v>23462</v>
      </c>
      <c r="S1721" t="s">
        <v>6147</v>
      </c>
      <c r="T1721">
        <v>9</v>
      </c>
      <c r="U1721" t="s">
        <v>6147</v>
      </c>
      <c r="V1721" t="s">
        <v>6147</v>
      </c>
      <c r="W1721" t="s">
        <v>6147</v>
      </c>
      <c r="X1721" t="s">
        <v>6147</v>
      </c>
      <c r="Y1721" t="s">
        <v>6147</v>
      </c>
    </row>
    <row r="1722" spans="2:25" ht="24.95" customHeight="1" x14ac:dyDescent="0.25">
      <c r="B1722">
        <v>2</v>
      </c>
      <c r="C1722">
        <v>6033</v>
      </c>
      <c r="D1722" t="s">
        <v>3475</v>
      </c>
      <c r="E1722" t="s">
        <v>3476</v>
      </c>
      <c r="F1722">
        <f>VLOOKUP(E1722,Sheet2!$A:$B,2,0)</f>
        <v>2104</v>
      </c>
      <c r="G1722" t="s">
        <v>1226</v>
      </c>
      <c r="H1722">
        <f>VLOOKUP(G1722,Sheet3!$A:$B,2,0)</f>
        <v>55</v>
      </c>
      <c r="I1722" t="str">
        <f>IF(G1722="Other",VLOOKUP(D1722,Sheet1!A:B,2,0),VLOOKUP(Projetos!G1722,Sheet1!A:B,2,0))</f>
        <v>Energy</v>
      </c>
      <c r="J1722">
        <f>VLOOKUP(I1722,Sheet3!$F:$G,2,0)</f>
        <v>2</v>
      </c>
      <c r="K1722" t="s">
        <v>6147</v>
      </c>
      <c r="L1722">
        <v>1</v>
      </c>
      <c r="M1722" t="s">
        <v>141</v>
      </c>
      <c r="N1722">
        <f>VLOOKUP(M1722,Sheet4!$A:$B,2,0)</f>
        <v>227</v>
      </c>
      <c r="O1722" t="s">
        <v>90</v>
      </c>
      <c r="P1722" t="s">
        <v>488</v>
      </c>
      <c r="Q1722">
        <f>VLOOKUP(P1722,Sheet5!$A:$B,2,0)</f>
        <v>27</v>
      </c>
      <c r="R1722">
        <v>0</v>
      </c>
      <c r="S1722" t="s">
        <v>6147</v>
      </c>
      <c r="T1722">
        <v>9</v>
      </c>
      <c r="U1722" t="s">
        <v>6147</v>
      </c>
      <c r="V1722" t="s">
        <v>6147</v>
      </c>
      <c r="W1722" t="s">
        <v>6147</v>
      </c>
      <c r="X1722" t="s">
        <v>6147</v>
      </c>
      <c r="Y1722" t="s">
        <v>6147</v>
      </c>
    </row>
    <row r="1723" spans="2:25" ht="24.95" customHeight="1" x14ac:dyDescent="0.25">
      <c r="B1723">
        <v>2</v>
      </c>
      <c r="C1723">
        <v>6032</v>
      </c>
      <c r="D1723" t="s">
        <v>3478</v>
      </c>
      <c r="E1723" t="s">
        <v>3476</v>
      </c>
      <c r="F1723">
        <f>VLOOKUP(E1723,Sheet2!$A:$B,2,0)</f>
        <v>2104</v>
      </c>
      <c r="G1723" t="s">
        <v>1226</v>
      </c>
      <c r="H1723">
        <f>VLOOKUP(G1723,Sheet3!$A:$B,2,0)</f>
        <v>55</v>
      </c>
      <c r="I1723" t="str">
        <f>IF(G1723="Other",VLOOKUP(D1723,Sheet1!A:B,2,0),VLOOKUP(Projetos!G1723,Sheet1!A:B,2,0))</f>
        <v>Energy</v>
      </c>
      <c r="J1723">
        <f>VLOOKUP(I1723,Sheet3!$F:$G,2,0)</f>
        <v>2</v>
      </c>
      <c r="K1723" t="s">
        <v>6147</v>
      </c>
      <c r="L1723">
        <v>1</v>
      </c>
      <c r="M1723" t="s">
        <v>141</v>
      </c>
      <c r="N1723">
        <f>VLOOKUP(M1723,Sheet4!$A:$B,2,0)</f>
        <v>227</v>
      </c>
      <c r="O1723" t="s">
        <v>90</v>
      </c>
      <c r="P1723" t="s">
        <v>488</v>
      </c>
      <c r="Q1723">
        <f>VLOOKUP(P1723,Sheet5!$A:$B,2,0)</f>
        <v>27</v>
      </c>
      <c r="R1723">
        <v>771</v>
      </c>
      <c r="S1723" t="s">
        <v>6147</v>
      </c>
      <c r="T1723">
        <v>9</v>
      </c>
      <c r="U1723" t="s">
        <v>6147</v>
      </c>
      <c r="V1723" t="s">
        <v>6147</v>
      </c>
      <c r="W1723" t="s">
        <v>6147</v>
      </c>
      <c r="X1723" t="s">
        <v>6147</v>
      </c>
      <c r="Y1723" t="s">
        <v>6147</v>
      </c>
    </row>
    <row r="1724" spans="2:25" ht="24.95" customHeight="1" x14ac:dyDescent="0.25">
      <c r="B1724">
        <v>2</v>
      </c>
      <c r="C1724">
        <v>6003</v>
      </c>
      <c r="D1724" t="s">
        <v>3480</v>
      </c>
      <c r="E1724" t="s">
        <v>136</v>
      </c>
      <c r="F1724">
        <f>VLOOKUP(E1724,Sheet2!$A:$B,2,0)</f>
        <v>9</v>
      </c>
      <c r="G1724" t="s">
        <v>1226</v>
      </c>
      <c r="H1724">
        <f>VLOOKUP(G1724,Sheet3!$A:$B,2,0)</f>
        <v>55</v>
      </c>
      <c r="I1724" t="str">
        <f>IF(G1724="Other",VLOOKUP(D1724,Sheet1!A:B,2,0),VLOOKUP(Projetos!G1724,Sheet1!A:B,2,0))</f>
        <v>Energy</v>
      </c>
      <c r="J1724">
        <f>VLOOKUP(I1724,Sheet3!$F:$G,2,0)</f>
        <v>2</v>
      </c>
      <c r="K1724" t="s">
        <v>6147</v>
      </c>
      <c r="L1724">
        <v>1</v>
      </c>
      <c r="M1724" t="s">
        <v>141</v>
      </c>
      <c r="N1724">
        <f>VLOOKUP(M1724,Sheet4!$A:$B,2,0)</f>
        <v>227</v>
      </c>
      <c r="O1724" t="s">
        <v>821</v>
      </c>
      <c r="P1724" t="s">
        <v>49</v>
      </c>
      <c r="Q1724">
        <f>VLOOKUP(P1724,Sheet5!$A:$B,2,0)</f>
        <v>55</v>
      </c>
      <c r="R1724">
        <v>7889</v>
      </c>
      <c r="S1724" t="s">
        <v>6147</v>
      </c>
      <c r="T1724">
        <v>9</v>
      </c>
      <c r="U1724" t="s">
        <v>6147</v>
      </c>
      <c r="V1724" t="s">
        <v>6147</v>
      </c>
      <c r="W1724" t="s">
        <v>6147</v>
      </c>
      <c r="X1724" t="s">
        <v>6147</v>
      </c>
      <c r="Y1724" t="s">
        <v>6147</v>
      </c>
    </row>
    <row r="1725" spans="2:25" ht="24.95" customHeight="1" x14ac:dyDescent="0.25">
      <c r="B1725">
        <v>2</v>
      </c>
      <c r="C1725">
        <v>5929</v>
      </c>
      <c r="D1725" t="s">
        <v>3482</v>
      </c>
      <c r="E1725" t="s">
        <v>1197</v>
      </c>
      <c r="F1725">
        <f>VLOOKUP(E1725,Sheet2!$A:$B,2,0)</f>
        <v>1969</v>
      </c>
      <c r="G1725" t="s">
        <v>1226</v>
      </c>
      <c r="H1725">
        <f>VLOOKUP(G1725,Sheet3!$A:$B,2,0)</f>
        <v>55</v>
      </c>
      <c r="I1725" t="str">
        <f>IF(G1725="Other",VLOOKUP(D1725,Sheet1!A:B,2,0),VLOOKUP(Projetos!G1725,Sheet1!A:B,2,0))</f>
        <v>Energy</v>
      </c>
      <c r="J1725">
        <f>VLOOKUP(I1725,Sheet3!$F:$G,2,0)</f>
        <v>2</v>
      </c>
      <c r="K1725" t="s">
        <v>6147</v>
      </c>
      <c r="L1725">
        <v>1</v>
      </c>
      <c r="M1725" t="s">
        <v>26</v>
      </c>
      <c r="N1725">
        <f>VLOOKUP(M1725,Sheet4!$A:$B,2,0)</f>
        <v>217</v>
      </c>
      <c r="O1725" t="s">
        <v>90</v>
      </c>
      <c r="P1725" t="s">
        <v>190</v>
      </c>
      <c r="Q1725">
        <f>VLOOKUP(P1725,Sheet5!$A:$B,2,0)</f>
        <v>108</v>
      </c>
      <c r="R1725">
        <v>205501</v>
      </c>
      <c r="S1725" t="s">
        <v>6147</v>
      </c>
      <c r="T1725">
        <v>9</v>
      </c>
      <c r="U1725" t="s">
        <v>6147</v>
      </c>
      <c r="V1725" t="s">
        <v>6147</v>
      </c>
      <c r="W1725" t="s">
        <v>6147</v>
      </c>
      <c r="X1725" t="s">
        <v>6147</v>
      </c>
      <c r="Y1725" t="s">
        <v>6147</v>
      </c>
    </row>
    <row r="1726" spans="2:25" ht="24.95" customHeight="1" x14ac:dyDescent="0.25">
      <c r="B1726">
        <v>2</v>
      </c>
      <c r="C1726">
        <v>5879</v>
      </c>
      <c r="D1726" t="s">
        <v>3484</v>
      </c>
      <c r="E1726" t="s">
        <v>136</v>
      </c>
      <c r="F1726">
        <f>VLOOKUP(E1726,Sheet2!$A:$B,2,0)</f>
        <v>9</v>
      </c>
      <c r="G1726" t="s">
        <v>1226</v>
      </c>
      <c r="H1726">
        <f>VLOOKUP(G1726,Sheet3!$A:$B,2,0)</f>
        <v>55</v>
      </c>
      <c r="I1726" t="str">
        <f>IF(G1726="Other",VLOOKUP(D1726,Sheet1!A:B,2,0),VLOOKUP(Projetos!G1726,Sheet1!A:B,2,0))</f>
        <v>Energy</v>
      </c>
      <c r="J1726">
        <f>VLOOKUP(I1726,Sheet3!$F:$G,2,0)</f>
        <v>2</v>
      </c>
      <c r="K1726" t="s">
        <v>6147</v>
      </c>
      <c r="L1726">
        <v>1</v>
      </c>
      <c r="M1726" t="s">
        <v>141</v>
      </c>
      <c r="N1726">
        <f>VLOOKUP(M1726,Sheet4!$A:$B,2,0)</f>
        <v>227</v>
      </c>
      <c r="O1726" t="s">
        <v>6</v>
      </c>
      <c r="P1726" t="s">
        <v>49</v>
      </c>
      <c r="Q1726">
        <f>VLOOKUP(P1726,Sheet5!$A:$B,2,0)</f>
        <v>55</v>
      </c>
      <c r="R1726">
        <v>17129</v>
      </c>
      <c r="S1726" t="s">
        <v>6147</v>
      </c>
      <c r="T1726">
        <v>9</v>
      </c>
      <c r="U1726" t="s">
        <v>6147</v>
      </c>
      <c r="V1726" t="s">
        <v>6147</v>
      </c>
      <c r="W1726" t="s">
        <v>6147</v>
      </c>
      <c r="X1726" t="s">
        <v>6147</v>
      </c>
      <c r="Y1726" t="s">
        <v>6147</v>
      </c>
    </row>
    <row r="1727" spans="2:25" ht="24.95" customHeight="1" x14ac:dyDescent="0.25">
      <c r="B1727">
        <v>2</v>
      </c>
      <c r="C1727">
        <v>5866</v>
      </c>
      <c r="D1727" t="s">
        <v>3486</v>
      </c>
      <c r="E1727" t="s">
        <v>2329</v>
      </c>
      <c r="F1727">
        <f>VLOOKUP(E1727,Sheet2!$A:$B,2,0)</f>
        <v>2034</v>
      </c>
      <c r="G1727" t="s">
        <v>1226</v>
      </c>
      <c r="H1727">
        <f>VLOOKUP(G1727,Sheet3!$A:$B,2,0)</f>
        <v>55</v>
      </c>
      <c r="I1727" t="str">
        <f>IF(G1727="Other",VLOOKUP(D1727,Sheet1!A:B,2,0),VLOOKUP(Projetos!G1727,Sheet1!A:B,2,0))</f>
        <v>Energy</v>
      </c>
      <c r="J1727">
        <f>VLOOKUP(I1727,Sheet3!$F:$G,2,0)</f>
        <v>2</v>
      </c>
      <c r="K1727" t="s">
        <v>6147</v>
      </c>
      <c r="L1727">
        <v>1</v>
      </c>
      <c r="M1727" t="s">
        <v>26</v>
      </c>
      <c r="N1727">
        <f>VLOOKUP(M1727,Sheet4!$A:$B,2,0)</f>
        <v>217</v>
      </c>
      <c r="O1727" t="s">
        <v>821</v>
      </c>
      <c r="P1727" t="s">
        <v>49</v>
      </c>
      <c r="Q1727">
        <f>VLOOKUP(P1727,Sheet5!$A:$B,2,0)</f>
        <v>55</v>
      </c>
      <c r="R1727">
        <v>84421</v>
      </c>
      <c r="S1727" t="s">
        <v>6147</v>
      </c>
      <c r="T1727">
        <v>9</v>
      </c>
      <c r="U1727" t="s">
        <v>6147</v>
      </c>
      <c r="V1727" t="s">
        <v>6147</v>
      </c>
      <c r="W1727" t="s">
        <v>6147</v>
      </c>
      <c r="X1727" t="s">
        <v>6147</v>
      </c>
      <c r="Y1727" t="s">
        <v>6147</v>
      </c>
    </row>
    <row r="1728" spans="2:25" ht="24.95" customHeight="1" x14ac:dyDescent="0.25">
      <c r="B1728">
        <v>2</v>
      </c>
      <c r="C1728">
        <v>5830</v>
      </c>
      <c r="D1728" t="s">
        <v>3488</v>
      </c>
      <c r="E1728" t="s">
        <v>136</v>
      </c>
      <c r="F1728">
        <f>VLOOKUP(E1728,Sheet2!$A:$B,2,0)</f>
        <v>9</v>
      </c>
      <c r="G1728" t="s">
        <v>1226</v>
      </c>
      <c r="H1728">
        <f>VLOOKUP(G1728,Sheet3!$A:$B,2,0)</f>
        <v>55</v>
      </c>
      <c r="I1728" t="str">
        <f>IF(G1728="Other",VLOOKUP(D1728,Sheet1!A:B,2,0),VLOOKUP(Projetos!G1728,Sheet1!A:B,2,0))</f>
        <v>Energy</v>
      </c>
      <c r="J1728">
        <f>VLOOKUP(I1728,Sheet3!$F:$G,2,0)</f>
        <v>2</v>
      </c>
      <c r="K1728" t="s">
        <v>6147</v>
      </c>
      <c r="L1728">
        <v>1</v>
      </c>
      <c r="M1728" t="s">
        <v>26</v>
      </c>
      <c r="N1728">
        <f>VLOOKUP(M1728,Sheet4!$A:$B,2,0)</f>
        <v>217</v>
      </c>
      <c r="O1728" t="s">
        <v>821</v>
      </c>
      <c r="P1728" t="s">
        <v>49</v>
      </c>
      <c r="Q1728">
        <f>VLOOKUP(P1728,Sheet5!$A:$B,2,0)</f>
        <v>55</v>
      </c>
      <c r="R1728">
        <v>31689</v>
      </c>
      <c r="S1728" t="s">
        <v>6147</v>
      </c>
      <c r="T1728">
        <v>9</v>
      </c>
      <c r="U1728" t="s">
        <v>6147</v>
      </c>
      <c r="V1728" t="s">
        <v>6147</v>
      </c>
      <c r="W1728" t="s">
        <v>6147</v>
      </c>
      <c r="X1728" t="s">
        <v>6147</v>
      </c>
      <c r="Y1728" t="s">
        <v>6147</v>
      </c>
    </row>
    <row r="1729" spans="2:25" ht="24.95" customHeight="1" x14ac:dyDescent="0.25">
      <c r="B1729">
        <v>2</v>
      </c>
      <c r="C1729">
        <v>5699</v>
      </c>
      <c r="D1729" t="s">
        <v>3490</v>
      </c>
      <c r="E1729" t="s">
        <v>136</v>
      </c>
      <c r="F1729">
        <f>VLOOKUP(E1729,Sheet2!$A:$B,2,0)</f>
        <v>9</v>
      </c>
      <c r="G1729" t="s">
        <v>1226</v>
      </c>
      <c r="H1729">
        <f>VLOOKUP(G1729,Sheet3!$A:$B,2,0)</f>
        <v>55</v>
      </c>
      <c r="I1729" t="str">
        <f>IF(G1729="Other",VLOOKUP(D1729,Sheet1!A:B,2,0),VLOOKUP(Projetos!G1729,Sheet1!A:B,2,0))</f>
        <v>Energy</v>
      </c>
      <c r="J1729">
        <f>VLOOKUP(I1729,Sheet3!$F:$G,2,0)</f>
        <v>2</v>
      </c>
      <c r="K1729" t="s">
        <v>6147</v>
      </c>
      <c r="L1729">
        <v>1</v>
      </c>
      <c r="M1729" t="s">
        <v>26</v>
      </c>
      <c r="N1729">
        <f>VLOOKUP(M1729,Sheet4!$A:$B,2,0)</f>
        <v>217</v>
      </c>
      <c r="O1729" t="s">
        <v>821</v>
      </c>
      <c r="P1729" t="s">
        <v>49</v>
      </c>
      <c r="Q1729">
        <f>VLOOKUP(P1729,Sheet5!$A:$B,2,0)</f>
        <v>55</v>
      </c>
      <c r="R1729">
        <v>46815</v>
      </c>
      <c r="S1729" t="s">
        <v>6147</v>
      </c>
      <c r="T1729">
        <v>9</v>
      </c>
      <c r="U1729" t="s">
        <v>6147</v>
      </c>
      <c r="V1729" t="s">
        <v>6147</v>
      </c>
      <c r="W1729" t="s">
        <v>6147</v>
      </c>
      <c r="X1729" t="s">
        <v>6147</v>
      </c>
      <c r="Y1729" t="s">
        <v>6147</v>
      </c>
    </row>
    <row r="1730" spans="2:25" ht="24.95" customHeight="1" x14ac:dyDescent="0.25">
      <c r="B1730">
        <v>2</v>
      </c>
      <c r="C1730">
        <v>5643</v>
      </c>
      <c r="D1730" t="s">
        <v>3492</v>
      </c>
      <c r="E1730" t="s">
        <v>1949</v>
      </c>
      <c r="F1730">
        <f>VLOOKUP(E1730,Sheet2!$A:$B,2,0)</f>
        <v>2006</v>
      </c>
      <c r="G1730" t="s">
        <v>1226</v>
      </c>
      <c r="H1730">
        <f>VLOOKUP(G1730,Sheet3!$A:$B,2,0)</f>
        <v>55</v>
      </c>
      <c r="I1730" t="str">
        <f>IF(G1730="Other",VLOOKUP(D1730,Sheet1!A:B,2,0),VLOOKUP(Projetos!G1730,Sheet1!A:B,2,0))</f>
        <v>Energy</v>
      </c>
      <c r="J1730">
        <f>VLOOKUP(I1730,Sheet3!$F:$G,2,0)</f>
        <v>2</v>
      </c>
      <c r="K1730" t="s">
        <v>6147</v>
      </c>
      <c r="L1730">
        <v>1</v>
      </c>
      <c r="M1730" t="s">
        <v>3494</v>
      </c>
      <c r="N1730">
        <f>VLOOKUP(M1730,Sheet4!$A:$B,2,0)</f>
        <v>270</v>
      </c>
      <c r="O1730" t="s">
        <v>821</v>
      </c>
      <c r="P1730" t="s">
        <v>49</v>
      </c>
      <c r="Q1730">
        <f>VLOOKUP(P1730,Sheet5!$A:$B,2,0)</f>
        <v>55</v>
      </c>
      <c r="R1730">
        <v>16339</v>
      </c>
      <c r="S1730" t="s">
        <v>6147</v>
      </c>
      <c r="T1730">
        <v>9</v>
      </c>
      <c r="U1730" t="s">
        <v>6147</v>
      </c>
      <c r="V1730" t="s">
        <v>6147</v>
      </c>
      <c r="W1730" t="s">
        <v>6147</v>
      </c>
      <c r="X1730" t="s">
        <v>6147</v>
      </c>
      <c r="Y1730" t="s">
        <v>6147</v>
      </c>
    </row>
    <row r="1731" spans="2:25" ht="24.95" customHeight="1" x14ac:dyDescent="0.25">
      <c r="B1731">
        <v>2</v>
      </c>
      <c r="C1731">
        <v>5575</v>
      </c>
      <c r="D1731" t="s">
        <v>3495</v>
      </c>
      <c r="E1731" t="s">
        <v>1203</v>
      </c>
      <c r="F1731">
        <f>VLOOKUP(E1731,Sheet2!$A:$B,2,0)</f>
        <v>281</v>
      </c>
      <c r="G1731" t="s">
        <v>1226</v>
      </c>
      <c r="H1731">
        <f>VLOOKUP(G1731,Sheet3!$A:$B,2,0)</f>
        <v>55</v>
      </c>
      <c r="I1731" t="str">
        <f>IF(G1731="Other",VLOOKUP(D1731,Sheet1!A:B,2,0),VLOOKUP(Projetos!G1731,Sheet1!A:B,2,0))</f>
        <v>Energy</v>
      </c>
      <c r="J1731">
        <f>VLOOKUP(I1731,Sheet3!$F:$G,2,0)</f>
        <v>2</v>
      </c>
      <c r="K1731" t="s">
        <v>6147</v>
      </c>
      <c r="L1731">
        <v>1</v>
      </c>
      <c r="M1731" t="s">
        <v>26</v>
      </c>
      <c r="N1731">
        <f>VLOOKUP(M1731,Sheet4!$A:$B,2,0)</f>
        <v>217</v>
      </c>
      <c r="O1731" t="s">
        <v>821</v>
      </c>
      <c r="P1731" t="s">
        <v>49</v>
      </c>
      <c r="Q1731">
        <f>VLOOKUP(P1731,Sheet5!$A:$B,2,0)</f>
        <v>55</v>
      </c>
      <c r="R1731">
        <v>34882</v>
      </c>
      <c r="S1731" t="s">
        <v>6147</v>
      </c>
      <c r="T1731">
        <v>9</v>
      </c>
      <c r="U1731" t="s">
        <v>6147</v>
      </c>
      <c r="V1731" t="s">
        <v>6147</v>
      </c>
      <c r="W1731" t="s">
        <v>6147</v>
      </c>
      <c r="X1731" t="s">
        <v>6147</v>
      </c>
      <c r="Y1731" t="s">
        <v>6147</v>
      </c>
    </row>
    <row r="1732" spans="2:25" ht="24.95" customHeight="1" x14ac:dyDescent="0.25">
      <c r="B1732">
        <v>2</v>
      </c>
      <c r="C1732">
        <v>5523</v>
      </c>
      <c r="D1732" t="s">
        <v>3496</v>
      </c>
      <c r="E1732" t="s">
        <v>2662</v>
      </c>
      <c r="F1732">
        <f>VLOOKUP(E1732,Sheet2!$A:$B,2,0)</f>
        <v>1157</v>
      </c>
      <c r="G1732" t="s">
        <v>1226</v>
      </c>
      <c r="H1732">
        <f>VLOOKUP(G1732,Sheet3!$A:$B,2,0)</f>
        <v>55</v>
      </c>
      <c r="I1732" t="str">
        <f>IF(G1732="Other",VLOOKUP(D1732,Sheet1!A:B,2,0),VLOOKUP(Projetos!G1732,Sheet1!A:B,2,0))</f>
        <v>Energy</v>
      </c>
      <c r="J1732">
        <f>VLOOKUP(I1732,Sheet3!$F:$G,2,0)</f>
        <v>2</v>
      </c>
      <c r="K1732" t="s">
        <v>6147</v>
      </c>
      <c r="L1732">
        <v>1</v>
      </c>
      <c r="M1732" t="s">
        <v>26</v>
      </c>
      <c r="N1732">
        <f>VLOOKUP(M1732,Sheet4!$A:$B,2,0)</f>
        <v>217</v>
      </c>
      <c r="O1732" t="s">
        <v>821</v>
      </c>
      <c r="P1732" t="s">
        <v>49</v>
      </c>
      <c r="Q1732">
        <f>VLOOKUP(P1732,Sheet5!$A:$B,2,0)</f>
        <v>55</v>
      </c>
      <c r="R1732">
        <v>125400</v>
      </c>
      <c r="S1732" t="s">
        <v>6147</v>
      </c>
      <c r="T1732">
        <v>9</v>
      </c>
      <c r="U1732" t="s">
        <v>6147</v>
      </c>
      <c r="V1732" t="s">
        <v>6147</v>
      </c>
      <c r="W1732" t="s">
        <v>6147</v>
      </c>
      <c r="X1732" t="s">
        <v>6147</v>
      </c>
      <c r="Y1732" t="s">
        <v>6147</v>
      </c>
    </row>
    <row r="1733" spans="2:25" ht="24.95" customHeight="1" x14ac:dyDescent="0.25">
      <c r="B1733">
        <v>2</v>
      </c>
      <c r="C1733">
        <v>5519</v>
      </c>
      <c r="D1733" t="s">
        <v>3498</v>
      </c>
      <c r="E1733" t="s">
        <v>2662</v>
      </c>
      <c r="F1733">
        <f>VLOOKUP(E1733,Sheet2!$A:$B,2,0)</f>
        <v>1157</v>
      </c>
      <c r="G1733" t="s">
        <v>1226</v>
      </c>
      <c r="H1733">
        <f>VLOOKUP(G1733,Sheet3!$A:$B,2,0)</f>
        <v>55</v>
      </c>
      <c r="I1733" t="str">
        <f>IF(G1733="Other",VLOOKUP(D1733,Sheet1!A:B,2,0),VLOOKUP(Projetos!G1733,Sheet1!A:B,2,0))</f>
        <v>Energy</v>
      </c>
      <c r="J1733">
        <f>VLOOKUP(I1733,Sheet3!$F:$G,2,0)</f>
        <v>2</v>
      </c>
      <c r="K1733" t="s">
        <v>6147</v>
      </c>
      <c r="L1733">
        <v>1</v>
      </c>
      <c r="M1733" t="s">
        <v>26</v>
      </c>
      <c r="N1733">
        <f>VLOOKUP(M1733,Sheet4!$A:$B,2,0)</f>
        <v>217</v>
      </c>
      <c r="O1733" t="s">
        <v>821</v>
      </c>
      <c r="P1733" t="s">
        <v>49</v>
      </c>
      <c r="Q1733">
        <f>VLOOKUP(P1733,Sheet5!$A:$B,2,0)</f>
        <v>55</v>
      </c>
      <c r="R1733">
        <v>148562</v>
      </c>
      <c r="S1733" t="s">
        <v>6147</v>
      </c>
      <c r="T1733">
        <v>9</v>
      </c>
      <c r="U1733" t="s">
        <v>6147</v>
      </c>
      <c r="V1733" t="s">
        <v>6147</v>
      </c>
      <c r="W1733" t="s">
        <v>6147</v>
      </c>
      <c r="X1733" t="s">
        <v>6147</v>
      </c>
      <c r="Y1733" t="s">
        <v>6147</v>
      </c>
    </row>
    <row r="1734" spans="2:25" ht="24.95" customHeight="1" x14ac:dyDescent="0.25">
      <c r="B1734">
        <v>2</v>
      </c>
      <c r="C1734">
        <v>5404</v>
      </c>
      <c r="D1734" t="s">
        <v>3500</v>
      </c>
      <c r="E1734" t="s">
        <v>3501</v>
      </c>
      <c r="F1734">
        <f>VLOOKUP(E1734,Sheet2!$A:$B,2,0)</f>
        <v>2105</v>
      </c>
      <c r="G1734" t="s">
        <v>1226</v>
      </c>
      <c r="H1734">
        <f>VLOOKUP(G1734,Sheet3!$A:$B,2,0)</f>
        <v>55</v>
      </c>
      <c r="I1734" t="str">
        <f>IF(G1734="Other",VLOOKUP(D1734,Sheet1!A:B,2,0),VLOOKUP(Projetos!G1734,Sheet1!A:B,2,0))</f>
        <v>Energy</v>
      </c>
      <c r="J1734">
        <f>VLOOKUP(I1734,Sheet3!$F:$G,2,0)</f>
        <v>2</v>
      </c>
      <c r="K1734" t="s">
        <v>6147</v>
      </c>
      <c r="L1734">
        <v>1</v>
      </c>
      <c r="M1734" t="s">
        <v>26</v>
      </c>
      <c r="N1734">
        <f>VLOOKUP(M1734,Sheet4!$A:$B,2,0)</f>
        <v>217</v>
      </c>
      <c r="O1734" t="s">
        <v>821</v>
      </c>
      <c r="P1734" t="s">
        <v>488</v>
      </c>
      <c r="Q1734">
        <f>VLOOKUP(P1734,Sheet5!$A:$B,2,0)</f>
        <v>27</v>
      </c>
      <c r="R1734">
        <v>41202</v>
      </c>
      <c r="S1734" t="s">
        <v>6147</v>
      </c>
      <c r="T1734">
        <v>9</v>
      </c>
      <c r="U1734" t="s">
        <v>6147</v>
      </c>
      <c r="V1734" t="s">
        <v>6147</v>
      </c>
      <c r="W1734" t="s">
        <v>6147</v>
      </c>
      <c r="X1734" t="s">
        <v>6147</v>
      </c>
      <c r="Y1734" t="s">
        <v>6147</v>
      </c>
    </row>
    <row r="1735" spans="2:25" ht="24.95" customHeight="1" x14ac:dyDescent="0.25">
      <c r="B1735">
        <v>2</v>
      </c>
      <c r="C1735">
        <v>5377</v>
      </c>
      <c r="D1735" t="s">
        <v>3503</v>
      </c>
      <c r="E1735" t="s">
        <v>136</v>
      </c>
      <c r="F1735">
        <f>VLOOKUP(E1735,Sheet2!$A:$B,2,0)</f>
        <v>9</v>
      </c>
      <c r="G1735" t="s">
        <v>1226</v>
      </c>
      <c r="H1735">
        <f>VLOOKUP(G1735,Sheet3!$A:$B,2,0)</f>
        <v>55</v>
      </c>
      <c r="I1735" t="str">
        <f>IF(G1735="Other",VLOOKUP(D1735,Sheet1!A:B,2,0),VLOOKUP(Projetos!G1735,Sheet1!A:B,2,0))</f>
        <v>Energy</v>
      </c>
      <c r="J1735">
        <f>VLOOKUP(I1735,Sheet3!$F:$G,2,0)</f>
        <v>2</v>
      </c>
      <c r="K1735" t="s">
        <v>6147</v>
      </c>
      <c r="L1735">
        <v>1</v>
      </c>
      <c r="M1735" t="s">
        <v>141</v>
      </c>
      <c r="N1735">
        <f>VLOOKUP(M1735,Sheet4!$A:$B,2,0)</f>
        <v>227</v>
      </c>
      <c r="O1735" t="s">
        <v>821</v>
      </c>
      <c r="P1735" t="s">
        <v>49</v>
      </c>
      <c r="Q1735">
        <f>VLOOKUP(P1735,Sheet5!$A:$B,2,0)</f>
        <v>55</v>
      </c>
      <c r="R1735">
        <v>24520</v>
      </c>
      <c r="S1735" t="s">
        <v>6147</v>
      </c>
      <c r="T1735">
        <v>9</v>
      </c>
      <c r="U1735" t="s">
        <v>6147</v>
      </c>
      <c r="V1735" t="s">
        <v>6147</v>
      </c>
      <c r="W1735" t="s">
        <v>6147</v>
      </c>
      <c r="X1735" t="s">
        <v>6147</v>
      </c>
      <c r="Y1735" t="s">
        <v>6147</v>
      </c>
    </row>
    <row r="1736" spans="2:25" ht="24.95" customHeight="1" x14ac:dyDescent="0.25">
      <c r="B1736">
        <v>2</v>
      </c>
      <c r="C1736">
        <v>5317</v>
      </c>
      <c r="D1736" t="s">
        <v>3505</v>
      </c>
      <c r="E1736" t="s">
        <v>2318</v>
      </c>
      <c r="F1736">
        <f>VLOOKUP(E1736,Sheet2!$A:$B,2,0)</f>
        <v>2033</v>
      </c>
      <c r="G1736" t="s">
        <v>1226</v>
      </c>
      <c r="H1736">
        <f>VLOOKUP(G1736,Sheet3!$A:$B,2,0)</f>
        <v>55</v>
      </c>
      <c r="I1736" t="str">
        <f>IF(G1736="Other",VLOOKUP(D1736,Sheet1!A:B,2,0),VLOOKUP(Projetos!G1736,Sheet1!A:B,2,0))</f>
        <v>Energy</v>
      </c>
      <c r="J1736">
        <f>VLOOKUP(I1736,Sheet3!$F:$G,2,0)</f>
        <v>2</v>
      </c>
      <c r="K1736" t="s">
        <v>6147</v>
      </c>
      <c r="L1736">
        <v>1</v>
      </c>
      <c r="M1736" t="s">
        <v>995</v>
      </c>
      <c r="N1736">
        <f>VLOOKUP(M1736,Sheet4!$A:$B,2,0)</f>
        <v>246</v>
      </c>
      <c r="O1736" t="s">
        <v>821</v>
      </c>
      <c r="P1736" t="s">
        <v>186</v>
      </c>
      <c r="Q1736">
        <f>VLOOKUP(P1736,Sheet5!$A:$B,2,0)</f>
        <v>64</v>
      </c>
      <c r="R1736">
        <v>42000</v>
      </c>
      <c r="S1736" t="s">
        <v>6147</v>
      </c>
      <c r="T1736">
        <v>9</v>
      </c>
      <c r="U1736" t="s">
        <v>6147</v>
      </c>
      <c r="V1736" t="s">
        <v>6147</v>
      </c>
      <c r="W1736" t="s">
        <v>6147</v>
      </c>
      <c r="X1736" t="s">
        <v>6147</v>
      </c>
      <c r="Y1736" t="s">
        <v>6147</v>
      </c>
    </row>
    <row r="1737" spans="2:25" ht="24.95" customHeight="1" x14ac:dyDescent="0.25">
      <c r="B1737">
        <v>2</v>
      </c>
      <c r="C1737">
        <v>5316</v>
      </c>
      <c r="D1737" t="s">
        <v>3506</v>
      </c>
      <c r="E1737" t="s">
        <v>2318</v>
      </c>
      <c r="F1737">
        <f>VLOOKUP(E1737,Sheet2!$A:$B,2,0)</f>
        <v>2033</v>
      </c>
      <c r="G1737" t="s">
        <v>1226</v>
      </c>
      <c r="H1737">
        <f>VLOOKUP(G1737,Sheet3!$A:$B,2,0)</f>
        <v>55</v>
      </c>
      <c r="I1737" t="str">
        <f>IF(G1737="Other",VLOOKUP(D1737,Sheet1!A:B,2,0),VLOOKUP(Projetos!G1737,Sheet1!A:B,2,0))</f>
        <v>Energy</v>
      </c>
      <c r="J1737">
        <f>VLOOKUP(I1737,Sheet3!$F:$G,2,0)</f>
        <v>2</v>
      </c>
      <c r="K1737" t="s">
        <v>6147</v>
      </c>
      <c r="L1737">
        <v>1</v>
      </c>
      <c r="M1737" t="s">
        <v>6147</v>
      </c>
      <c r="N1737">
        <f>VLOOKUP(M1737,Sheet4!$A:$B,2,0)</f>
        <v>1</v>
      </c>
      <c r="O1737" t="s">
        <v>6</v>
      </c>
      <c r="P1737" t="s">
        <v>6155</v>
      </c>
      <c r="Q1737">
        <f>VLOOKUP(P1737,Sheet5!$A:$B,2,0)</f>
        <v>118</v>
      </c>
      <c r="R1737">
        <v>40642</v>
      </c>
      <c r="S1737" t="s">
        <v>6147</v>
      </c>
      <c r="T1737">
        <v>9</v>
      </c>
      <c r="U1737" t="s">
        <v>6147</v>
      </c>
      <c r="V1737" t="s">
        <v>6147</v>
      </c>
      <c r="W1737" t="s">
        <v>6147</v>
      </c>
      <c r="X1737" t="s">
        <v>6147</v>
      </c>
      <c r="Y1737" t="s">
        <v>6147</v>
      </c>
    </row>
    <row r="1738" spans="2:25" ht="24.95" customHeight="1" x14ac:dyDescent="0.25">
      <c r="B1738">
        <v>2</v>
      </c>
      <c r="C1738">
        <v>5315</v>
      </c>
      <c r="D1738" t="s">
        <v>3507</v>
      </c>
      <c r="E1738" t="s">
        <v>2318</v>
      </c>
      <c r="F1738">
        <f>VLOOKUP(E1738,Sheet2!$A:$B,2,0)</f>
        <v>2033</v>
      </c>
      <c r="G1738" t="s">
        <v>1226</v>
      </c>
      <c r="H1738">
        <f>VLOOKUP(G1738,Sheet3!$A:$B,2,0)</f>
        <v>55</v>
      </c>
      <c r="I1738" t="str">
        <f>IF(G1738="Other",VLOOKUP(D1738,Sheet1!A:B,2,0),VLOOKUP(Projetos!G1738,Sheet1!A:B,2,0))</f>
        <v>Energy</v>
      </c>
      <c r="J1738">
        <f>VLOOKUP(I1738,Sheet3!$F:$G,2,0)</f>
        <v>2</v>
      </c>
      <c r="K1738" t="s">
        <v>6147</v>
      </c>
      <c r="L1738">
        <v>1</v>
      </c>
      <c r="M1738" t="s">
        <v>352</v>
      </c>
      <c r="N1738">
        <f>VLOOKUP(M1738,Sheet4!$A:$B,2,0)</f>
        <v>234</v>
      </c>
      <c r="O1738" t="s">
        <v>821</v>
      </c>
      <c r="P1738" t="s">
        <v>68</v>
      </c>
      <c r="Q1738">
        <f>VLOOKUP(P1738,Sheet5!$A:$B,2,0)</f>
        <v>125</v>
      </c>
      <c r="R1738">
        <v>42000</v>
      </c>
      <c r="S1738" t="s">
        <v>6147</v>
      </c>
      <c r="T1738">
        <v>9</v>
      </c>
      <c r="U1738" t="s">
        <v>6147</v>
      </c>
      <c r="V1738" t="s">
        <v>6147</v>
      </c>
      <c r="W1738" t="s">
        <v>6147</v>
      </c>
      <c r="X1738" t="s">
        <v>6147</v>
      </c>
      <c r="Y1738" t="s">
        <v>6147</v>
      </c>
    </row>
    <row r="1739" spans="2:25" ht="24.95" customHeight="1" x14ac:dyDescent="0.25">
      <c r="B1739">
        <v>2</v>
      </c>
      <c r="C1739">
        <v>5314</v>
      </c>
      <c r="D1739" t="s">
        <v>3508</v>
      </c>
      <c r="E1739" t="s">
        <v>2318</v>
      </c>
      <c r="F1739">
        <f>VLOOKUP(E1739,Sheet2!$A:$B,2,0)</f>
        <v>2033</v>
      </c>
      <c r="G1739" t="s">
        <v>1226</v>
      </c>
      <c r="H1739">
        <f>VLOOKUP(G1739,Sheet3!$A:$B,2,0)</f>
        <v>55</v>
      </c>
      <c r="I1739" t="str">
        <f>IF(G1739="Other",VLOOKUP(D1739,Sheet1!A:B,2,0),VLOOKUP(Projetos!G1739,Sheet1!A:B,2,0))</f>
        <v>Energy</v>
      </c>
      <c r="J1739">
        <f>VLOOKUP(I1739,Sheet3!$F:$G,2,0)</f>
        <v>2</v>
      </c>
      <c r="K1739" t="s">
        <v>6147</v>
      </c>
      <c r="L1739">
        <v>1</v>
      </c>
      <c r="M1739" t="s">
        <v>352</v>
      </c>
      <c r="N1739">
        <f>VLOOKUP(M1739,Sheet4!$A:$B,2,0)</f>
        <v>234</v>
      </c>
      <c r="O1739" t="s">
        <v>821</v>
      </c>
      <c r="P1739" t="s">
        <v>186</v>
      </c>
      <c r="Q1739">
        <f>VLOOKUP(P1739,Sheet5!$A:$B,2,0)</f>
        <v>64</v>
      </c>
      <c r="R1739">
        <v>42000</v>
      </c>
      <c r="S1739" t="s">
        <v>6147</v>
      </c>
      <c r="T1739">
        <v>9</v>
      </c>
      <c r="U1739" t="s">
        <v>6147</v>
      </c>
      <c r="V1739" t="s">
        <v>6147</v>
      </c>
      <c r="W1739" t="s">
        <v>6147</v>
      </c>
      <c r="X1739" t="s">
        <v>6147</v>
      </c>
      <c r="Y1739" t="s">
        <v>6147</v>
      </c>
    </row>
    <row r="1740" spans="2:25" ht="24.95" customHeight="1" x14ac:dyDescent="0.25">
      <c r="B1740">
        <v>2</v>
      </c>
      <c r="C1740">
        <v>5304</v>
      </c>
      <c r="D1740" t="s">
        <v>3509</v>
      </c>
      <c r="E1740" t="s">
        <v>2318</v>
      </c>
      <c r="F1740">
        <f>VLOOKUP(E1740,Sheet2!$A:$B,2,0)</f>
        <v>2033</v>
      </c>
      <c r="G1740" t="s">
        <v>1226</v>
      </c>
      <c r="H1740">
        <f>VLOOKUP(G1740,Sheet3!$A:$B,2,0)</f>
        <v>55</v>
      </c>
      <c r="I1740" t="str">
        <f>IF(G1740="Other",VLOOKUP(D1740,Sheet1!A:B,2,0),VLOOKUP(Projetos!G1740,Sheet1!A:B,2,0))</f>
        <v>Energy</v>
      </c>
      <c r="J1740">
        <f>VLOOKUP(I1740,Sheet3!$F:$G,2,0)</f>
        <v>2</v>
      </c>
      <c r="K1740" t="s">
        <v>6147</v>
      </c>
      <c r="L1740">
        <v>1</v>
      </c>
      <c r="M1740" t="s">
        <v>352</v>
      </c>
      <c r="N1740">
        <f>VLOOKUP(M1740,Sheet4!$A:$B,2,0)</f>
        <v>234</v>
      </c>
      <c r="O1740" t="s">
        <v>90</v>
      </c>
      <c r="P1740" t="s">
        <v>186</v>
      </c>
      <c r="Q1740">
        <f>VLOOKUP(P1740,Sheet5!$A:$B,2,0)</f>
        <v>64</v>
      </c>
      <c r="R1740">
        <v>166642</v>
      </c>
      <c r="S1740" t="s">
        <v>6147</v>
      </c>
      <c r="T1740">
        <v>9</v>
      </c>
      <c r="U1740" t="s">
        <v>6147</v>
      </c>
      <c r="V1740" t="s">
        <v>6147</v>
      </c>
      <c r="W1740" t="s">
        <v>6147</v>
      </c>
      <c r="X1740" t="s">
        <v>6147</v>
      </c>
      <c r="Y1740" t="s">
        <v>6147</v>
      </c>
    </row>
    <row r="1741" spans="2:25" ht="24.95" customHeight="1" x14ac:dyDescent="0.25">
      <c r="B1741">
        <v>2</v>
      </c>
      <c r="C1741">
        <v>5228</v>
      </c>
      <c r="D1741" t="s">
        <v>3510</v>
      </c>
      <c r="E1741" t="s">
        <v>1679</v>
      </c>
      <c r="F1741">
        <f>VLOOKUP(E1741,Sheet2!$A:$B,2,0)</f>
        <v>386</v>
      </c>
      <c r="G1741" t="s">
        <v>1226</v>
      </c>
      <c r="H1741">
        <f>VLOOKUP(G1741,Sheet3!$A:$B,2,0)</f>
        <v>55</v>
      </c>
      <c r="I1741" t="str">
        <f>IF(G1741="Other",VLOOKUP(D1741,Sheet1!A:B,2,0),VLOOKUP(Projetos!G1741,Sheet1!A:B,2,0))</f>
        <v>Energy</v>
      </c>
      <c r="J1741">
        <f>VLOOKUP(I1741,Sheet3!$F:$G,2,0)</f>
        <v>2</v>
      </c>
      <c r="K1741" t="s">
        <v>6147</v>
      </c>
      <c r="L1741">
        <v>1</v>
      </c>
      <c r="M1741" t="s">
        <v>26</v>
      </c>
      <c r="N1741">
        <f>VLOOKUP(M1741,Sheet4!$A:$B,2,0)</f>
        <v>217</v>
      </c>
      <c r="O1741" t="s">
        <v>821</v>
      </c>
      <c r="P1741" t="s">
        <v>303</v>
      </c>
      <c r="Q1741">
        <f>VLOOKUP(P1741,Sheet5!$A:$B,2,0)</f>
        <v>103</v>
      </c>
      <c r="R1741">
        <v>34422</v>
      </c>
      <c r="S1741" t="s">
        <v>6147</v>
      </c>
      <c r="T1741">
        <v>9</v>
      </c>
      <c r="U1741" t="s">
        <v>6147</v>
      </c>
      <c r="V1741" t="s">
        <v>6147</v>
      </c>
      <c r="W1741" t="s">
        <v>6147</v>
      </c>
      <c r="X1741" t="s">
        <v>6147</v>
      </c>
      <c r="Y1741" t="s">
        <v>6147</v>
      </c>
    </row>
    <row r="1742" spans="2:25" ht="24.95" customHeight="1" x14ac:dyDescent="0.25">
      <c r="B1742">
        <v>2</v>
      </c>
      <c r="C1742">
        <v>5199</v>
      </c>
      <c r="D1742" t="s">
        <v>3512</v>
      </c>
      <c r="E1742" t="s">
        <v>136</v>
      </c>
      <c r="F1742">
        <f>VLOOKUP(E1742,Sheet2!$A:$B,2,0)</f>
        <v>9</v>
      </c>
      <c r="G1742" t="s">
        <v>1226</v>
      </c>
      <c r="H1742">
        <f>VLOOKUP(G1742,Sheet3!$A:$B,2,0)</f>
        <v>55</v>
      </c>
      <c r="I1742" t="str">
        <f>IF(G1742="Other",VLOOKUP(D1742,Sheet1!A:B,2,0),VLOOKUP(Projetos!G1742,Sheet1!A:B,2,0))</f>
        <v>Energy</v>
      </c>
      <c r="J1742">
        <f>VLOOKUP(I1742,Sheet3!$F:$G,2,0)</f>
        <v>2</v>
      </c>
      <c r="K1742" t="s">
        <v>6147</v>
      </c>
      <c r="L1742">
        <v>1</v>
      </c>
      <c r="M1742" t="s">
        <v>26</v>
      </c>
      <c r="N1742">
        <f>VLOOKUP(M1742,Sheet4!$A:$B,2,0)</f>
        <v>217</v>
      </c>
      <c r="O1742" t="s">
        <v>821</v>
      </c>
      <c r="P1742" t="s">
        <v>49</v>
      </c>
      <c r="Q1742">
        <f>VLOOKUP(P1742,Sheet5!$A:$B,2,0)</f>
        <v>55</v>
      </c>
      <c r="R1742">
        <v>34261</v>
      </c>
      <c r="S1742" t="s">
        <v>6147</v>
      </c>
      <c r="T1742">
        <v>9</v>
      </c>
      <c r="U1742" t="s">
        <v>6147</v>
      </c>
      <c r="V1742" t="s">
        <v>6147</v>
      </c>
      <c r="W1742" t="s">
        <v>6147</v>
      </c>
      <c r="X1742" t="s">
        <v>6147</v>
      </c>
      <c r="Y1742" t="s">
        <v>6147</v>
      </c>
    </row>
    <row r="1743" spans="2:25" ht="24.95" customHeight="1" x14ac:dyDescent="0.25">
      <c r="B1743">
        <v>2</v>
      </c>
      <c r="C1743">
        <v>5072</v>
      </c>
      <c r="D1743" t="s">
        <v>3514</v>
      </c>
      <c r="E1743" t="s">
        <v>136</v>
      </c>
      <c r="F1743">
        <f>VLOOKUP(E1743,Sheet2!$A:$B,2,0)</f>
        <v>9</v>
      </c>
      <c r="G1743" t="s">
        <v>1226</v>
      </c>
      <c r="H1743">
        <f>VLOOKUP(G1743,Sheet3!$A:$B,2,0)</f>
        <v>55</v>
      </c>
      <c r="I1743" t="str">
        <f>IF(G1743="Other",VLOOKUP(D1743,Sheet1!A:B,2,0),VLOOKUP(Projetos!G1743,Sheet1!A:B,2,0))</f>
        <v>Energy</v>
      </c>
      <c r="J1743">
        <f>VLOOKUP(I1743,Sheet3!$F:$G,2,0)</f>
        <v>2</v>
      </c>
      <c r="K1743" t="s">
        <v>6147</v>
      </c>
      <c r="L1743">
        <v>1</v>
      </c>
      <c r="M1743" t="s">
        <v>6147</v>
      </c>
      <c r="N1743">
        <f>VLOOKUP(M1743,Sheet4!$A:$B,2,0)</f>
        <v>1</v>
      </c>
      <c r="O1743" t="s">
        <v>90</v>
      </c>
      <c r="P1743" t="s">
        <v>49</v>
      </c>
      <c r="Q1743">
        <f>VLOOKUP(P1743,Sheet5!$A:$B,2,0)</f>
        <v>55</v>
      </c>
      <c r="R1743">
        <v>23546</v>
      </c>
      <c r="S1743" t="s">
        <v>6147</v>
      </c>
      <c r="T1743">
        <v>9</v>
      </c>
      <c r="U1743" t="s">
        <v>6147</v>
      </c>
      <c r="V1743" t="s">
        <v>6147</v>
      </c>
      <c r="W1743" t="s">
        <v>6147</v>
      </c>
      <c r="X1743" t="s">
        <v>6147</v>
      </c>
      <c r="Y1743" t="s">
        <v>6147</v>
      </c>
    </row>
    <row r="1744" spans="2:25" ht="24.95" customHeight="1" x14ac:dyDescent="0.25">
      <c r="B1744">
        <v>2</v>
      </c>
      <c r="C1744">
        <v>4895</v>
      </c>
      <c r="D1744" t="s">
        <v>3516</v>
      </c>
      <c r="E1744" t="s">
        <v>136</v>
      </c>
      <c r="F1744">
        <f>VLOOKUP(E1744,Sheet2!$A:$B,2,0)</f>
        <v>9</v>
      </c>
      <c r="G1744" t="s">
        <v>1226</v>
      </c>
      <c r="H1744">
        <f>VLOOKUP(G1744,Sheet3!$A:$B,2,0)</f>
        <v>55</v>
      </c>
      <c r="I1744" t="str">
        <f>IF(G1744="Other",VLOOKUP(D1744,Sheet1!A:B,2,0),VLOOKUP(Projetos!G1744,Sheet1!A:B,2,0))</f>
        <v>Energy</v>
      </c>
      <c r="J1744">
        <f>VLOOKUP(I1744,Sheet3!$F:$G,2,0)</f>
        <v>2</v>
      </c>
      <c r="K1744" t="s">
        <v>6147</v>
      </c>
      <c r="L1744">
        <v>1</v>
      </c>
      <c r="M1744" t="s">
        <v>141</v>
      </c>
      <c r="N1744">
        <f>VLOOKUP(M1744,Sheet4!$A:$B,2,0)</f>
        <v>227</v>
      </c>
      <c r="O1744" t="s">
        <v>90</v>
      </c>
      <c r="P1744" t="s">
        <v>49</v>
      </c>
      <c r="Q1744">
        <f>VLOOKUP(P1744,Sheet5!$A:$B,2,0)</f>
        <v>55</v>
      </c>
      <c r="R1744">
        <v>21633</v>
      </c>
      <c r="S1744" t="s">
        <v>6147</v>
      </c>
      <c r="T1744">
        <v>9</v>
      </c>
      <c r="U1744" t="s">
        <v>6147</v>
      </c>
      <c r="V1744" t="s">
        <v>6147</v>
      </c>
      <c r="W1744" t="s">
        <v>6147</v>
      </c>
      <c r="X1744" t="s">
        <v>6147</v>
      </c>
      <c r="Y1744" t="s">
        <v>6147</v>
      </c>
    </row>
    <row r="1745" spans="2:25" ht="24.95" customHeight="1" x14ac:dyDescent="0.25">
      <c r="B1745">
        <v>2</v>
      </c>
      <c r="C1745">
        <v>4824</v>
      </c>
      <c r="D1745" t="s">
        <v>3519</v>
      </c>
      <c r="E1745" t="s">
        <v>2662</v>
      </c>
      <c r="F1745">
        <f>VLOOKUP(E1745,Sheet2!$A:$B,2,0)</f>
        <v>1157</v>
      </c>
      <c r="G1745" t="s">
        <v>1226</v>
      </c>
      <c r="H1745">
        <f>VLOOKUP(G1745,Sheet3!$A:$B,2,0)</f>
        <v>55</v>
      </c>
      <c r="I1745" t="str">
        <f>IF(G1745="Other",VLOOKUP(D1745,Sheet1!A:B,2,0),VLOOKUP(Projetos!G1745,Sheet1!A:B,2,0))</f>
        <v>Energy</v>
      </c>
      <c r="J1745">
        <f>VLOOKUP(I1745,Sheet3!$F:$G,2,0)</f>
        <v>2</v>
      </c>
      <c r="K1745" t="s">
        <v>6147</v>
      </c>
      <c r="L1745">
        <v>1</v>
      </c>
      <c r="M1745" t="s">
        <v>141</v>
      </c>
      <c r="N1745">
        <f>VLOOKUP(M1745,Sheet4!$A:$B,2,0)</f>
        <v>227</v>
      </c>
      <c r="O1745" t="s">
        <v>821</v>
      </c>
      <c r="P1745" t="s">
        <v>49</v>
      </c>
      <c r="Q1745">
        <f>VLOOKUP(P1745,Sheet5!$A:$B,2,0)</f>
        <v>55</v>
      </c>
      <c r="R1745">
        <v>8697</v>
      </c>
      <c r="S1745" t="s">
        <v>6147</v>
      </c>
      <c r="T1745">
        <v>9</v>
      </c>
      <c r="U1745" t="s">
        <v>6147</v>
      </c>
      <c r="V1745" t="s">
        <v>6147</v>
      </c>
      <c r="W1745" t="s">
        <v>6147</v>
      </c>
      <c r="X1745" t="s">
        <v>6147</v>
      </c>
      <c r="Y1745" t="s">
        <v>6147</v>
      </c>
    </row>
    <row r="1746" spans="2:25" ht="24.95" customHeight="1" x14ac:dyDescent="0.25">
      <c r="B1746">
        <v>2</v>
      </c>
      <c r="C1746">
        <v>4799</v>
      </c>
      <c r="D1746" t="s">
        <v>3521</v>
      </c>
      <c r="E1746" t="s">
        <v>1679</v>
      </c>
      <c r="F1746">
        <f>VLOOKUP(E1746,Sheet2!$A:$B,2,0)</f>
        <v>386</v>
      </c>
      <c r="G1746" t="s">
        <v>1226</v>
      </c>
      <c r="H1746">
        <f>VLOOKUP(G1746,Sheet3!$A:$B,2,0)</f>
        <v>55</v>
      </c>
      <c r="I1746" t="str">
        <f>IF(G1746="Other",VLOOKUP(D1746,Sheet1!A:B,2,0),VLOOKUP(Projetos!G1746,Sheet1!A:B,2,0))</f>
        <v>Energy</v>
      </c>
      <c r="J1746">
        <f>VLOOKUP(I1746,Sheet3!$F:$G,2,0)</f>
        <v>2</v>
      </c>
      <c r="K1746" t="s">
        <v>6147</v>
      </c>
      <c r="L1746">
        <v>1</v>
      </c>
      <c r="M1746" t="s">
        <v>26</v>
      </c>
      <c r="N1746">
        <f>VLOOKUP(M1746,Sheet4!$A:$B,2,0)</f>
        <v>217</v>
      </c>
      <c r="O1746" t="s">
        <v>821</v>
      </c>
      <c r="P1746" t="s">
        <v>303</v>
      </c>
      <c r="Q1746">
        <f>VLOOKUP(P1746,Sheet5!$A:$B,2,0)</f>
        <v>103</v>
      </c>
      <c r="R1746">
        <v>34506</v>
      </c>
      <c r="S1746" t="s">
        <v>6147</v>
      </c>
      <c r="T1746">
        <v>9</v>
      </c>
      <c r="U1746" t="s">
        <v>6147</v>
      </c>
      <c r="V1746" t="s">
        <v>6147</v>
      </c>
      <c r="W1746" t="s">
        <v>6147</v>
      </c>
      <c r="X1746" t="s">
        <v>6147</v>
      </c>
      <c r="Y1746" t="s">
        <v>6147</v>
      </c>
    </row>
    <row r="1747" spans="2:25" ht="24.95" customHeight="1" x14ac:dyDescent="0.25">
      <c r="B1747">
        <v>2</v>
      </c>
      <c r="C1747">
        <v>4596</v>
      </c>
      <c r="D1747" t="s">
        <v>3523</v>
      </c>
      <c r="E1747" t="s">
        <v>1949</v>
      </c>
      <c r="F1747">
        <f>VLOOKUP(E1747,Sheet2!$A:$B,2,0)</f>
        <v>2006</v>
      </c>
      <c r="G1747" t="s">
        <v>1226</v>
      </c>
      <c r="H1747">
        <f>VLOOKUP(G1747,Sheet3!$A:$B,2,0)</f>
        <v>55</v>
      </c>
      <c r="I1747" t="str">
        <f>IF(G1747="Other",VLOOKUP(D1747,Sheet1!A:B,2,0),VLOOKUP(Projetos!G1747,Sheet1!A:B,2,0))</f>
        <v>Energy</v>
      </c>
      <c r="J1747">
        <f>VLOOKUP(I1747,Sheet3!$F:$G,2,0)</f>
        <v>2</v>
      </c>
      <c r="K1747" t="s">
        <v>6147</v>
      </c>
      <c r="L1747">
        <v>1</v>
      </c>
      <c r="M1747" t="s">
        <v>289</v>
      </c>
      <c r="N1747">
        <f>VLOOKUP(M1747,Sheet4!$A:$B,2,0)</f>
        <v>233</v>
      </c>
      <c r="O1747" t="s">
        <v>821</v>
      </c>
      <c r="P1747" t="s">
        <v>49</v>
      </c>
      <c r="Q1747">
        <f>VLOOKUP(P1747,Sheet5!$A:$B,2,0)</f>
        <v>55</v>
      </c>
      <c r="R1747">
        <v>19260</v>
      </c>
      <c r="S1747" t="s">
        <v>6147</v>
      </c>
      <c r="T1747">
        <v>9</v>
      </c>
      <c r="U1747" t="s">
        <v>6147</v>
      </c>
      <c r="V1747" t="s">
        <v>6147</v>
      </c>
      <c r="W1747" t="s">
        <v>6147</v>
      </c>
      <c r="X1747" t="s">
        <v>6147</v>
      </c>
      <c r="Y1747" t="s">
        <v>6147</v>
      </c>
    </row>
    <row r="1748" spans="2:25" ht="24.95" customHeight="1" x14ac:dyDescent="0.25">
      <c r="B1748">
        <v>2</v>
      </c>
      <c r="C1748">
        <v>4533</v>
      </c>
      <c r="D1748" t="s">
        <v>3525</v>
      </c>
      <c r="E1748" t="s">
        <v>2662</v>
      </c>
      <c r="F1748">
        <f>VLOOKUP(E1748,Sheet2!$A:$B,2,0)</f>
        <v>1157</v>
      </c>
      <c r="G1748" t="s">
        <v>1226</v>
      </c>
      <c r="H1748">
        <f>VLOOKUP(G1748,Sheet3!$A:$B,2,0)</f>
        <v>55</v>
      </c>
      <c r="I1748" t="str">
        <f>IF(G1748="Other",VLOOKUP(D1748,Sheet1!A:B,2,0),VLOOKUP(Projetos!G1748,Sheet1!A:B,2,0))</f>
        <v>Energy</v>
      </c>
      <c r="J1748">
        <f>VLOOKUP(I1748,Sheet3!$F:$G,2,0)</f>
        <v>2</v>
      </c>
      <c r="K1748" t="s">
        <v>6147</v>
      </c>
      <c r="L1748">
        <v>1</v>
      </c>
      <c r="M1748" t="s">
        <v>141</v>
      </c>
      <c r="N1748">
        <f>VLOOKUP(M1748,Sheet4!$A:$B,2,0)</f>
        <v>227</v>
      </c>
      <c r="O1748" t="s">
        <v>821</v>
      </c>
      <c r="P1748" t="s">
        <v>49</v>
      </c>
      <c r="Q1748">
        <f>VLOOKUP(P1748,Sheet5!$A:$B,2,0)</f>
        <v>55</v>
      </c>
      <c r="R1748">
        <v>19374</v>
      </c>
      <c r="S1748" t="s">
        <v>6147</v>
      </c>
      <c r="T1748">
        <v>9</v>
      </c>
      <c r="U1748" t="s">
        <v>6147</v>
      </c>
      <c r="V1748" t="s">
        <v>6147</v>
      </c>
      <c r="W1748" t="s">
        <v>6147</v>
      </c>
      <c r="X1748" t="s">
        <v>6147</v>
      </c>
      <c r="Y1748" t="s">
        <v>6147</v>
      </c>
    </row>
    <row r="1749" spans="2:25" ht="24.95" customHeight="1" x14ac:dyDescent="0.25">
      <c r="B1749">
        <v>2</v>
      </c>
      <c r="C1749">
        <v>4446</v>
      </c>
      <c r="D1749" t="s">
        <v>3527</v>
      </c>
      <c r="E1749" t="s">
        <v>3528</v>
      </c>
      <c r="F1749">
        <f>VLOOKUP(E1749,Sheet2!$A:$B,2,0)</f>
        <v>2106</v>
      </c>
      <c r="G1749" t="s">
        <v>1226</v>
      </c>
      <c r="H1749">
        <f>VLOOKUP(G1749,Sheet3!$A:$B,2,0)</f>
        <v>55</v>
      </c>
      <c r="I1749" t="str">
        <f>IF(G1749="Other",VLOOKUP(D1749,Sheet1!A:B,2,0),VLOOKUP(Projetos!G1749,Sheet1!A:B,2,0))</f>
        <v>Energy</v>
      </c>
      <c r="J1749">
        <f>VLOOKUP(I1749,Sheet3!$F:$G,2,0)</f>
        <v>2</v>
      </c>
      <c r="K1749" t="s">
        <v>6147</v>
      </c>
      <c r="L1749">
        <v>1</v>
      </c>
      <c r="M1749" t="s">
        <v>141</v>
      </c>
      <c r="N1749">
        <f>VLOOKUP(M1749,Sheet4!$A:$B,2,0)</f>
        <v>227</v>
      </c>
      <c r="O1749" t="s">
        <v>821</v>
      </c>
      <c r="P1749" t="s">
        <v>49</v>
      </c>
      <c r="Q1749">
        <f>VLOOKUP(P1749,Sheet5!$A:$B,2,0)</f>
        <v>55</v>
      </c>
      <c r="R1749">
        <v>20766</v>
      </c>
      <c r="S1749" t="s">
        <v>6147</v>
      </c>
      <c r="T1749">
        <v>9</v>
      </c>
      <c r="U1749" t="s">
        <v>6147</v>
      </c>
      <c r="V1749" t="s">
        <v>6147</v>
      </c>
      <c r="W1749" t="s">
        <v>6147</v>
      </c>
      <c r="X1749" t="s">
        <v>6147</v>
      </c>
      <c r="Y1749" t="s">
        <v>6147</v>
      </c>
    </row>
    <row r="1750" spans="2:25" ht="24.95" customHeight="1" x14ac:dyDescent="0.25">
      <c r="B1750">
        <v>2</v>
      </c>
      <c r="C1750">
        <v>4368</v>
      </c>
      <c r="D1750" t="s">
        <v>3530</v>
      </c>
      <c r="E1750" t="s">
        <v>3531</v>
      </c>
      <c r="F1750">
        <f>VLOOKUP(E1750,Sheet2!$A:$B,2,0)</f>
        <v>2107</v>
      </c>
      <c r="G1750" t="s">
        <v>1226</v>
      </c>
      <c r="H1750">
        <f>VLOOKUP(G1750,Sheet3!$A:$B,2,0)</f>
        <v>55</v>
      </c>
      <c r="I1750" t="str">
        <f>IF(G1750="Other",VLOOKUP(D1750,Sheet1!A:B,2,0),VLOOKUP(Projetos!G1750,Sheet1!A:B,2,0))</f>
        <v>Energy</v>
      </c>
      <c r="J1750">
        <f>VLOOKUP(I1750,Sheet3!$F:$G,2,0)</f>
        <v>2</v>
      </c>
      <c r="K1750" t="s">
        <v>6147</v>
      </c>
      <c r="L1750">
        <v>1</v>
      </c>
      <c r="M1750" t="s">
        <v>6147</v>
      </c>
      <c r="N1750">
        <f>VLOOKUP(M1750,Sheet4!$A:$B,2,0)</f>
        <v>1</v>
      </c>
      <c r="O1750" t="s">
        <v>6</v>
      </c>
      <c r="P1750" t="s">
        <v>785</v>
      </c>
      <c r="Q1750">
        <f>VLOOKUP(P1750,Sheet5!$A:$B,2,0)</f>
        <v>123</v>
      </c>
      <c r="R1750">
        <v>9075</v>
      </c>
      <c r="S1750" t="s">
        <v>6147</v>
      </c>
      <c r="T1750">
        <v>9</v>
      </c>
      <c r="U1750" t="s">
        <v>6147</v>
      </c>
      <c r="V1750" t="s">
        <v>6147</v>
      </c>
      <c r="W1750" t="s">
        <v>6147</v>
      </c>
      <c r="X1750" t="s">
        <v>6147</v>
      </c>
      <c r="Y1750" t="s">
        <v>6147</v>
      </c>
    </row>
    <row r="1751" spans="2:25" ht="24.95" customHeight="1" x14ac:dyDescent="0.25">
      <c r="B1751">
        <v>2</v>
      </c>
      <c r="C1751">
        <v>4289</v>
      </c>
      <c r="D1751" t="s">
        <v>3533</v>
      </c>
      <c r="E1751" t="s">
        <v>1949</v>
      </c>
      <c r="F1751">
        <f>VLOOKUP(E1751,Sheet2!$A:$B,2,0)</f>
        <v>2006</v>
      </c>
      <c r="G1751" t="s">
        <v>1226</v>
      </c>
      <c r="H1751">
        <f>VLOOKUP(G1751,Sheet3!$A:$B,2,0)</f>
        <v>55</v>
      </c>
      <c r="I1751" t="str">
        <f>IF(G1751="Other",VLOOKUP(D1751,Sheet1!A:B,2,0),VLOOKUP(Projetos!G1751,Sheet1!A:B,2,0))</f>
        <v>Energy</v>
      </c>
      <c r="J1751">
        <f>VLOOKUP(I1751,Sheet3!$F:$G,2,0)</f>
        <v>2</v>
      </c>
      <c r="K1751" t="s">
        <v>6147</v>
      </c>
      <c r="L1751">
        <v>1</v>
      </c>
      <c r="M1751" t="s">
        <v>289</v>
      </c>
      <c r="N1751">
        <f>VLOOKUP(M1751,Sheet4!$A:$B,2,0)</f>
        <v>233</v>
      </c>
      <c r="O1751" t="s">
        <v>90</v>
      </c>
      <c r="P1751" t="s">
        <v>49</v>
      </c>
      <c r="Q1751">
        <f>VLOOKUP(P1751,Sheet5!$A:$B,2,0)</f>
        <v>55</v>
      </c>
      <c r="R1751">
        <v>0</v>
      </c>
      <c r="S1751" t="s">
        <v>6147</v>
      </c>
      <c r="T1751">
        <v>9</v>
      </c>
      <c r="U1751" t="s">
        <v>6147</v>
      </c>
      <c r="V1751" t="s">
        <v>6147</v>
      </c>
      <c r="W1751" t="s">
        <v>6147</v>
      </c>
      <c r="X1751" t="s">
        <v>6147</v>
      </c>
      <c r="Y1751" t="s">
        <v>6147</v>
      </c>
    </row>
    <row r="1752" spans="2:25" ht="24.95" customHeight="1" x14ac:dyDescent="0.25">
      <c r="B1752">
        <v>2</v>
      </c>
      <c r="C1752">
        <v>4288</v>
      </c>
      <c r="D1752" t="s">
        <v>3535</v>
      </c>
      <c r="E1752" t="s">
        <v>1949</v>
      </c>
      <c r="F1752">
        <f>VLOOKUP(E1752,Sheet2!$A:$B,2,0)</f>
        <v>2006</v>
      </c>
      <c r="G1752" t="s">
        <v>1226</v>
      </c>
      <c r="H1752">
        <f>VLOOKUP(G1752,Sheet3!$A:$B,2,0)</f>
        <v>55</v>
      </c>
      <c r="I1752" t="str">
        <f>IF(G1752="Other",VLOOKUP(D1752,Sheet1!A:B,2,0),VLOOKUP(Projetos!G1752,Sheet1!A:B,2,0))</f>
        <v>Energy</v>
      </c>
      <c r="J1752">
        <f>VLOOKUP(I1752,Sheet3!$F:$G,2,0)</f>
        <v>2</v>
      </c>
      <c r="K1752" t="s">
        <v>6147</v>
      </c>
      <c r="L1752">
        <v>1</v>
      </c>
      <c r="M1752" t="s">
        <v>289</v>
      </c>
      <c r="N1752">
        <f>VLOOKUP(M1752,Sheet4!$A:$B,2,0)</f>
        <v>233</v>
      </c>
      <c r="O1752" t="s">
        <v>821</v>
      </c>
      <c r="P1752" t="s">
        <v>49</v>
      </c>
      <c r="Q1752">
        <f>VLOOKUP(P1752,Sheet5!$A:$B,2,0)</f>
        <v>55</v>
      </c>
      <c r="R1752">
        <v>22628</v>
      </c>
      <c r="S1752" t="s">
        <v>6147</v>
      </c>
      <c r="T1752">
        <v>9</v>
      </c>
      <c r="U1752" t="s">
        <v>6147</v>
      </c>
      <c r="V1752" t="s">
        <v>6147</v>
      </c>
      <c r="W1752" t="s">
        <v>6147</v>
      </c>
      <c r="X1752" t="s">
        <v>6147</v>
      </c>
      <c r="Y1752" t="s">
        <v>6147</v>
      </c>
    </row>
    <row r="1753" spans="2:25" ht="24.95" customHeight="1" x14ac:dyDescent="0.25">
      <c r="B1753">
        <v>2</v>
      </c>
      <c r="C1753">
        <v>4240</v>
      </c>
      <c r="D1753" t="s">
        <v>3537</v>
      </c>
      <c r="E1753" t="s">
        <v>3538</v>
      </c>
      <c r="F1753">
        <f>VLOOKUP(E1753,Sheet2!$A:$B,2,0)</f>
        <v>2108</v>
      </c>
      <c r="G1753" t="s">
        <v>223</v>
      </c>
      <c r="H1753">
        <f>VLOOKUP(G1753,Sheet3!$A:$B,2,0)</f>
        <v>49</v>
      </c>
      <c r="I1753" t="str">
        <f>IF(G1753="Other",VLOOKUP(D1753,Sheet1!A:B,2,0),VLOOKUP(Projetos!G1753,Sheet1!A:B,2,0))</f>
        <v>AFOLU</v>
      </c>
      <c r="J1753">
        <f>VLOOKUP(I1753,Sheet3!$F:$G,2,0)</f>
        <v>1</v>
      </c>
      <c r="K1753" t="s">
        <v>6147</v>
      </c>
      <c r="L1753">
        <v>1</v>
      </c>
      <c r="M1753" t="s">
        <v>225</v>
      </c>
      <c r="N1753">
        <f>VLOOKUP(M1753,Sheet4!$A:$B,2,0)</f>
        <v>232</v>
      </c>
      <c r="O1753" t="s">
        <v>821</v>
      </c>
      <c r="P1753" t="s">
        <v>49</v>
      </c>
      <c r="Q1753">
        <f>VLOOKUP(P1753,Sheet5!$A:$B,2,0)</f>
        <v>55</v>
      </c>
      <c r="R1753">
        <v>92103</v>
      </c>
      <c r="S1753" t="s">
        <v>6147</v>
      </c>
      <c r="T1753">
        <v>9</v>
      </c>
      <c r="U1753" t="s">
        <v>6147</v>
      </c>
      <c r="V1753" t="s">
        <v>6147</v>
      </c>
      <c r="W1753" t="s">
        <v>6147</v>
      </c>
      <c r="X1753" t="s">
        <v>6147</v>
      </c>
      <c r="Y1753" t="s">
        <v>6147</v>
      </c>
    </row>
    <row r="1754" spans="2:25" ht="24.95" customHeight="1" x14ac:dyDescent="0.25">
      <c r="B1754">
        <v>2</v>
      </c>
      <c r="C1754">
        <v>4217</v>
      </c>
      <c r="D1754" t="s">
        <v>3540</v>
      </c>
      <c r="E1754" t="s">
        <v>38</v>
      </c>
      <c r="F1754">
        <f>VLOOKUP(E1754,Sheet2!$A:$B,2,0)</f>
        <v>1864</v>
      </c>
      <c r="G1754" t="s">
        <v>1226</v>
      </c>
      <c r="H1754">
        <f>VLOOKUP(G1754,Sheet3!$A:$B,2,0)</f>
        <v>55</v>
      </c>
      <c r="I1754" t="str">
        <f>IF(G1754="Other",VLOOKUP(D1754,Sheet1!A:B,2,0),VLOOKUP(Projetos!G1754,Sheet1!A:B,2,0))</f>
        <v>Energy</v>
      </c>
      <c r="J1754">
        <f>VLOOKUP(I1754,Sheet3!$F:$G,2,0)</f>
        <v>2</v>
      </c>
      <c r="K1754" t="s">
        <v>6147</v>
      </c>
      <c r="L1754">
        <v>1</v>
      </c>
      <c r="M1754" t="s">
        <v>392</v>
      </c>
      <c r="N1754">
        <f>VLOOKUP(M1754,Sheet4!$A:$B,2,0)</f>
        <v>235</v>
      </c>
      <c r="O1754" t="s">
        <v>6</v>
      </c>
      <c r="P1754" t="s">
        <v>251</v>
      </c>
      <c r="Q1754">
        <f>VLOOKUP(P1754,Sheet5!$A:$B,2,0)</f>
        <v>42</v>
      </c>
      <c r="R1754">
        <v>5000</v>
      </c>
      <c r="S1754" t="s">
        <v>6147</v>
      </c>
      <c r="T1754">
        <v>9</v>
      </c>
      <c r="U1754" t="s">
        <v>6147</v>
      </c>
      <c r="V1754" t="s">
        <v>6147</v>
      </c>
      <c r="W1754" t="s">
        <v>6147</v>
      </c>
      <c r="X1754" t="s">
        <v>6147</v>
      </c>
      <c r="Y1754" t="s">
        <v>6147</v>
      </c>
    </row>
    <row r="1755" spans="2:25" ht="24.95" customHeight="1" x14ac:dyDescent="0.25">
      <c r="B1755">
        <v>2</v>
      </c>
      <c r="C1755">
        <v>3626</v>
      </c>
      <c r="D1755" t="s">
        <v>3542</v>
      </c>
      <c r="E1755" t="s">
        <v>966</v>
      </c>
      <c r="F1755">
        <f>VLOOKUP(E1755,Sheet2!$A:$B,2,0)</f>
        <v>1953</v>
      </c>
      <c r="G1755" t="s">
        <v>1226</v>
      </c>
      <c r="H1755">
        <f>VLOOKUP(G1755,Sheet3!$A:$B,2,0)</f>
        <v>55</v>
      </c>
      <c r="I1755" t="str">
        <f>IF(G1755="Other",VLOOKUP(D1755,Sheet1!A:B,2,0),VLOOKUP(Projetos!G1755,Sheet1!A:B,2,0))</f>
        <v>Energy</v>
      </c>
      <c r="J1755">
        <f>VLOOKUP(I1755,Sheet3!$F:$G,2,0)</f>
        <v>2</v>
      </c>
      <c r="K1755" t="s">
        <v>6147</v>
      </c>
      <c r="L1755">
        <v>1</v>
      </c>
      <c r="M1755" t="s">
        <v>392</v>
      </c>
      <c r="N1755">
        <f>VLOOKUP(M1755,Sheet4!$A:$B,2,0)</f>
        <v>235</v>
      </c>
      <c r="O1755" t="s">
        <v>821</v>
      </c>
      <c r="P1755" t="s">
        <v>186</v>
      </c>
      <c r="Q1755">
        <f>VLOOKUP(P1755,Sheet5!$A:$B,2,0)</f>
        <v>64</v>
      </c>
      <c r="R1755">
        <v>10000</v>
      </c>
      <c r="S1755" t="s">
        <v>6147</v>
      </c>
      <c r="T1755">
        <v>9</v>
      </c>
      <c r="U1755" t="s">
        <v>6147</v>
      </c>
      <c r="V1755" t="s">
        <v>6147</v>
      </c>
      <c r="W1755" t="s">
        <v>6147</v>
      </c>
      <c r="X1755" t="s">
        <v>6147</v>
      </c>
      <c r="Y1755" t="s">
        <v>6147</v>
      </c>
    </row>
    <row r="1756" spans="2:25" ht="24.95" customHeight="1" x14ac:dyDescent="0.25">
      <c r="B1756">
        <v>2</v>
      </c>
      <c r="C1756">
        <v>3606</v>
      </c>
      <c r="D1756" t="s">
        <v>3544</v>
      </c>
      <c r="E1756" t="s">
        <v>3545</v>
      </c>
      <c r="F1756">
        <f>VLOOKUP(E1756,Sheet2!$A:$B,2,0)</f>
        <v>2109</v>
      </c>
      <c r="G1756" t="s">
        <v>1226</v>
      </c>
      <c r="H1756">
        <f>VLOOKUP(G1756,Sheet3!$A:$B,2,0)</f>
        <v>55</v>
      </c>
      <c r="I1756" t="str">
        <f>IF(G1756="Other",VLOOKUP(D1756,Sheet1!A:B,2,0),VLOOKUP(Projetos!G1756,Sheet1!A:B,2,0))</f>
        <v>Energy</v>
      </c>
      <c r="J1756">
        <f>VLOOKUP(I1756,Sheet3!$F:$G,2,0)</f>
        <v>2</v>
      </c>
      <c r="K1756" t="s">
        <v>6147</v>
      </c>
      <c r="L1756">
        <v>1</v>
      </c>
      <c r="M1756" t="s">
        <v>141</v>
      </c>
      <c r="N1756">
        <f>VLOOKUP(M1756,Sheet4!$A:$B,2,0)</f>
        <v>227</v>
      </c>
      <c r="O1756" t="s">
        <v>821</v>
      </c>
      <c r="P1756" t="s">
        <v>31</v>
      </c>
      <c r="Q1756">
        <f>VLOOKUP(P1756,Sheet5!$A:$B,2,0)</f>
        <v>101</v>
      </c>
      <c r="R1756">
        <v>9012</v>
      </c>
      <c r="S1756" t="s">
        <v>6147</v>
      </c>
      <c r="T1756">
        <v>9</v>
      </c>
      <c r="U1756" t="s">
        <v>6147</v>
      </c>
      <c r="V1756" t="s">
        <v>6147</v>
      </c>
      <c r="W1756" t="s">
        <v>6147</v>
      </c>
      <c r="X1756" t="s">
        <v>6147</v>
      </c>
      <c r="Y1756" t="s">
        <v>6147</v>
      </c>
    </row>
    <row r="1757" spans="2:25" ht="24.95" customHeight="1" x14ac:dyDescent="0.25">
      <c r="B1757">
        <v>2</v>
      </c>
      <c r="C1757">
        <v>3587</v>
      </c>
      <c r="D1757" t="s">
        <v>3547</v>
      </c>
      <c r="E1757" t="s">
        <v>3545</v>
      </c>
      <c r="F1757">
        <f>VLOOKUP(E1757,Sheet2!$A:$B,2,0)</f>
        <v>2109</v>
      </c>
      <c r="G1757" t="s">
        <v>1226</v>
      </c>
      <c r="H1757">
        <f>VLOOKUP(G1757,Sheet3!$A:$B,2,0)</f>
        <v>55</v>
      </c>
      <c r="I1757" t="str">
        <f>IF(G1757="Other",VLOOKUP(D1757,Sheet1!A:B,2,0),VLOOKUP(Projetos!G1757,Sheet1!A:B,2,0))</f>
        <v>Energy</v>
      </c>
      <c r="J1757">
        <f>VLOOKUP(I1757,Sheet3!$F:$G,2,0)</f>
        <v>2</v>
      </c>
      <c r="K1757" t="s">
        <v>6147</v>
      </c>
      <c r="L1757">
        <v>1</v>
      </c>
      <c r="M1757" t="s">
        <v>26</v>
      </c>
      <c r="N1757">
        <f>VLOOKUP(M1757,Sheet4!$A:$B,2,0)</f>
        <v>217</v>
      </c>
      <c r="O1757" t="s">
        <v>90</v>
      </c>
      <c r="P1757" t="s">
        <v>31</v>
      </c>
      <c r="Q1757">
        <f>VLOOKUP(P1757,Sheet5!$A:$B,2,0)</f>
        <v>101</v>
      </c>
      <c r="R1757">
        <v>0</v>
      </c>
      <c r="S1757" t="s">
        <v>6147</v>
      </c>
      <c r="T1757">
        <v>9</v>
      </c>
      <c r="U1757" t="s">
        <v>6147</v>
      </c>
      <c r="V1757" t="s">
        <v>6147</v>
      </c>
      <c r="W1757" t="s">
        <v>6147</v>
      </c>
      <c r="X1757" t="s">
        <v>6147</v>
      </c>
      <c r="Y1757" t="s">
        <v>6147</v>
      </c>
    </row>
    <row r="1758" spans="2:25" ht="24.95" customHeight="1" x14ac:dyDescent="0.25">
      <c r="B1758">
        <v>2</v>
      </c>
      <c r="C1758">
        <v>3556</v>
      </c>
      <c r="D1758" t="s">
        <v>3549</v>
      </c>
      <c r="E1758" t="s">
        <v>3550</v>
      </c>
      <c r="F1758">
        <f>VLOOKUP(E1758,Sheet2!$A:$B,2,0)</f>
        <v>2110</v>
      </c>
      <c r="G1758" t="s">
        <v>1226</v>
      </c>
      <c r="H1758">
        <f>VLOOKUP(G1758,Sheet3!$A:$B,2,0)</f>
        <v>55</v>
      </c>
      <c r="I1758" t="str">
        <f>IF(G1758="Other",VLOOKUP(D1758,Sheet1!A:B,2,0),VLOOKUP(Projetos!G1758,Sheet1!A:B,2,0))</f>
        <v>Energy</v>
      </c>
      <c r="J1758">
        <f>VLOOKUP(I1758,Sheet3!$F:$G,2,0)</f>
        <v>2</v>
      </c>
      <c r="K1758" t="s">
        <v>6147</v>
      </c>
      <c r="L1758">
        <v>1</v>
      </c>
      <c r="M1758" t="s">
        <v>141</v>
      </c>
      <c r="N1758">
        <f>VLOOKUP(M1758,Sheet4!$A:$B,2,0)</f>
        <v>227</v>
      </c>
      <c r="O1758" t="s">
        <v>6</v>
      </c>
      <c r="P1758" t="s">
        <v>318</v>
      </c>
      <c r="Q1758">
        <f>VLOOKUP(P1758,Sheet5!$A:$B,2,0)</f>
        <v>94</v>
      </c>
      <c r="R1758">
        <v>10273</v>
      </c>
      <c r="S1758" t="s">
        <v>6147</v>
      </c>
      <c r="T1758">
        <v>9</v>
      </c>
      <c r="U1758" t="s">
        <v>6147</v>
      </c>
      <c r="V1758" t="s">
        <v>6147</v>
      </c>
      <c r="W1758" t="s">
        <v>6147</v>
      </c>
      <c r="X1758" t="s">
        <v>6147</v>
      </c>
      <c r="Y1758" t="s">
        <v>6147</v>
      </c>
    </row>
    <row r="1759" spans="2:25" ht="24.95" customHeight="1" x14ac:dyDescent="0.25">
      <c r="B1759">
        <v>2</v>
      </c>
      <c r="C1759">
        <v>3421</v>
      </c>
      <c r="D1759" t="s">
        <v>3552</v>
      </c>
      <c r="E1759" t="s">
        <v>3553</v>
      </c>
      <c r="F1759">
        <f>VLOOKUP(E1759,Sheet2!$A:$B,2,0)</f>
        <v>2111</v>
      </c>
      <c r="G1759" t="s">
        <v>223</v>
      </c>
      <c r="H1759">
        <f>VLOOKUP(G1759,Sheet3!$A:$B,2,0)</f>
        <v>49</v>
      </c>
      <c r="I1759" t="str">
        <f>IF(G1759="Other",VLOOKUP(D1759,Sheet1!A:B,2,0),VLOOKUP(Projetos!G1759,Sheet1!A:B,2,0))</f>
        <v>AFOLU</v>
      </c>
      <c r="J1759">
        <f>VLOOKUP(I1759,Sheet3!$F:$G,2,0)</f>
        <v>1</v>
      </c>
      <c r="K1759" t="s">
        <v>6147</v>
      </c>
      <c r="L1759">
        <v>1</v>
      </c>
      <c r="M1759" t="s">
        <v>225</v>
      </c>
      <c r="N1759">
        <f>VLOOKUP(M1759,Sheet4!$A:$B,2,0)</f>
        <v>232</v>
      </c>
      <c r="O1759" t="s">
        <v>821</v>
      </c>
      <c r="P1759" t="s">
        <v>318</v>
      </c>
      <c r="Q1759">
        <f>VLOOKUP(P1759,Sheet5!$A:$B,2,0)</f>
        <v>94</v>
      </c>
      <c r="R1759">
        <v>17024</v>
      </c>
      <c r="S1759" t="s">
        <v>6147</v>
      </c>
      <c r="T1759">
        <v>9</v>
      </c>
      <c r="U1759" t="s">
        <v>6147</v>
      </c>
      <c r="V1759" t="s">
        <v>6147</v>
      </c>
      <c r="W1759" t="s">
        <v>6147</v>
      </c>
      <c r="X1759" t="s">
        <v>6147</v>
      </c>
      <c r="Y1759" t="s">
        <v>6147</v>
      </c>
    </row>
    <row r="1760" spans="2:25" ht="24.95" customHeight="1" x14ac:dyDescent="0.25">
      <c r="B1760">
        <v>2</v>
      </c>
      <c r="C1760">
        <v>3344</v>
      </c>
      <c r="D1760" t="s">
        <v>3555</v>
      </c>
      <c r="E1760" t="s">
        <v>3501</v>
      </c>
      <c r="F1760">
        <f>VLOOKUP(E1760,Sheet2!$A:$B,2,0)</f>
        <v>2105</v>
      </c>
      <c r="G1760" t="s">
        <v>1226</v>
      </c>
      <c r="H1760">
        <f>VLOOKUP(G1760,Sheet3!$A:$B,2,0)</f>
        <v>55</v>
      </c>
      <c r="I1760" t="str">
        <f>IF(G1760="Other",VLOOKUP(D1760,Sheet1!A:B,2,0),VLOOKUP(Projetos!G1760,Sheet1!A:B,2,0))</f>
        <v>Energy</v>
      </c>
      <c r="J1760">
        <f>VLOOKUP(I1760,Sheet3!$F:$G,2,0)</f>
        <v>2</v>
      </c>
      <c r="K1760" t="s">
        <v>6147</v>
      </c>
      <c r="L1760">
        <v>1</v>
      </c>
      <c r="M1760" t="s">
        <v>26</v>
      </c>
      <c r="N1760">
        <f>VLOOKUP(M1760,Sheet4!$A:$B,2,0)</f>
        <v>217</v>
      </c>
      <c r="O1760" t="s">
        <v>821</v>
      </c>
      <c r="P1760" t="s">
        <v>488</v>
      </c>
      <c r="Q1760">
        <f>VLOOKUP(P1760,Sheet5!$A:$B,2,0)</f>
        <v>27</v>
      </c>
      <c r="R1760">
        <v>54247</v>
      </c>
      <c r="S1760" t="s">
        <v>6147</v>
      </c>
      <c r="T1760">
        <v>9</v>
      </c>
      <c r="U1760" t="s">
        <v>6147</v>
      </c>
      <c r="V1760" t="s">
        <v>6147</v>
      </c>
      <c r="W1760" t="s">
        <v>6147</v>
      </c>
      <c r="X1760" t="s">
        <v>6147</v>
      </c>
      <c r="Y1760" t="s">
        <v>6147</v>
      </c>
    </row>
    <row r="1761" spans="2:25" ht="24.95" customHeight="1" x14ac:dyDescent="0.25">
      <c r="B1761">
        <v>2</v>
      </c>
      <c r="C1761">
        <v>3342</v>
      </c>
      <c r="D1761" t="s">
        <v>3557</v>
      </c>
      <c r="E1761" t="s">
        <v>3501</v>
      </c>
      <c r="F1761">
        <f>VLOOKUP(E1761,Sheet2!$A:$B,2,0)</f>
        <v>2105</v>
      </c>
      <c r="G1761" t="s">
        <v>1226</v>
      </c>
      <c r="H1761">
        <f>VLOOKUP(G1761,Sheet3!$A:$B,2,0)</f>
        <v>55</v>
      </c>
      <c r="I1761" t="str">
        <f>IF(G1761="Other",VLOOKUP(D1761,Sheet1!A:B,2,0),VLOOKUP(Projetos!G1761,Sheet1!A:B,2,0))</f>
        <v>Energy</v>
      </c>
      <c r="J1761">
        <f>VLOOKUP(I1761,Sheet3!$F:$G,2,0)</f>
        <v>2</v>
      </c>
      <c r="K1761" t="s">
        <v>6147</v>
      </c>
      <c r="L1761">
        <v>1</v>
      </c>
      <c r="M1761" t="s">
        <v>26</v>
      </c>
      <c r="N1761">
        <f>VLOOKUP(M1761,Sheet4!$A:$B,2,0)</f>
        <v>217</v>
      </c>
      <c r="O1761" t="s">
        <v>6</v>
      </c>
      <c r="P1761" t="s">
        <v>488</v>
      </c>
      <c r="Q1761">
        <f>VLOOKUP(P1761,Sheet5!$A:$B,2,0)</f>
        <v>27</v>
      </c>
      <c r="R1761">
        <v>41566</v>
      </c>
      <c r="S1761" t="s">
        <v>6147</v>
      </c>
      <c r="T1761">
        <v>9</v>
      </c>
      <c r="U1761" t="s">
        <v>6147</v>
      </c>
      <c r="V1761" t="s">
        <v>6147</v>
      </c>
      <c r="W1761" t="s">
        <v>6147</v>
      </c>
      <c r="X1761" t="s">
        <v>6147</v>
      </c>
      <c r="Y1761" t="s">
        <v>6147</v>
      </c>
    </row>
    <row r="1762" spans="2:25" ht="24.95" customHeight="1" x14ac:dyDescent="0.25">
      <c r="B1762">
        <v>2</v>
      </c>
      <c r="C1762">
        <v>3341</v>
      </c>
      <c r="D1762" t="s">
        <v>3559</v>
      </c>
      <c r="E1762" t="s">
        <v>3501</v>
      </c>
      <c r="F1762">
        <f>VLOOKUP(E1762,Sheet2!$A:$B,2,0)</f>
        <v>2105</v>
      </c>
      <c r="G1762" t="s">
        <v>1226</v>
      </c>
      <c r="H1762">
        <f>VLOOKUP(G1762,Sheet3!$A:$B,2,0)</f>
        <v>55</v>
      </c>
      <c r="I1762" t="str">
        <f>IF(G1762="Other",VLOOKUP(D1762,Sheet1!A:B,2,0),VLOOKUP(Projetos!G1762,Sheet1!A:B,2,0))</f>
        <v>Energy</v>
      </c>
      <c r="J1762">
        <f>VLOOKUP(I1762,Sheet3!$F:$G,2,0)</f>
        <v>2</v>
      </c>
      <c r="K1762" t="s">
        <v>6147</v>
      </c>
      <c r="L1762">
        <v>1</v>
      </c>
      <c r="M1762" t="s">
        <v>26</v>
      </c>
      <c r="N1762">
        <f>VLOOKUP(M1762,Sheet4!$A:$B,2,0)</f>
        <v>217</v>
      </c>
      <c r="O1762" t="s">
        <v>90</v>
      </c>
      <c r="P1762" t="s">
        <v>488</v>
      </c>
      <c r="Q1762">
        <f>VLOOKUP(P1762,Sheet5!$A:$B,2,0)</f>
        <v>27</v>
      </c>
      <c r="R1762">
        <v>41202</v>
      </c>
      <c r="S1762" t="s">
        <v>6147</v>
      </c>
      <c r="T1762">
        <v>9</v>
      </c>
      <c r="U1762" t="s">
        <v>6147</v>
      </c>
      <c r="V1762" t="s">
        <v>6147</v>
      </c>
      <c r="W1762" t="s">
        <v>6147</v>
      </c>
      <c r="X1762" t="s">
        <v>6147</v>
      </c>
      <c r="Y1762" t="s">
        <v>6147</v>
      </c>
    </row>
    <row r="1763" spans="2:25" ht="24.95" customHeight="1" x14ac:dyDescent="0.25">
      <c r="B1763">
        <v>2</v>
      </c>
      <c r="C1763">
        <v>3260</v>
      </c>
      <c r="D1763" t="s">
        <v>3560</v>
      </c>
      <c r="E1763" t="s">
        <v>3561</v>
      </c>
      <c r="F1763">
        <f>VLOOKUP(E1763,Sheet2!$A:$B,2,0)</f>
        <v>2112</v>
      </c>
      <c r="G1763" t="s">
        <v>223</v>
      </c>
      <c r="H1763">
        <f>VLOOKUP(G1763,Sheet3!$A:$B,2,0)</f>
        <v>49</v>
      </c>
      <c r="I1763" t="str">
        <f>IF(G1763="Other",VLOOKUP(D1763,Sheet1!A:B,2,0),VLOOKUP(Projetos!G1763,Sheet1!A:B,2,0))</f>
        <v>AFOLU</v>
      </c>
      <c r="J1763">
        <f>VLOOKUP(I1763,Sheet3!$F:$G,2,0)</f>
        <v>1</v>
      </c>
      <c r="K1763" t="s">
        <v>6147</v>
      </c>
      <c r="L1763">
        <v>1</v>
      </c>
      <c r="M1763" t="s">
        <v>225</v>
      </c>
      <c r="N1763">
        <f>VLOOKUP(M1763,Sheet4!$A:$B,2,0)</f>
        <v>232</v>
      </c>
      <c r="O1763" t="s">
        <v>821</v>
      </c>
      <c r="P1763" t="s">
        <v>229</v>
      </c>
      <c r="Q1763">
        <f>VLOOKUP(P1763,Sheet5!$A:$B,2,0)</f>
        <v>128</v>
      </c>
      <c r="R1763">
        <v>10000</v>
      </c>
      <c r="S1763" t="s">
        <v>6147</v>
      </c>
      <c r="T1763">
        <v>9</v>
      </c>
      <c r="U1763" t="s">
        <v>6147</v>
      </c>
      <c r="V1763" t="s">
        <v>6147</v>
      </c>
      <c r="W1763" t="s">
        <v>6147</v>
      </c>
      <c r="X1763" t="s">
        <v>6147</v>
      </c>
      <c r="Y1763" t="s">
        <v>6147</v>
      </c>
    </row>
    <row r="1764" spans="2:25" ht="24.95" customHeight="1" x14ac:dyDescent="0.25">
      <c r="B1764">
        <v>2</v>
      </c>
      <c r="C1764">
        <v>2680</v>
      </c>
      <c r="D1764" t="s">
        <v>3563</v>
      </c>
      <c r="E1764" t="s">
        <v>2006</v>
      </c>
      <c r="F1764">
        <f>VLOOKUP(E1764,Sheet2!$A:$B,2,0)</f>
        <v>2013</v>
      </c>
      <c r="G1764" t="s">
        <v>1226</v>
      </c>
      <c r="H1764">
        <f>VLOOKUP(G1764,Sheet3!$A:$B,2,0)</f>
        <v>55</v>
      </c>
      <c r="I1764" t="str">
        <f>IF(G1764="Other",VLOOKUP(D1764,Sheet1!A:B,2,0),VLOOKUP(Projetos!G1764,Sheet1!A:B,2,0))</f>
        <v>Energy</v>
      </c>
      <c r="J1764">
        <f>VLOOKUP(I1764,Sheet3!$F:$G,2,0)</f>
        <v>2</v>
      </c>
      <c r="K1764" t="s">
        <v>6147</v>
      </c>
      <c r="L1764">
        <v>1</v>
      </c>
      <c r="M1764" t="s">
        <v>141</v>
      </c>
      <c r="N1764">
        <f>VLOOKUP(M1764,Sheet4!$A:$B,2,0)</f>
        <v>227</v>
      </c>
      <c r="O1764" t="s">
        <v>821</v>
      </c>
      <c r="P1764" t="s">
        <v>488</v>
      </c>
      <c r="Q1764">
        <f>VLOOKUP(P1764,Sheet5!$A:$B,2,0)</f>
        <v>27</v>
      </c>
      <c r="R1764">
        <v>11253</v>
      </c>
      <c r="S1764" t="s">
        <v>6147</v>
      </c>
      <c r="T1764">
        <v>9</v>
      </c>
      <c r="U1764" t="s">
        <v>6147</v>
      </c>
      <c r="V1764" t="s">
        <v>6147</v>
      </c>
      <c r="W1764" t="s">
        <v>6147</v>
      </c>
      <c r="X1764" t="s">
        <v>6147</v>
      </c>
      <c r="Y1764" t="s">
        <v>6147</v>
      </c>
    </row>
    <row r="1765" spans="2:25" ht="24.95" customHeight="1" x14ac:dyDescent="0.25">
      <c r="B1765">
        <v>2</v>
      </c>
      <c r="C1765">
        <v>2679</v>
      </c>
      <c r="D1765" t="s">
        <v>3565</v>
      </c>
      <c r="E1765" t="s">
        <v>2006</v>
      </c>
      <c r="F1765">
        <f>VLOOKUP(E1765,Sheet2!$A:$B,2,0)</f>
        <v>2013</v>
      </c>
      <c r="G1765" t="s">
        <v>1226</v>
      </c>
      <c r="H1765">
        <f>VLOOKUP(G1765,Sheet3!$A:$B,2,0)</f>
        <v>55</v>
      </c>
      <c r="I1765" t="str">
        <f>IF(G1765="Other",VLOOKUP(D1765,Sheet1!A:B,2,0),VLOOKUP(Projetos!G1765,Sheet1!A:B,2,0))</f>
        <v>Energy</v>
      </c>
      <c r="J1765">
        <f>VLOOKUP(I1765,Sheet3!$F:$G,2,0)</f>
        <v>2</v>
      </c>
      <c r="K1765" t="s">
        <v>6147</v>
      </c>
      <c r="L1765">
        <v>1</v>
      </c>
      <c r="M1765" t="s">
        <v>141</v>
      </c>
      <c r="N1765">
        <f>VLOOKUP(M1765,Sheet4!$A:$B,2,0)</f>
        <v>227</v>
      </c>
      <c r="O1765" t="s">
        <v>821</v>
      </c>
      <c r="P1765" t="s">
        <v>488</v>
      </c>
      <c r="Q1765">
        <f>VLOOKUP(P1765,Sheet5!$A:$B,2,0)</f>
        <v>27</v>
      </c>
      <c r="R1765">
        <v>13798</v>
      </c>
      <c r="S1765" t="s">
        <v>6147</v>
      </c>
      <c r="T1765">
        <v>9</v>
      </c>
      <c r="U1765" t="s">
        <v>6147</v>
      </c>
      <c r="V1765" t="s">
        <v>6147</v>
      </c>
      <c r="W1765" t="s">
        <v>6147</v>
      </c>
      <c r="X1765" t="s">
        <v>6147</v>
      </c>
      <c r="Y1765" t="s">
        <v>6147</v>
      </c>
    </row>
    <row r="1766" spans="2:25" ht="24.95" customHeight="1" x14ac:dyDescent="0.25">
      <c r="B1766">
        <v>2</v>
      </c>
      <c r="C1766">
        <v>2678</v>
      </c>
      <c r="D1766" t="s">
        <v>3567</v>
      </c>
      <c r="E1766" t="s">
        <v>2006</v>
      </c>
      <c r="F1766">
        <f>VLOOKUP(E1766,Sheet2!$A:$B,2,0)</f>
        <v>2013</v>
      </c>
      <c r="G1766" t="s">
        <v>1226</v>
      </c>
      <c r="H1766">
        <f>VLOOKUP(G1766,Sheet3!$A:$B,2,0)</f>
        <v>55</v>
      </c>
      <c r="I1766" t="str">
        <f>IF(G1766="Other",VLOOKUP(D1766,Sheet1!A:B,2,0),VLOOKUP(Projetos!G1766,Sheet1!A:B,2,0))</f>
        <v>Energy</v>
      </c>
      <c r="J1766">
        <f>VLOOKUP(I1766,Sheet3!$F:$G,2,0)</f>
        <v>2</v>
      </c>
      <c r="K1766" t="s">
        <v>6147</v>
      </c>
      <c r="L1766">
        <v>1</v>
      </c>
      <c r="M1766" t="s">
        <v>141</v>
      </c>
      <c r="N1766">
        <f>VLOOKUP(M1766,Sheet4!$A:$B,2,0)</f>
        <v>227</v>
      </c>
      <c r="O1766" t="s">
        <v>821</v>
      </c>
      <c r="P1766" t="s">
        <v>488</v>
      </c>
      <c r="Q1766">
        <f>VLOOKUP(P1766,Sheet5!$A:$B,2,0)</f>
        <v>27</v>
      </c>
      <c r="R1766">
        <v>9641</v>
      </c>
      <c r="S1766" t="s">
        <v>6147</v>
      </c>
      <c r="T1766">
        <v>9</v>
      </c>
      <c r="U1766" t="s">
        <v>6147</v>
      </c>
      <c r="V1766" t="s">
        <v>6147</v>
      </c>
      <c r="W1766" t="s">
        <v>6147</v>
      </c>
      <c r="X1766" t="s">
        <v>6147</v>
      </c>
      <c r="Y1766" t="s">
        <v>6147</v>
      </c>
    </row>
    <row r="1767" spans="2:25" ht="24.95" customHeight="1" x14ac:dyDescent="0.25">
      <c r="B1767">
        <v>2</v>
      </c>
      <c r="C1767">
        <v>2535</v>
      </c>
      <c r="D1767" t="s">
        <v>3569</v>
      </c>
      <c r="E1767" t="s">
        <v>2006</v>
      </c>
      <c r="F1767">
        <f>VLOOKUP(E1767,Sheet2!$A:$B,2,0)</f>
        <v>2013</v>
      </c>
      <c r="G1767" t="s">
        <v>1226</v>
      </c>
      <c r="H1767">
        <f>VLOOKUP(G1767,Sheet3!$A:$B,2,0)</f>
        <v>55</v>
      </c>
      <c r="I1767" t="str">
        <f>IF(G1767="Other",VLOOKUP(D1767,Sheet1!A:B,2,0),VLOOKUP(Projetos!G1767,Sheet1!A:B,2,0))</f>
        <v>Energy</v>
      </c>
      <c r="J1767">
        <f>VLOOKUP(I1767,Sheet3!$F:$G,2,0)</f>
        <v>2</v>
      </c>
      <c r="K1767" t="s">
        <v>6147</v>
      </c>
      <c r="L1767">
        <v>1</v>
      </c>
      <c r="M1767" t="s">
        <v>141</v>
      </c>
      <c r="N1767">
        <f>VLOOKUP(M1767,Sheet4!$A:$B,2,0)</f>
        <v>227</v>
      </c>
      <c r="O1767" t="s">
        <v>821</v>
      </c>
      <c r="P1767" t="s">
        <v>488</v>
      </c>
      <c r="Q1767">
        <f>VLOOKUP(P1767,Sheet5!$A:$B,2,0)</f>
        <v>27</v>
      </c>
      <c r="R1767">
        <v>11706</v>
      </c>
      <c r="S1767" t="s">
        <v>6147</v>
      </c>
      <c r="T1767">
        <v>9</v>
      </c>
      <c r="U1767" t="s">
        <v>6147</v>
      </c>
      <c r="V1767" t="s">
        <v>6147</v>
      </c>
      <c r="W1767" t="s">
        <v>6147</v>
      </c>
      <c r="X1767" t="s">
        <v>6147</v>
      </c>
      <c r="Y1767" t="s">
        <v>6147</v>
      </c>
    </row>
    <row r="1768" spans="2:25" ht="24.95" customHeight="1" x14ac:dyDescent="0.25">
      <c r="B1768">
        <v>2</v>
      </c>
      <c r="C1768">
        <v>2534</v>
      </c>
      <c r="D1768" t="s">
        <v>3571</v>
      </c>
      <c r="E1768" t="s">
        <v>2006</v>
      </c>
      <c r="F1768">
        <f>VLOOKUP(E1768,Sheet2!$A:$B,2,0)</f>
        <v>2013</v>
      </c>
      <c r="G1768" t="s">
        <v>1226</v>
      </c>
      <c r="H1768">
        <f>VLOOKUP(G1768,Sheet3!$A:$B,2,0)</f>
        <v>55</v>
      </c>
      <c r="I1768" t="str">
        <f>IF(G1768="Other",VLOOKUP(D1768,Sheet1!A:B,2,0),VLOOKUP(Projetos!G1768,Sheet1!A:B,2,0))</f>
        <v>Energy</v>
      </c>
      <c r="J1768">
        <f>VLOOKUP(I1768,Sheet3!$F:$G,2,0)</f>
        <v>2</v>
      </c>
      <c r="K1768" t="s">
        <v>6147</v>
      </c>
      <c r="L1768">
        <v>1</v>
      </c>
      <c r="M1768" t="s">
        <v>141</v>
      </c>
      <c r="N1768">
        <f>VLOOKUP(M1768,Sheet4!$A:$B,2,0)</f>
        <v>227</v>
      </c>
      <c r="O1768" t="s">
        <v>821</v>
      </c>
      <c r="P1768" t="s">
        <v>488</v>
      </c>
      <c r="Q1768">
        <f>VLOOKUP(P1768,Sheet5!$A:$B,2,0)</f>
        <v>27</v>
      </c>
      <c r="R1768">
        <v>12897</v>
      </c>
      <c r="S1768" t="s">
        <v>6147</v>
      </c>
      <c r="T1768">
        <v>9</v>
      </c>
      <c r="U1768" t="s">
        <v>6147</v>
      </c>
      <c r="V1768" t="s">
        <v>6147</v>
      </c>
      <c r="W1768" t="s">
        <v>6147</v>
      </c>
      <c r="X1768" t="s">
        <v>6147</v>
      </c>
      <c r="Y1768" t="s">
        <v>6147</v>
      </c>
    </row>
    <row r="1769" spans="2:25" ht="24.95" customHeight="1" x14ac:dyDescent="0.25">
      <c r="B1769">
        <v>2</v>
      </c>
      <c r="C1769">
        <v>2528</v>
      </c>
      <c r="D1769" t="s">
        <v>3573</v>
      </c>
      <c r="E1769" t="s">
        <v>3574</v>
      </c>
      <c r="F1769">
        <f>VLOOKUP(E1769,Sheet2!$A:$B,2,0)</f>
        <v>2113</v>
      </c>
      <c r="G1769" t="s">
        <v>1226</v>
      </c>
      <c r="H1769">
        <f>VLOOKUP(G1769,Sheet3!$A:$B,2,0)</f>
        <v>55</v>
      </c>
      <c r="I1769" t="str">
        <f>IF(G1769="Other",VLOOKUP(D1769,Sheet1!A:B,2,0),VLOOKUP(Projetos!G1769,Sheet1!A:B,2,0))</f>
        <v>Energy</v>
      </c>
      <c r="J1769">
        <f>VLOOKUP(I1769,Sheet3!$F:$G,2,0)</f>
        <v>2</v>
      </c>
      <c r="K1769" t="s">
        <v>6147</v>
      </c>
      <c r="L1769">
        <v>1</v>
      </c>
      <c r="M1769" t="s">
        <v>3576</v>
      </c>
      <c r="N1769">
        <f>VLOOKUP(M1769,Sheet4!$A:$B,2,0)</f>
        <v>271</v>
      </c>
      <c r="O1769" t="s">
        <v>821</v>
      </c>
      <c r="P1769" t="s">
        <v>6155</v>
      </c>
      <c r="Q1769">
        <f>VLOOKUP(P1769,Sheet5!$A:$B,2,0)</f>
        <v>118</v>
      </c>
      <c r="R1769">
        <v>9630</v>
      </c>
      <c r="S1769" t="s">
        <v>6147</v>
      </c>
      <c r="T1769">
        <v>9</v>
      </c>
      <c r="U1769" t="s">
        <v>6147</v>
      </c>
      <c r="V1769" t="s">
        <v>6147</v>
      </c>
      <c r="W1769" t="s">
        <v>6147</v>
      </c>
      <c r="X1769" t="s">
        <v>6147</v>
      </c>
      <c r="Y1769" t="s">
        <v>6147</v>
      </c>
    </row>
    <row r="1770" spans="2:25" ht="24.95" customHeight="1" x14ac:dyDescent="0.25">
      <c r="B1770">
        <v>2</v>
      </c>
      <c r="C1770">
        <v>2527</v>
      </c>
      <c r="D1770" t="s">
        <v>3577</v>
      </c>
      <c r="E1770" t="s">
        <v>3574</v>
      </c>
      <c r="F1770">
        <f>VLOOKUP(E1770,Sheet2!$A:$B,2,0)</f>
        <v>2113</v>
      </c>
      <c r="G1770" t="s">
        <v>1226</v>
      </c>
      <c r="H1770">
        <f>VLOOKUP(G1770,Sheet3!$A:$B,2,0)</f>
        <v>55</v>
      </c>
      <c r="I1770" t="str">
        <f>IF(G1770="Other",VLOOKUP(D1770,Sheet1!A:B,2,0),VLOOKUP(Projetos!G1770,Sheet1!A:B,2,0))</f>
        <v>Energy</v>
      </c>
      <c r="J1770">
        <f>VLOOKUP(I1770,Sheet3!$F:$G,2,0)</f>
        <v>2</v>
      </c>
      <c r="K1770" t="s">
        <v>6147</v>
      </c>
      <c r="L1770">
        <v>1</v>
      </c>
      <c r="M1770" t="s">
        <v>1638</v>
      </c>
      <c r="N1770">
        <f>VLOOKUP(M1770,Sheet4!$A:$B,2,0)</f>
        <v>255</v>
      </c>
      <c r="O1770" t="s">
        <v>90</v>
      </c>
      <c r="P1770" t="s">
        <v>6155</v>
      </c>
      <c r="Q1770">
        <f>VLOOKUP(P1770,Sheet5!$A:$B,2,0)</f>
        <v>118</v>
      </c>
      <c r="R1770">
        <v>0</v>
      </c>
      <c r="S1770" t="s">
        <v>6147</v>
      </c>
      <c r="T1770">
        <v>9</v>
      </c>
      <c r="U1770" t="s">
        <v>6147</v>
      </c>
      <c r="V1770" t="s">
        <v>6147</v>
      </c>
      <c r="W1770" t="s">
        <v>6147</v>
      </c>
      <c r="X1770" t="s">
        <v>6147</v>
      </c>
      <c r="Y1770" t="s">
        <v>6147</v>
      </c>
    </row>
    <row r="1771" spans="2:25" ht="24.95" customHeight="1" x14ac:dyDescent="0.25">
      <c r="B1771">
        <v>2</v>
      </c>
      <c r="C1771">
        <v>2501</v>
      </c>
      <c r="D1771" t="s">
        <v>3579</v>
      </c>
      <c r="E1771" t="s">
        <v>2006</v>
      </c>
      <c r="F1771">
        <f>VLOOKUP(E1771,Sheet2!$A:$B,2,0)</f>
        <v>2013</v>
      </c>
      <c r="G1771" t="s">
        <v>1226</v>
      </c>
      <c r="H1771">
        <f>VLOOKUP(G1771,Sheet3!$A:$B,2,0)</f>
        <v>55</v>
      </c>
      <c r="I1771" t="str">
        <f>IF(G1771="Other",VLOOKUP(D1771,Sheet1!A:B,2,0),VLOOKUP(Projetos!G1771,Sheet1!A:B,2,0))</f>
        <v>Energy</v>
      </c>
      <c r="J1771">
        <f>VLOOKUP(I1771,Sheet3!$F:$G,2,0)</f>
        <v>2</v>
      </c>
      <c r="K1771" t="s">
        <v>6147</v>
      </c>
      <c r="L1771">
        <v>1</v>
      </c>
      <c r="M1771" t="s">
        <v>26</v>
      </c>
      <c r="N1771">
        <f>VLOOKUP(M1771,Sheet4!$A:$B,2,0)</f>
        <v>217</v>
      </c>
      <c r="O1771" t="s">
        <v>821</v>
      </c>
      <c r="P1771" t="s">
        <v>488</v>
      </c>
      <c r="Q1771">
        <f>VLOOKUP(P1771,Sheet5!$A:$B,2,0)</f>
        <v>27</v>
      </c>
      <c r="R1771">
        <v>48263</v>
      </c>
      <c r="S1771" t="s">
        <v>6147</v>
      </c>
      <c r="T1771">
        <v>9</v>
      </c>
      <c r="U1771" t="s">
        <v>6147</v>
      </c>
      <c r="V1771" t="s">
        <v>6147</v>
      </c>
      <c r="W1771" t="s">
        <v>6147</v>
      </c>
      <c r="X1771" t="s">
        <v>6147</v>
      </c>
      <c r="Y1771" t="s">
        <v>6147</v>
      </c>
    </row>
    <row r="1772" spans="2:25" ht="24.95" customHeight="1" x14ac:dyDescent="0.25">
      <c r="B1772">
        <v>2</v>
      </c>
      <c r="C1772">
        <v>2498</v>
      </c>
      <c r="D1772" t="s">
        <v>3581</v>
      </c>
      <c r="E1772" t="s">
        <v>3501</v>
      </c>
      <c r="F1772">
        <f>VLOOKUP(E1772,Sheet2!$A:$B,2,0)</f>
        <v>2105</v>
      </c>
      <c r="G1772" t="s">
        <v>1226</v>
      </c>
      <c r="H1772">
        <f>VLOOKUP(G1772,Sheet3!$A:$B,2,0)</f>
        <v>55</v>
      </c>
      <c r="I1772" t="str">
        <f>IF(G1772="Other",VLOOKUP(D1772,Sheet1!A:B,2,0),VLOOKUP(Projetos!G1772,Sheet1!A:B,2,0))</f>
        <v>Energy</v>
      </c>
      <c r="J1772">
        <f>VLOOKUP(I1772,Sheet3!$F:$G,2,0)</f>
        <v>2</v>
      </c>
      <c r="K1772" t="s">
        <v>6147</v>
      </c>
      <c r="L1772">
        <v>1</v>
      </c>
      <c r="M1772" t="s">
        <v>26</v>
      </c>
      <c r="N1772">
        <f>VLOOKUP(M1772,Sheet4!$A:$B,2,0)</f>
        <v>217</v>
      </c>
      <c r="O1772" t="s">
        <v>821</v>
      </c>
      <c r="P1772" t="s">
        <v>488</v>
      </c>
      <c r="Q1772">
        <f>VLOOKUP(P1772,Sheet5!$A:$B,2,0)</f>
        <v>27</v>
      </c>
      <c r="R1772">
        <v>55783</v>
      </c>
      <c r="S1772" t="s">
        <v>6147</v>
      </c>
      <c r="T1772">
        <v>9</v>
      </c>
      <c r="U1772" t="s">
        <v>6147</v>
      </c>
      <c r="V1772" t="s">
        <v>6147</v>
      </c>
      <c r="W1772" t="s">
        <v>6147</v>
      </c>
      <c r="X1772" t="s">
        <v>6147</v>
      </c>
      <c r="Y1772" t="s">
        <v>6147</v>
      </c>
    </row>
    <row r="1773" spans="2:25" ht="24.95" customHeight="1" x14ac:dyDescent="0.25">
      <c r="B1773">
        <v>2</v>
      </c>
      <c r="C1773">
        <v>2488</v>
      </c>
      <c r="D1773" t="s">
        <v>3583</v>
      </c>
      <c r="E1773" t="s">
        <v>2006</v>
      </c>
      <c r="F1773">
        <f>VLOOKUP(E1773,Sheet2!$A:$B,2,0)</f>
        <v>2013</v>
      </c>
      <c r="G1773" t="s">
        <v>1226</v>
      </c>
      <c r="H1773">
        <f>VLOOKUP(G1773,Sheet3!$A:$B,2,0)</f>
        <v>55</v>
      </c>
      <c r="I1773" t="str">
        <f>IF(G1773="Other",VLOOKUP(D1773,Sheet1!A:B,2,0),VLOOKUP(Projetos!G1773,Sheet1!A:B,2,0))</f>
        <v>Energy</v>
      </c>
      <c r="J1773">
        <f>VLOOKUP(I1773,Sheet3!$F:$G,2,0)</f>
        <v>2</v>
      </c>
      <c r="K1773" t="s">
        <v>6147</v>
      </c>
      <c r="L1773">
        <v>1</v>
      </c>
      <c r="M1773" t="s">
        <v>141</v>
      </c>
      <c r="N1773">
        <f>VLOOKUP(M1773,Sheet4!$A:$B,2,0)</f>
        <v>227</v>
      </c>
      <c r="O1773" t="s">
        <v>821</v>
      </c>
      <c r="P1773" t="s">
        <v>488</v>
      </c>
      <c r="Q1773">
        <f>VLOOKUP(P1773,Sheet5!$A:$B,2,0)</f>
        <v>27</v>
      </c>
      <c r="R1773">
        <v>14680</v>
      </c>
      <c r="S1773" t="s">
        <v>6147</v>
      </c>
      <c r="T1773">
        <v>9</v>
      </c>
      <c r="U1773" t="s">
        <v>6147</v>
      </c>
      <c r="V1773" t="s">
        <v>6147</v>
      </c>
      <c r="W1773" t="s">
        <v>6147</v>
      </c>
      <c r="X1773" t="s">
        <v>6147</v>
      </c>
      <c r="Y1773" t="s">
        <v>6147</v>
      </c>
    </row>
    <row r="1774" spans="2:25" ht="24.95" customHeight="1" x14ac:dyDescent="0.25">
      <c r="B1774">
        <v>2</v>
      </c>
      <c r="C1774">
        <v>2487</v>
      </c>
      <c r="D1774" t="s">
        <v>3585</v>
      </c>
      <c r="E1774" t="s">
        <v>2006</v>
      </c>
      <c r="F1774">
        <f>VLOOKUP(E1774,Sheet2!$A:$B,2,0)</f>
        <v>2013</v>
      </c>
      <c r="G1774" t="s">
        <v>1226</v>
      </c>
      <c r="H1774">
        <f>VLOOKUP(G1774,Sheet3!$A:$B,2,0)</f>
        <v>55</v>
      </c>
      <c r="I1774" t="str">
        <f>IF(G1774="Other",VLOOKUP(D1774,Sheet1!A:B,2,0),VLOOKUP(Projetos!G1774,Sheet1!A:B,2,0))</f>
        <v>Energy</v>
      </c>
      <c r="J1774">
        <f>VLOOKUP(I1774,Sheet3!$F:$G,2,0)</f>
        <v>2</v>
      </c>
      <c r="K1774" t="s">
        <v>6147</v>
      </c>
      <c r="L1774">
        <v>1</v>
      </c>
      <c r="M1774" t="s">
        <v>141</v>
      </c>
      <c r="N1774">
        <f>VLOOKUP(M1774,Sheet4!$A:$B,2,0)</f>
        <v>227</v>
      </c>
      <c r="O1774" t="s">
        <v>821</v>
      </c>
      <c r="P1774" t="s">
        <v>488</v>
      </c>
      <c r="Q1774">
        <f>VLOOKUP(P1774,Sheet5!$A:$B,2,0)</f>
        <v>27</v>
      </c>
      <c r="R1774">
        <v>14069</v>
      </c>
      <c r="S1774" t="s">
        <v>6147</v>
      </c>
      <c r="T1774">
        <v>9</v>
      </c>
      <c r="U1774" t="s">
        <v>6147</v>
      </c>
      <c r="V1774" t="s">
        <v>6147</v>
      </c>
      <c r="W1774" t="s">
        <v>6147</v>
      </c>
      <c r="X1774" t="s">
        <v>6147</v>
      </c>
      <c r="Y1774" t="s">
        <v>6147</v>
      </c>
    </row>
    <row r="1775" spans="2:25" ht="24.95" customHeight="1" x14ac:dyDescent="0.25">
      <c r="B1775">
        <v>2</v>
      </c>
      <c r="C1775">
        <v>2485</v>
      </c>
      <c r="D1775" t="s">
        <v>3587</v>
      </c>
      <c r="E1775" t="s">
        <v>3501</v>
      </c>
      <c r="F1775">
        <f>VLOOKUP(E1775,Sheet2!$A:$B,2,0)</f>
        <v>2105</v>
      </c>
      <c r="G1775" t="s">
        <v>1226</v>
      </c>
      <c r="H1775">
        <f>VLOOKUP(G1775,Sheet3!$A:$B,2,0)</f>
        <v>55</v>
      </c>
      <c r="I1775" t="str">
        <f>IF(G1775="Other",VLOOKUP(D1775,Sheet1!A:B,2,0),VLOOKUP(Projetos!G1775,Sheet1!A:B,2,0))</f>
        <v>Energy</v>
      </c>
      <c r="J1775">
        <f>VLOOKUP(I1775,Sheet3!$F:$G,2,0)</f>
        <v>2</v>
      </c>
      <c r="K1775" t="s">
        <v>6147</v>
      </c>
      <c r="L1775">
        <v>1</v>
      </c>
      <c r="M1775" t="s">
        <v>26</v>
      </c>
      <c r="N1775">
        <f>VLOOKUP(M1775,Sheet4!$A:$B,2,0)</f>
        <v>217</v>
      </c>
      <c r="O1775" t="s">
        <v>90</v>
      </c>
      <c r="P1775" t="s">
        <v>488</v>
      </c>
      <c r="Q1775">
        <f>VLOOKUP(P1775,Sheet5!$A:$B,2,0)</f>
        <v>27</v>
      </c>
      <c r="R1775">
        <v>88738</v>
      </c>
      <c r="S1775" t="s">
        <v>6147</v>
      </c>
      <c r="T1775">
        <v>9</v>
      </c>
      <c r="U1775" t="s">
        <v>6147</v>
      </c>
      <c r="V1775" t="s">
        <v>6147</v>
      </c>
      <c r="W1775" t="s">
        <v>6147</v>
      </c>
      <c r="X1775" t="s">
        <v>6147</v>
      </c>
      <c r="Y1775" t="s">
        <v>6147</v>
      </c>
    </row>
    <row r="1776" spans="2:25" ht="24.95" customHeight="1" x14ac:dyDescent="0.25">
      <c r="B1776">
        <v>2</v>
      </c>
      <c r="C1776">
        <v>2478</v>
      </c>
      <c r="D1776" t="s">
        <v>3589</v>
      </c>
      <c r="E1776" t="s">
        <v>3590</v>
      </c>
      <c r="F1776">
        <f>VLOOKUP(E1776,Sheet2!$A:$B,2,0)</f>
        <v>2114</v>
      </c>
      <c r="G1776" t="s">
        <v>1226</v>
      </c>
      <c r="H1776">
        <f>VLOOKUP(G1776,Sheet3!$A:$B,2,0)</f>
        <v>55</v>
      </c>
      <c r="I1776" t="str">
        <f>IF(G1776="Other",VLOOKUP(D1776,Sheet1!A:B,2,0),VLOOKUP(Projetos!G1776,Sheet1!A:B,2,0))</f>
        <v>Energy</v>
      </c>
      <c r="J1776">
        <f>VLOOKUP(I1776,Sheet3!$F:$G,2,0)</f>
        <v>2</v>
      </c>
      <c r="K1776" t="s">
        <v>6147</v>
      </c>
      <c r="L1776">
        <v>1</v>
      </c>
      <c r="M1776" t="s">
        <v>26</v>
      </c>
      <c r="N1776">
        <f>VLOOKUP(M1776,Sheet4!$A:$B,2,0)</f>
        <v>217</v>
      </c>
      <c r="O1776" t="s">
        <v>821</v>
      </c>
      <c r="P1776" t="s">
        <v>2280</v>
      </c>
      <c r="Q1776">
        <f>VLOOKUP(P1776,Sheet5!$A:$B,2,0)</f>
        <v>119</v>
      </c>
      <c r="R1776">
        <v>56063</v>
      </c>
      <c r="S1776" t="s">
        <v>6147</v>
      </c>
      <c r="T1776">
        <v>9</v>
      </c>
      <c r="U1776" t="s">
        <v>6147</v>
      </c>
      <c r="V1776" t="s">
        <v>6147</v>
      </c>
      <c r="W1776" t="s">
        <v>6147</v>
      </c>
      <c r="X1776" t="s">
        <v>6147</v>
      </c>
      <c r="Y1776" t="s">
        <v>6147</v>
      </c>
    </row>
    <row r="1777" spans="2:25" ht="24.95" customHeight="1" x14ac:dyDescent="0.25">
      <c r="B1777">
        <v>2</v>
      </c>
      <c r="C1777">
        <v>2477</v>
      </c>
      <c r="D1777" t="s">
        <v>3592</v>
      </c>
      <c r="E1777" t="s">
        <v>3593</v>
      </c>
      <c r="F1777">
        <f>VLOOKUP(E1777,Sheet2!$A:$B,2,0)</f>
        <v>2115</v>
      </c>
      <c r="G1777" t="s">
        <v>1226</v>
      </c>
      <c r="H1777">
        <f>VLOOKUP(G1777,Sheet3!$A:$B,2,0)</f>
        <v>55</v>
      </c>
      <c r="I1777" t="str">
        <f>IF(G1777="Other",VLOOKUP(D1777,Sheet1!A:B,2,0),VLOOKUP(Projetos!G1777,Sheet1!A:B,2,0))</f>
        <v>Energy</v>
      </c>
      <c r="J1777">
        <f>VLOOKUP(I1777,Sheet3!$F:$G,2,0)</f>
        <v>2</v>
      </c>
      <c r="K1777" t="s">
        <v>6147</v>
      </c>
      <c r="L1777">
        <v>1</v>
      </c>
      <c r="M1777" t="s">
        <v>26</v>
      </c>
      <c r="N1777">
        <f>VLOOKUP(M1777,Sheet4!$A:$B,2,0)</f>
        <v>217</v>
      </c>
      <c r="O1777" t="s">
        <v>6</v>
      </c>
      <c r="P1777" t="s">
        <v>1248</v>
      </c>
      <c r="Q1777">
        <f>VLOOKUP(P1777,Sheet5!$A:$B,2,0)</f>
        <v>98</v>
      </c>
      <c r="R1777">
        <v>14508</v>
      </c>
      <c r="S1777" t="s">
        <v>6147</v>
      </c>
      <c r="T1777">
        <v>9</v>
      </c>
      <c r="U1777" t="s">
        <v>6147</v>
      </c>
      <c r="V1777" t="s">
        <v>6147</v>
      </c>
      <c r="W1777" t="s">
        <v>6147</v>
      </c>
      <c r="X1777" t="s">
        <v>6147</v>
      </c>
      <c r="Y1777" t="s">
        <v>6147</v>
      </c>
    </row>
    <row r="1778" spans="2:25" ht="24.95" customHeight="1" x14ac:dyDescent="0.25">
      <c r="B1778">
        <v>2</v>
      </c>
      <c r="C1778">
        <v>2466</v>
      </c>
      <c r="D1778" t="s">
        <v>3595</v>
      </c>
      <c r="E1778" t="s">
        <v>3596</v>
      </c>
      <c r="F1778">
        <f>VLOOKUP(E1778,Sheet2!$A:$B,2,0)</f>
        <v>2116</v>
      </c>
      <c r="G1778" t="s">
        <v>223</v>
      </c>
      <c r="H1778">
        <f>VLOOKUP(G1778,Sheet3!$A:$B,2,0)</f>
        <v>49</v>
      </c>
      <c r="I1778" t="str">
        <f>IF(G1778="Other",VLOOKUP(D1778,Sheet1!A:B,2,0),VLOOKUP(Projetos!G1778,Sheet1!A:B,2,0))</f>
        <v>AFOLU</v>
      </c>
      <c r="J1778">
        <f>VLOOKUP(I1778,Sheet3!$F:$G,2,0)</f>
        <v>1</v>
      </c>
      <c r="K1778" t="s">
        <v>6147</v>
      </c>
      <c r="L1778">
        <v>1</v>
      </c>
      <c r="M1778" t="s">
        <v>225</v>
      </c>
      <c r="N1778">
        <f>VLOOKUP(M1778,Sheet4!$A:$B,2,0)</f>
        <v>232</v>
      </c>
      <c r="O1778" t="s">
        <v>90</v>
      </c>
      <c r="P1778" t="s">
        <v>488</v>
      </c>
      <c r="Q1778">
        <f>VLOOKUP(P1778,Sheet5!$A:$B,2,0)</f>
        <v>27</v>
      </c>
      <c r="R1778">
        <v>160</v>
      </c>
      <c r="S1778" t="s">
        <v>6147</v>
      </c>
      <c r="T1778">
        <v>9</v>
      </c>
      <c r="U1778" t="s">
        <v>6147</v>
      </c>
      <c r="V1778" t="s">
        <v>6147</v>
      </c>
      <c r="W1778" t="s">
        <v>6147</v>
      </c>
      <c r="X1778" t="s">
        <v>6147</v>
      </c>
      <c r="Y1778" t="s">
        <v>6147</v>
      </c>
    </row>
    <row r="1779" spans="2:25" ht="24.95" customHeight="1" x14ac:dyDescent="0.25">
      <c r="B1779">
        <v>2</v>
      </c>
      <c r="C1779">
        <v>2455</v>
      </c>
      <c r="D1779" t="s">
        <v>3598</v>
      </c>
      <c r="E1779" t="s">
        <v>2006</v>
      </c>
      <c r="F1779">
        <f>VLOOKUP(E1779,Sheet2!$A:$B,2,0)</f>
        <v>2013</v>
      </c>
      <c r="G1779" t="s">
        <v>1226</v>
      </c>
      <c r="H1779">
        <f>VLOOKUP(G1779,Sheet3!$A:$B,2,0)</f>
        <v>55</v>
      </c>
      <c r="I1779" t="str">
        <f>IF(G1779="Other",VLOOKUP(D1779,Sheet1!A:B,2,0),VLOOKUP(Projetos!G1779,Sheet1!A:B,2,0))</f>
        <v>Energy</v>
      </c>
      <c r="J1779">
        <f>VLOOKUP(I1779,Sheet3!$F:$G,2,0)</f>
        <v>2</v>
      </c>
      <c r="K1779" t="s">
        <v>6147</v>
      </c>
      <c r="L1779">
        <v>1</v>
      </c>
      <c r="M1779" t="s">
        <v>6147</v>
      </c>
      <c r="N1779">
        <f>VLOOKUP(M1779,Sheet4!$A:$B,2,0)</f>
        <v>1</v>
      </c>
      <c r="O1779" t="s">
        <v>6</v>
      </c>
      <c r="P1779" t="s">
        <v>488</v>
      </c>
      <c r="Q1779">
        <f>VLOOKUP(P1779,Sheet5!$A:$B,2,0)</f>
        <v>27</v>
      </c>
      <c r="R1779">
        <v>5000</v>
      </c>
      <c r="S1779" t="s">
        <v>6147</v>
      </c>
      <c r="T1779">
        <v>9</v>
      </c>
      <c r="U1779" t="s">
        <v>6147</v>
      </c>
      <c r="V1779" t="s">
        <v>6147</v>
      </c>
      <c r="W1779" t="s">
        <v>6147</v>
      </c>
      <c r="X1779" t="s">
        <v>6147</v>
      </c>
      <c r="Y1779" t="s">
        <v>6147</v>
      </c>
    </row>
    <row r="1780" spans="2:25" ht="24.95" customHeight="1" x14ac:dyDescent="0.25">
      <c r="B1780">
        <v>2</v>
      </c>
      <c r="C1780">
        <v>2403</v>
      </c>
      <c r="D1780" t="s">
        <v>3600</v>
      </c>
      <c r="E1780" t="s">
        <v>3601</v>
      </c>
      <c r="F1780">
        <f>VLOOKUP(E1780,Sheet2!$A:$B,2,0)</f>
        <v>2117</v>
      </c>
      <c r="G1780" t="s">
        <v>1226</v>
      </c>
      <c r="H1780">
        <f>VLOOKUP(G1780,Sheet3!$A:$B,2,0)</f>
        <v>55</v>
      </c>
      <c r="I1780" t="str">
        <f>IF(G1780="Other",VLOOKUP(D1780,Sheet1!A:B,2,0),VLOOKUP(Projetos!G1780,Sheet1!A:B,2,0))</f>
        <v>Energy</v>
      </c>
      <c r="J1780">
        <f>VLOOKUP(I1780,Sheet3!$F:$G,2,0)</f>
        <v>2</v>
      </c>
      <c r="K1780" t="s">
        <v>6147</v>
      </c>
      <c r="L1780">
        <v>1</v>
      </c>
      <c r="M1780" t="s">
        <v>141</v>
      </c>
      <c r="N1780">
        <f>VLOOKUP(M1780,Sheet4!$A:$B,2,0)</f>
        <v>227</v>
      </c>
      <c r="O1780" t="s">
        <v>821</v>
      </c>
      <c r="P1780" t="s">
        <v>488</v>
      </c>
      <c r="Q1780">
        <f>VLOOKUP(P1780,Sheet5!$A:$B,2,0)</f>
        <v>27</v>
      </c>
      <c r="R1780">
        <v>11567</v>
      </c>
      <c r="S1780" t="s">
        <v>6147</v>
      </c>
      <c r="T1780">
        <v>9</v>
      </c>
      <c r="U1780" t="s">
        <v>6147</v>
      </c>
      <c r="V1780" t="s">
        <v>6147</v>
      </c>
      <c r="W1780" t="s">
        <v>6147</v>
      </c>
      <c r="X1780" t="s">
        <v>6147</v>
      </c>
      <c r="Y1780" t="s">
        <v>6147</v>
      </c>
    </row>
    <row r="1781" spans="2:25" ht="24.95" customHeight="1" x14ac:dyDescent="0.25">
      <c r="B1781">
        <v>2</v>
      </c>
      <c r="C1781">
        <v>2402</v>
      </c>
      <c r="D1781" t="s">
        <v>3603</v>
      </c>
      <c r="E1781" t="s">
        <v>3601</v>
      </c>
      <c r="F1781">
        <f>VLOOKUP(E1781,Sheet2!$A:$B,2,0)</f>
        <v>2117</v>
      </c>
      <c r="G1781" t="s">
        <v>1226</v>
      </c>
      <c r="H1781">
        <f>VLOOKUP(G1781,Sheet3!$A:$B,2,0)</f>
        <v>55</v>
      </c>
      <c r="I1781" t="str">
        <f>IF(G1781="Other",VLOOKUP(D1781,Sheet1!A:B,2,0),VLOOKUP(Projetos!G1781,Sheet1!A:B,2,0))</f>
        <v>Energy</v>
      </c>
      <c r="J1781">
        <f>VLOOKUP(I1781,Sheet3!$F:$G,2,0)</f>
        <v>2</v>
      </c>
      <c r="K1781" t="s">
        <v>6147</v>
      </c>
      <c r="L1781">
        <v>1</v>
      </c>
      <c r="M1781" t="s">
        <v>141</v>
      </c>
      <c r="N1781">
        <f>VLOOKUP(M1781,Sheet4!$A:$B,2,0)</f>
        <v>227</v>
      </c>
      <c r="O1781" t="s">
        <v>821</v>
      </c>
      <c r="P1781" t="s">
        <v>488</v>
      </c>
      <c r="Q1781">
        <f>VLOOKUP(P1781,Sheet5!$A:$B,2,0)</f>
        <v>27</v>
      </c>
      <c r="R1781">
        <v>8770</v>
      </c>
      <c r="S1781" t="s">
        <v>6147</v>
      </c>
      <c r="T1781">
        <v>9</v>
      </c>
      <c r="U1781" t="s">
        <v>6147</v>
      </c>
      <c r="V1781" t="s">
        <v>6147</v>
      </c>
      <c r="W1781" t="s">
        <v>6147</v>
      </c>
      <c r="X1781" t="s">
        <v>6147</v>
      </c>
      <c r="Y1781" t="s">
        <v>6147</v>
      </c>
    </row>
    <row r="1782" spans="2:25" ht="24.95" customHeight="1" x14ac:dyDescent="0.25">
      <c r="B1782">
        <v>2</v>
      </c>
      <c r="C1782">
        <v>2289</v>
      </c>
      <c r="D1782" t="s">
        <v>3605</v>
      </c>
      <c r="E1782" t="s">
        <v>3606</v>
      </c>
      <c r="F1782">
        <f>VLOOKUP(E1782,Sheet2!$A:$B,2,0)</f>
        <v>2118</v>
      </c>
      <c r="G1782" t="s">
        <v>1226</v>
      </c>
      <c r="H1782">
        <f>VLOOKUP(G1782,Sheet3!$A:$B,2,0)</f>
        <v>55</v>
      </c>
      <c r="I1782" t="str">
        <f>IF(G1782="Other",VLOOKUP(D1782,Sheet1!A:B,2,0),VLOOKUP(Projetos!G1782,Sheet1!A:B,2,0))</f>
        <v>Energy</v>
      </c>
      <c r="J1782">
        <f>VLOOKUP(I1782,Sheet3!$F:$G,2,0)</f>
        <v>2</v>
      </c>
      <c r="K1782" t="s">
        <v>6147</v>
      </c>
      <c r="L1782">
        <v>1</v>
      </c>
      <c r="M1782" t="s">
        <v>26</v>
      </c>
      <c r="N1782">
        <f>VLOOKUP(M1782,Sheet4!$A:$B,2,0)</f>
        <v>217</v>
      </c>
      <c r="O1782" t="s">
        <v>6</v>
      </c>
      <c r="P1782" t="s">
        <v>461</v>
      </c>
      <c r="Q1782">
        <f>VLOOKUP(P1782,Sheet5!$A:$B,2,0)</f>
        <v>93</v>
      </c>
      <c r="R1782">
        <v>32070</v>
      </c>
      <c r="S1782" t="s">
        <v>6147</v>
      </c>
      <c r="T1782">
        <v>9</v>
      </c>
      <c r="U1782" t="s">
        <v>6147</v>
      </c>
      <c r="V1782" t="s">
        <v>6147</v>
      </c>
      <c r="W1782" t="s">
        <v>6147</v>
      </c>
      <c r="X1782" t="s">
        <v>6147</v>
      </c>
      <c r="Y1782" t="s">
        <v>6147</v>
      </c>
    </row>
    <row r="1783" spans="2:25" ht="24.95" customHeight="1" x14ac:dyDescent="0.25">
      <c r="B1783">
        <v>2</v>
      </c>
      <c r="C1783">
        <v>2288</v>
      </c>
      <c r="D1783" t="s">
        <v>3608</v>
      </c>
      <c r="E1783" t="s">
        <v>3606</v>
      </c>
      <c r="F1783">
        <f>VLOOKUP(E1783,Sheet2!$A:$B,2,0)</f>
        <v>2118</v>
      </c>
      <c r="G1783" t="s">
        <v>1226</v>
      </c>
      <c r="H1783">
        <f>VLOOKUP(G1783,Sheet3!$A:$B,2,0)</f>
        <v>55</v>
      </c>
      <c r="I1783" t="str">
        <f>IF(G1783="Other",VLOOKUP(D1783,Sheet1!A:B,2,0),VLOOKUP(Projetos!G1783,Sheet1!A:B,2,0))</f>
        <v>Energy</v>
      </c>
      <c r="J1783">
        <f>VLOOKUP(I1783,Sheet3!$F:$G,2,0)</f>
        <v>2</v>
      </c>
      <c r="K1783" t="s">
        <v>6147</v>
      </c>
      <c r="L1783">
        <v>1</v>
      </c>
      <c r="M1783" t="s">
        <v>26</v>
      </c>
      <c r="N1783">
        <f>VLOOKUP(M1783,Sheet4!$A:$B,2,0)</f>
        <v>217</v>
      </c>
      <c r="O1783" t="s">
        <v>6</v>
      </c>
      <c r="P1783" t="s">
        <v>461</v>
      </c>
      <c r="Q1783">
        <f>VLOOKUP(P1783,Sheet5!$A:$B,2,0)</f>
        <v>93</v>
      </c>
      <c r="R1783">
        <v>0</v>
      </c>
      <c r="S1783" t="s">
        <v>6147</v>
      </c>
      <c r="T1783">
        <v>9</v>
      </c>
      <c r="U1783" t="s">
        <v>6147</v>
      </c>
      <c r="V1783" t="s">
        <v>6147</v>
      </c>
      <c r="W1783" t="s">
        <v>6147</v>
      </c>
      <c r="X1783" t="s">
        <v>6147</v>
      </c>
      <c r="Y1783" t="s">
        <v>6147</v>
      </c>
    </row>
    <row r="1784" spans="2:25" ht="24.95" customHeight="1" x14ac:dyDescent="0.25">
      <c r="B1784">
        <v>2</v>
      </c>
      <c r="C1784">
        <v>1747</v>
      </c>
      <c r="D1784" t="s">
        <v>3610</v>
      </c>
      <c r="E1784" t="s">
        <v>3601</v>
      </c>
      <c r="F1784">
        <f>VLOOKUP(E1784,Sheet2!$A:$B,2,0)</f>
        <v>2117</v>
      </c>
      <c r="G1784" t="s">
        <v>1226</v>
      </c>
      <c r="H1784">
        <f>VLOOKUP(G1784,Sheet3!$A:$B,2,0)</f>
        <v>55</v>
      </c>
      <c r="I1784" t="str">
        <f>IF(G1784="Other",VLOOKUP(D1784,Sheet1!A:B,2,0),VLOOKUP(Projetos!G1784,Sheet1!A:B,2,0))</f>
        <v>Energy</v>
      </c>
      <c r="J1784">
        <f>VLOOKUP(I1784,Sheet3!$F:$G,2,0)</f>
        <v>2</v>
      </c>
      <c r="K1784" t="s">
        <v>6147</v>
      </c>
      <c r="L1784">
        <v>1</v>
      </c>
      <c r="M1784" t="s">
        <v>141</v>
      </c>
      <c r="N1784">
        <f>VLOOKUP(M1784,Sheet4!$A:$B,2,0)</f>
        <v>227</v>
      </c>
      <c r="O1784" t="s">
        <v>821</v>
      </c>
      <c r="P1784" t="s">
        <v>488</v>
      </c>
      <c r="Q1784">
        <f>VLOOKUP(P1784,Sheet5!$A:$B,2,0)</f>
        <v>27</v>
      </c>
      <c r="R1784">
        <v>11567</v>
      </c>
      <c r="S1784" t="s">
        <v>6147</v>
      </c>
      <c r="T1784">
        <v>9</v>
      </c>
      <c r="U1784" t="s">
        <v>6147</v>
      </c>
      <c r="V1784" t="s">
        <v>6147</v>
      </c>
      <c r="W1784" t="s">
        <v>6147</v>
      </c>
      <c r="X1784" t="s">
        <v>6147</v>
      </c>
      <c r="Y1784" t="s">
        <v>6147</v>
      </c>
    </row>
    <row r="1785" spans="2:25" ht="24.95" customHeight="1" x14ac:dyDescent="0.25">
      <c r="B1785">
        <v>2</v>
      </c>
      <c r="C1785">
        <v>3028</v>
      </c>
      <c r="D1785" t="s">
        <v>3611</v>
      </c>
      <c r="E1785" t="s">
        <v>3501</v>
      </c>
      <c r="F1785">
        <f>VLOOKUP(E1785,Sheet2!$A:$B,2,0)</f>
        <v>2105</v>
      </c>
      <c r="G1785" t="s">
        <v>1226</v>
      </c>
      <c r="H1785">
        <f>VLOOKUP(G1785,Sheet3!$A:$B,2,0)</f>
        <v>55</v>
      </c>
      <c r="I1785" t="str">
        <f>IF(G1785="Other",VLOOKUP(D1785,Sheet1!A:B,2,0),VLOOKUP(Projetos!G1785,Sheet1!A:B,2,0))</f>
        <v>Energy</v>
      </c>
      <c r="J1785">
        <f>VLOOKUP(I1785,Sheet3!$F:$G,2,0)</f>
        <v>2</v>
      </c>
      <c r="K1785" t="s">
        <v>6147</v>
      </c>
      <c r="L1785">
        <v>1</v>
      </c>
      <c r="M1785" t="s">
        <v>26</v>
      </c>
      <c r="N1785">
        <f>VLOOKUP(M1785,Sheet4!$A:$B,2,0)</f>
        <v>217</v>
      </c>
      <c r="O1785" t="s">
        <v>821</v>
      </c>
      <c r="P1785" t="s">
        <v>488</v>
      </c>
      <c r="Q1785">
        <f>VLOOKUP(P1785,Sheet5!$A:$B,2,0)</f>
        <v>27</v>
      </c>
      <c r="R1785">
        <v>55783</v>
      </c>
      <c r="S1785" t="s">
        <v>6147</v>
      </c>
      <c r="T1785">
        <v>9</v>
      </c>
      <c r="U1785" t="s">
        <v>6147</v>
      </c>
      <c r="V1785" t="s">
        <v>6147</v>
      </c>
      <c r="W1785" t="s">
        <v>6147</v>
      </c>
      <c r="X1785" t="s">
        <v>6147</v>
      </c>
      <c r="Y1785" t="s">
        <v>6147</v>
      </c>
    </row>
    <row r="1786" spans="2:25" ht="24.95" customHeight="1" x14ac:dyDescent="0.25">
      <c r="B1786">
        <v>2</v>
      </c>
      <c r="C1786">
        <v>1338</v>
      </c>
      <c r="D1786" t="s">
        <v>3612</v>
      </c>
      <c r="E1786" t="s">
        <v>29</v>
      </c>
      <c r="F1786">
        <f>VLOOKUP(E1786,Sheet2!$A:$B,2,0)</f>
        <v>1863</v>
      </c>
      <c r="G1786" t="s">
        <v>1226</v>
      </c>
      <c r="H1786">
        <f>VLOOKUP(G1786,Sheet3!$A:$B,2,0)</f>
        <v>55</v>
      </c>
      <c r="I1786" t="str">
        <f>IF(G1786="Other",VLOOKUP(D1786,Sheet1!A:B,2,0),VLOOKUP(Projetos!G1786,Sheet1!A:B,2,0))</f>
        <v>Energy</v>
      </c>
      <c r="J1786">
        <f>VLOOKUP(I1786,Sheet3!$F:$G,2,0)</f>
        <v>2</v>
      </c>
      <c r="K1786" t="s">
        <v>6147</v>
      </c>
      <c r="L1786">
        <v>1</v>
      </c>
      <c r="M1786" t="s">
        <v>1638</v>
      </c>
      <c r="N1786">
        <f>VLOOKUP(M1786,Sheet4!$A:$B,2,0)</f>
        <v>255</v>
      </c>
      <c r="O1786" t="s">
        <v>6</v>
      </c>
      <c r="P1786" t="s">
        <v>92</v>
      </c>
      <c r="Q1786">
        <f>VLOOKUP(P1786,Sheet5!$A:$B,2,0)</f>
        <v>12</v>
      </c>
      <c r="R1786">
        <v>10000</v>
      </c>
      <c r="S1786" t="s">
        <v>6147</v>
      </c>
      <c r="T1786">
        <v>9</v>
      </c>
      <c r="U1786" t="s">
        <v>6147</v>
      </c>
      <c r="V1786" t="s">
        <v>6147</v>
      </c>
      <c r="W1786" t="s">
        <v>6147</v>
      </c>
      <c r="X1786" t="s">
        <v>6147</v>
      </c>
      <c r="Y1786" t="s">
        <v>6147</v>
      </c>
    </row>
    <row r="1787" spans="2:25" ht="24.95" customHeight="1" x14ac:dyDescent="0.25">
      <c r="B1787">
        <v>2</v>
      </c>
      <c r="C1787">
        <v>1302</v>
      </c>
      <c r="D1787" t="s">
        <v>3614</v>
      </c>
      <c r="E1787" t="s">
        <v>29</v>
      </c>
      <c r="F1787">
        <f>VLOOKUP(E1787,Sheet2!$A:$B,2,0)</f>
        <v>1863</v>
      </c>
      <c r="G1787" t="s">
        <v>1226</v>
      </c>
      <c r="H1787">
        <f>VLOOKUP(G1787,Sheet3!$A:$B,2,0)</f>
        <v>55</v>
      </c>
      <c r="I1787" t="str">
        <f>IF(G1787="Other",VLOOKUP(D1787,Sheet1!A:B,2,0),VLOOKUP(Projetos!G1787,Sheet1!A:B,2,0))</f>
        <v>Energy</v>
      </c>
      <c r="J1787">
        <f>VLOOKUP(I1787,Sheet3!$F:$G,2,0)</f>
        <v>2</v>
      </c>
      <c r="K1787" t="s">
        <v>6147</v>
      </c>
      <c r="L1787">
        <v>1</v>
      </c>
      <c r="M1787" t="s">
        <v>392</v>
      </c>
      <c r="N1787">
        <f>VLOOKUP(M1787,Sheet4!$A:$B,2,0)</f>
        <v>235</v>
      </c>
      <c r="O1787" t="s">
        <v>6</v>
      </c>
      <c r="P1787" t="s">
        <v>92</v>
      </c>
      <c r="Q1787">
        <f>VLOOKUP(P1787,Sheet5!$A:$B,2,0)</f>
        <v>12</v>
      </c>
      <c r="R1787">
        <v>0</v>
      </c>
      <c r="S1787" t="s">
        <v>6147</v>
      </c>
      <c r="T1787">
        <v>9</v>
      </c>
      <c r="U1787" t="s">
        <v>6147</v>
      </c>
      <c r="V1787" t="s">
        <v>6147</v>
      </c>
      <c r="W1787" t="s">
        <v>6147</v>
      </c>
      <c r="X1787" t="s">
        <v>6147</v>
      </c>
      <c r="Y1787" t="s">
        <v>6147</v>
      </c>
    </row>
    <row r="1788" spans="2:25" ht="24.95" customHeight="1" x14ac:dyDescent="0.25">
      <c r="B1788">
        <v>2</v>
      </c>
      <c r="C1788">
        <v>1204</v>
      </c>
      <c r="D1788" t="s">
        <v>3616</v>
      </c>
      <c r="E1788" t="s">
        <v>291</v>
      </c>
      <c r="F1788">
        <f>VLOOKUP(E1788,Sheet2!$A:$B,2,0)</f>
        <v>1892</v>
      </c>
      <c r="G1788" t="s">
        <v>1226</v>
      </c>
      <c r="H1788">
        <f>VLOOKUP(G1788,Sheet3!$A:$B,2,0)</f>
        <v>55</v>
      </c>
      <c r="I1788" t="str">
        <f>IF(G1788="Other",VLOOKUP(D1788,Sheet1!A:B,2,0),VLOOKUP(Projetos!G1788,Sheet1!A:B,2,0))</f>
        <v>Energy</v>
      </c>
      <c r="J1788">
        <f>VLOOKUP(I1788,Sheet3!$F:$G,2,0)</f>
        <v>2</v>
      </c>
      <c r="K1788" t="s">
        <v>6147</v>
      </c>
      <c r="L1788">
        <v>1</v>
      </c>
      <c r="M1788" t="s">
        <v>19</v>
      </c>
      <c r="N1788">
        <f>VLOOKUP(M1788,Sheet4!$A:$B,2,0)</f>
        <v>216</v>
      </c>
      <c r="O1788" t="s">
        <v>6</v>
      </c>
      <c r="P1788" t="s">
        <v>49</v>
      </c>
      <c r="Q1788">
        <f>VLOOKUP(P1788,Sheet5!$A:$B,2,0)</f>
        <v>55</v>
      </c>
      <c r="R1788">
        <v>72986</v>
      </c>
      <c r="S1788" t="s">
        <v>6147</v>
      </c>
      <c r="T1788">
        <v>9</v>
      </c>
      <c r="U1788" t="s">
        <v>6147</v>
      </c>
      <c r="V1788" t="s">
        <v>6147</v>
      </c>
      <c r="W1788" t="s">
        <v>6147</v>
      </c>
      <c r="X1788" t="s">
        <v>6147</v>
      </c>
      <c r="Y1788" t="s">
        <v>6147</v>
      </c>
    </row>
    <row r="1789" spans="2:25" ht="24.95" customHeight="1" x14ac:dyDescent="0.25">
      <c r="B1789">
        <v>2</v>
      </c>
      <c r="C1789">
        <v>1194</v>
      </c>
      <c r="D1789" t="s">
        <v>3618</v>
      </c>
      <c r="E1789" t="s">
        <v>3619</v>
      </c>
      <c r="F1789">
        <f>VLOOKUP(E1789,Sheet2!$A:$B,2,0)</f>
        <v>2119</v>
      </c>
      <c r="G1789" t="s">
        <v>1226</v>
      </c>
      <c r="H1789">
        <f>VLOOKUP(G1789,Sheet3!$A:$B,2,0)</f>
        <v>55</v>
      </c>
      <c r="I1789" t="str">
        <f>IF(G1789="Other",VLOOKUP(D1789,Sheet1!A:B,2,0),VLOOKUP(Projetos!G1789,Sheet1!A:B,2,0))</f>
        <v>Energy</v>
      </c>
      <c r="J1789">
        <f>VLOOKUP(I1789,Sheet3!$F:$G,2,0)</f>
        <v>2</v>
      </c>
      <c r="K1789" t="s">
        <v>6147</v>
      </c>
      <c r="L1789">
        <v>1</v>
      </c>
      <c r="M1789" t="s">
        <v>141</v>
      </c>
      <c r="N1789">
        <f>VLOOKUP(M1789,Sheet4!$A:$B,2,0)</f>
        <v>227</v>
      </c>
      <c r="O1789" t="s">
        <v>90</v>
      </c>
      <c r="P1789" t="s">
        <v>488</v>
      </c>
      <c r="Q1789">
        <f>VLOOKUP(P1789,Sheet5!$A:$B,2,0)</f>
        <v>27</v>
      </c>
      <c r="R1789">
        <v>7426</v>
      </c>
      <c r="S1789" t="s">
        <v>6147</v>
      </c>
      <c r="T1789">
        <v>9</v>
      </c>
      <c r="U1789" t="s">
        <v>6147</v>
      </c>
      <c r="V1789" t="s">
        <v>6147</v>
      </c>
      <c r="W1789" t="s">
        <v>6147</v>
      </c>
      <c r="X1789" t="s">
        <v>6147</v>
      </c>
      <c r="Y1789" t="s">
        <v>6147</v>
      </c>
    </row>
    <row r="1790" spans="2:25" ht="24.95" customHeight="1" x14ac:dyDescent="0.25">
      <c r="B1790">
        <v>2</v>
      </c>
      <c r="C1790">
        <v>1117</v>
      </c>
      <c r="D1790" t="s">
        <v>3621</v>
      </c>
      <c r="E1790" t="s">
        <v>966</v>
      </c>
      <c r="F1790">
        <f>VLOOKUP(E1790,Sheet2!$A:$B,2,0)</f>
        <v>1953</v>
      </c>
      <c r="G1790" t="s">
        <v>1226</v>
      </c>
      <c r="H1790">
        <f>VLOOKUP(G1790,Sheet3!$A:$B,2,0)</f>
        <v>55</v>
      </c>
      <c r="I1790" t="str">
        <f>IF(G1790="Other",VLOOKUP(D1790,Sheet1!A:B,2,0),VLOOKUP(Projetos!G1790,Sheet1!A:B,2,0))</f>
        <v>Energy</v>
      </c>
      <c r="J1790">
        <f>VLOOKUP(I1790,Sheet3!$F:$G,2,0)</f>
        <v>2</v>
      </c>
      <c r="K1790" t="s">
        <v>6147</v>
      </c>
      <c r="L1790">
        <v>1</v>
      </c>
      <c r="M1790" t="s">
        <v>26</v>
      </c>
      <c r="N1790">
        <f>VLOOKUP(M1790,Sheet4!$A:$B,2,0)</f>
        <v>217</v>
      </c>
      <c r="O1790" t="s">
        <v>821</v>
      </c>
      <c r="P1790" t="s">
        <v>24</v>
      </c>
      <c r="Q1790">
        <f>VLOOKUP(P1790,Sheet5!$A:$B,2,0)</f>
        <v>36</v>
      </c>
      <c r="R1790">
        <v>53000</v>
      </c>
      <c r="S1790" t="s">
        <v>6147</v>
      </c>
      <c r="T1790">
        <v>9</v>
      </c>
      <c r="U1790" t="s">
        <v>6147</v>
      </c>
      <c r="V1790" t="s">
        <v>6147</v>
      </c>
      <c r="W1790" t="s">
        <v>6147</v>
      </c>
      <c r="X1790" t="s">
        <v>6147</v>
      </c>
      <c r="Y1790" t="s">
        <v>6147</v>
      </c>
    </row>
    <row r="1791" spans="2:25" ht="24.95" customHeight="1" x14ac:dyDescent="0.25">
      <c r="B1791">
        <v>2</v>
      </c>
      <c r="C1791">
        <v>1059</v>
      </c>
      <c r="D1791" t="s">
        <v>3624</v>
      </c>
      <c r="E1791" t="s">
        <v>3625</v>
      </c>
      <c r="F1791">
        <f>VLOOKUP(E1791,Sheet2!$A:$B,2,0)</f>
        <v>2120</v>
      </c>
      <c r="G1791" t="s">
        <v>1226</v>
      </c>
      <c r="H1791">
        <f>VLOOKUP(G1791,Sheet3!$A:$B,2,0)</f>
        <v>55</v>
      </c>
      <c r="I1791" t="str">
        <f>IF(G1791="Other",VLOOKUP(D1791,Sheet1!A:B,2,0),VLOOKUP(Projetos!G1791,Sheet1!A:B,2,0))</f>
        <v>Energy</v>
      </c>
      <c r="J1791">
        <f>VLOOKUP(I1791,Sheet3!$F:$G,2,0)</f>
        <v>2</v>
      </c>
      <c r="K1791" t="s">
        <v>6147</v>
      </c>
      <c r="L1791">
        <v>1</v>
      </c>
      <c r="M1791" t="s">
        <v>1638</v>
      </c>
      <c r="N1791">
        <f>VLOOKUP(M1791,Sheet4!$A:$B,2,0)</f>
        <v>255</v>
      </c>
      <c r="O1791" t="s">
        <v>821</v>
      </c>
      <c r="P1791" t="s">
        <v>49</v>
      </c>
      <c r="Q1791">
        <f>VLOOKUP(P1791,Sheet5!$A:$B,2,0)</f>
        <v>55</v>
      </c>
      <c r="R1791">
        <v>1461</v>
      </c>
      <c r="S1791" t="s">
        <v>6147</v>
      </c>
      <c r="T1791">
        <v>9</v>
      </c>
      <c r="U1791" t="s">
        <v>6147</v>
      </c>
      <c r="V1791" t="s">
        <v>6147</v>
      </c>
      <c r="W1791" t="s">
        <v>6147</v>
      </c>
      <c r="X1791" t="s">
        <v>6147</v>
      </c>
      <c r="Y1791" t="s">
        <v>6147</v>
      </c>
    </row>
    <row r="1792" spans="2:25" ht="24.95" customHeight="1" x14ac:dyDescent="0.25">
      <c r="B1792">
        <v>2</v>
      </c>
      <c r="C1792">
        <v>998</v>
      </c>
      <c r="D1792" t="s">
        <v>3628</v>
      </c>
      <c r="E1792" t="s">
        <v>3629</v>
      </c>
      <c r="F1792">
        <f>VLOOKUP(E1792,Sheet2!$A:$B,2,0)</f>
        <v>2121</v>
      </c>
      <c r="G1792" t="s">
        <v>80</v>
      </c>
      <c r="H1792">
        <f>VLOOKUP(G1792,Sheet3!$A:$B,2,0)</f>
        <v>46</v>
      </c>
      <c r="I1792" t="str">
        <f>IF(G1792="Other",VLOOKUP(D1792,Sheet1!A:B,2,0),VLOOKUP(Projetos!G1792,Sheet1!A:B,2,0))</f>
        <v>Energy</v>
      </c>
      <c r="J1792">
        <f>VLOOKUP(I1792,Sheet3!$F:$G,2,0)</f>
        <v>2</v>
      </c>
      <c r="K1792" t="s">
        <v>6147</v>
      </c>
      <c r="L1792">
        <v>1</v>
      </c>
      <c r="M1792" t="s">
        <v>2092</v>
      </c>
      <c r="N1792">
        <f>VLOOKUP(M1792,Sheet4!$A:$B,2,0)</f>
        <v>258</v>
      </c>
      <c r="O1792" t="s">
        <v>6</v>
      </c>
      <c r="P1792" t="s">
        <v>488</v>
      </c>
      <c r="Q1792">
        <f>VLOOKUP(P1792,Sheet5!$A:$B,2,0)</f>
        <v>27</v>
      </c>
      <c r="R1792">
        <v>45080</v>
      </c>
      <c r="S1792" t="s">
        <v>6147</v>
      </c>
      <c r="T1792">
        <v>9</v>
      </c>
      <c r="U1792" t="s">
        <v>6147</v>
      </c>
      <c r="V1792" t="s">
        <v>6147</v>
      </c>
      <c r="W1792" t="s">
        <v>6147</v>
      </c>
      <c r="X1792" t="s">
        <v>6147</v>
      </c>
      <c r="Y1792" t="s">
        <v>6147</v>
      </c>
    </row>
    <row r="1793" spans="2:25" ht="24.95" customHeight="1" x14ac:dyDescent="0.25">
      <c r="B1793">
        <v>2</v>
      </c>
      <c r="C1793">
        <v>997</v>
      </c>
      <c r="D1793" t="s">
        <v>3631</v>
      </c>
      <c r="E1793" t="s">
        <v>1054</v>
      </c>
      <c r="F1793">
        <f>VLOOKUP(E1793,Sheet2!$A:$B,2,0)</f>
        <v>1963</v>
      </c>
      <c r="G1793" t="s">
        <v>8</v>
      </c>
      <c r="H1793">
        <f>VLOOKUP(G1793,Sheet3!$A:$B,2,0)</f>
        <v>41</v>
      </c>
      <c r="I1793" t="str">
        <f>IF(G1793="Other",VLOOKUP(D1793,Sheet1!A:B,2,0),VLOOKUP(Projetos!G1793,Sheet1!A:B,2,0))</f>
        <v>Energy</v>
      </c>
      <c r="J1793">
        <f>VLOOKUP(I1793,Sheet3!$F:$G,2,0)</f>
        <v>2</v>
      </c>
      <c r="K1793" t="s">
        <v>6147</v>
      </c>
      <c r="L1793">
        <v>1</v>
      </c>
      <c r="M1793" t="s">
        <v>2506</v>
      </c>
      <c r="N1793">
        <f>VLOOKUP(M1793,Sheet4!$A:$B,2,0)</f>
        <v>261</v>
      </c>
      <c r="O1793" t="s">
        <v>821</v>
      </c>
      <c r="P1793" t="s">
        <v>49</v>
      </c>
      <c r="Q1793">
        <f>VLOOKUP(P1793,Sheet5!$A:$B,2,0)</f>
        <v>55</v>
      </c>
      <c r="R1793">
        <v>5000</v>
      </c>
      <c r="S1793" t="s">
        <v>6147</v>
      </c>
      <c r="T1793">
        <v>9</v>
      </c>
      <c r="U1793" t="s">
        <v>6147</v>
      </c>
      <c r="V1793" t="s">
        <v>6147</v>
      </c>
      <c r="W1793" t="s">
        <v>6147</v>
      </c>
      <c r="X1793" t="s">
        <v>6147</v>
      </c>
      <c r="Y1793" t="s">
        <v>6147</v>
      </c>
    </row>
    <row r="1794" spans="2:25" ht="24.95" customHeight="1" x14ac:dyDescent="0.25">
      <c r="B1794">
        <v>2</v>
      </c>
      <c r="C1794">
        <v>993</v>
      </c>
      <c r="D1794" t="s">
        <v>3633</v>
      </c>
      <c r="E1794" t="s">
        <v>3634</v>
      </c>
      <c r="F1794">
        <f>VLOOKUP(E1794,Sheet2!$A:$B,2,0)</f>
        <v>2122</v>
      </c>
      <c r="G1794" t="s">
        <v>8</v>
      </c>
      <c r="H1794">
        <f>VLOOKUP(G1794,Sheet3!$A:$B,2,0)</f>
        <v>41</v>
      </c>
      <c r="I1794" t="str">
        <f>IF(G1794="Other",VLOOKUP(D1794,Sheet1!A:B,2,0),VLOOKUP(Projetos!G1794,Sheet1!A:B,2,0))</f>
        <v>Energy</v>
      </c>
      <c r="J1794">
        <f>VLOOKUP(I1794,Sheet3!$F:$G,2,0)</f>
        <v>2</v>
      </c>
      <c r="K1794" t="s">
        <v>6147</v>
      </c>
      <c r="L1794">
        <v>1</v>
      </c>
      <c r="M1794" t="s">
        <v>3636</v>
      </c>
      <c r="N1794">
        <f>VLOOKUP(M1794,Sheet4!$A:$B,2,0)</f>
        <v>272</v>
      </c>
      <c r="O1794" t="s">
        <v>821</v>
      </c>
      <c r="P1794" t="s">
        <v>190</v>
      </c>
      <c r="Q1794">
        <f>VLOOKUP(P1794,Sheet5!$A:$B,2,0)</f>
        <v>108</v>
      </c>
      <c r="R1794">
        <v>4000</v>
      </c>
      <c r="S1794" t="s">
        <v>6147</v>
      </c>
      <c r="T1794">
        <v>9</v>
      </c>
      <c r="U1794" t="s">
        <v>6147</v>
      </c>
      <c r="V1794" t="s">
        <v>6147</v>
      </c>
      <c r="W1794" t="s">
        <v>6147</v>
      </c>
      <c r="X1794" t="s">
        <v>6147</v>
      </c>
      <c r="Y1794" t="s">
        <v>6147</v>
      </c>
    </row>
    <row r="1795" spans="2:25" ht="24.95" customHeight="1" x14ac:dyDescent="0.25">
      <c r="B1795">
        <v>2</v>
      </c>
      <c r="C1795">
        <v>992</v>
      </c>
      <c r="D1795" t="s">
        <v>3637</v>
      </c>
      <c r="E1795" t="s">
        <v>3634</v>
      </c>
      <c r="F1795">
        <f>VLOOKUP(E1795,Sheet2!$A:$B,2,0)</f>
        <v>2122</v>
      </c>
      <c r="G1795" t="s">
        <v>8</v>
      </c>
      <c r="H1795">
        <f>VLOOKUP(G1795,Sheet3!$A:$B,2,0)</f>
        <v>41</v>
      </c>
      <c r="I1795" t="str">
        <f>IF(G1795="Other",VLOOKUP(D1795,Sheet1!A:B,2,0),VLOOKUP(Projetos!G1795,Sheet1!A:B,2,0))</f>
        <v>Energy</v>
      </c>
      <c r="J1795">
        <f>VLOOKUP(I1795,Sheet3!$F:$G,2,0)</f>
        <v>2</v>
      </c>
      <c r="K1795" t="s">
        <v>6147</v>
      </c>
      <c r="L1795">
        <v>1</v>
      </c>
      <c r="M1795" t="s">
        <v>3636</v>
      </c>
      <c r="N1795">
        <f>VLOOKUP(M1795,Sheet4!$A:$B,2,0)</f>
        <v>272</v>
      </c>
      <c r="O1795" t="s">
        <v>821</v>
      </c>
      <c r="P1795" t="s">
        <v>190</v>
      </c>
      <c r="Q1795">
        <f>VLOOKUP(P1795,Sheet5!$A:$B,2,0)</f>
        <v>108</v>
      </c>
      <c r="R1795">
        <v>4000</v>
      </c>
      <c r="S1795" t="s">
        <v>6147</v>
      </c>
      <c r="T1795">
        <v>9</v>
      </c>
      <c r="U1795" t="s">
        <v>6147</v>
      </c>
      <c r="V1795" t="s">
        <v>6147</v>
      </c>
      <c r="W1795" t="s">
        <v>6147</v>
      </c>
      <c r="X1795" t="s">
        <v>6147</v>
      </c>
      <c r="Y1795" t="s">
        <v>6147</v>
      </c>
    </row>
    <row r="1796" spans="2:25" ht="24.95" customHeight="1" x14ac:dyDescent="0.25">
      <c r="B1796">
        <v>2</v>
      </c>
      <c r="C1796">
        <v>991</v>
      </c>
      <c r="D1796" t="s">
        <v>3638</v>
      </c>
      <c r="E1796" t="s">
        <v>3634</v>
      </c>
      <c r="F1796">
        <f>VLOOKUP(E1796,Sheet2!$A:$B,2,0)</f>
        <v>2122</v>
      </c>
      <c r="G1796" t="s">
        <v>8</v>
      </c>
      <c r="H1796">
        <f>VLOOKUP(G1796,Sheet3!$A:$B,2,0)</f>
        <v>41</v>
      </c>
      <c r="I1796" t="str">
        <f>IF(G1796="Other",VLOOKUP(D1796,Sheet1!A:B,2,0),VLOOKUP(Projetos!G1796,Sheet1!A:B,2,0))</f>
        <v>Energy</v>
      </c>
      <c r="J1796">
        <f>VLOOKUP(I1796,Sheet3!$F:$G,2,0)</f>
        <v>2</v>
      </c>
      <c r="K1796" t="s">
        <v>6147</v>
      </c>
      <c r="L1796">
        <v>1</v>
      </c>
      <c r="M1796" t="s">
        <v>3636</v>
      </c>
      <c r="N1796">
        <f>VLOOKUP(M1796,Sheet4!$A:$B,2,0)</f>
        <v>272</v>
      </c>
      <c r="O1796" t="s">
        <v>821</v>
      </c>
      <c r="P1796" t="s">
        <v>190</v>
      </c>
      <c r="Q1796">
        <f>VLOOKUP(P1796,Sheet5!$A:$B,2,0)</f>
        <v>108</v>
      </c>
      <c r="R1796">
        <v>4000</v>
      </c>
      <c r="S1796" t="s">
        <v>6147</v>
      </c>
      <c r="T1796">
        <v>9</v>
      </c>
      <c r="U1796" t="s">
        <v>6147</v>
      </c>
      <c r="V1796" t="s">
        <v>6147</v>
      </c>
      <c r="W1796" t="s">
        <v>6147</v>
      </c>
      <c r="X1796" t="s">
        <v>6147</v>
      </c>
      <c r="Y1796" t="s">
        <v>6147</v>
      </c>
    </row>
    <row r="1797" spans="2:25" ht="24.95" customHeight="1" x14ac:dyDescent="0.25">
      <c r="B1797">
        <v>2</v>
      </c>
      <c r="C1797">
        <v>990</v>
      </c>
      <c r="D1797" t="s">
        <v>3640</v>
      </c>
      <c r="E1797" t="s">
        <v>3634</v>
      </c>
      <c r="F1797">
        <f>VLOOKUP(E1797,Sheet2!$A:$B,2,0)</f>
        <v>2122</v>
      </c>
      <c r="G1797" t="s">
        <v>8</v>
      </c>
      <c r="H1797">
        <f>VLOOKUP(G1797,Sheet3!$A:$B,2,0)</f>
        <v>41</v>
      </c>
      <c r="I1797" t="str">
        <f>IF(G1797="Other",VLOOKUP(D1797,Sheet1!A:B,2,0),VLOOKUP(Projetos!G1797,Sheet1!A:B,2,0))</f>
        <v>Energy</v>
      </c>
      <c r="J1797">
        <f>VLOOKUP(I1797,Sheet3!$F:$G,2,0)</f>
        <v>2</v>
      </c>
      <c r="K1797" t="s">
        <v>6147</v>
      </c>
      <c r="L1797">
        <v>1</v>
      </c>
      <c r="M1797" t="s">
        <v>3636</v>
      </c>
      <c r="N1797">
        <f>VLOOKUP(M1797,Sheet4!$A:$B,2,0)</f>
        <v>272</v>
      </c>
      <c r="O1797" t="s">
        <v>821</v>
      </c>
      <c r="P1797" t="s">
        <v>190</v>
      </c>
      <c r="Q1797">
        <f>VLOOKUP(P1797,Sheet5!$A:$B,2,0)</f>
        <v>108</v>
      </c>
      <c r="R1797">
        <v>4000</v>
      </c>
      <c r="S1797" t="s">
        <v>6147</v>
      </c>
      <c r="T1797">
        <v>9</v>
      </c>
      <c r="U1797" t="s">
        <v>6147</v>
      </c>
      <c r="V1797" t="s">
        <v>6147</v>
      </c>
      <c r="W1797" t="s">
        <v>6147</v>
      </c>
      <c r="X1797" t="s">
        <v>6147</v>
      </c>
      <c r="Y1797" t="s">
        <v>6147</v>
      </c>
    </row>
    <row r="1798" spans="2:25" ht="24.95" customHeight="1" x14ac:dyDescent="0.25">
      <c r="B1798">
        <v>2</v>
      </c>
      <c r="C1798">
        <v>989</v>
      </c>
      <c r="D1798" t="s">
        <v>3641</v>
      </c>
      <c r="E1798" t="s">
        <v>3328</v>
      </c>
      <c r="F1798">
        <f>VLOOKUP(E1798,Sheet2!$A:$B,2,0)</f>
        <v>2101</v>
      </c>
      <c r="G1798" t="s">
        <v>8</v>
      </c>
      <c r="H1798">
        <f>VLOOKUP(G1798,Sheet3!$A:$B,2,0)</f>
        <v>41</v>
      </c>
      <c r="I1798" t="str">
        <f>IF(G1798="Other",VLOOKUP(D1798,Sheet1!A:B,2,0),VLOOKUP(Projetos!G1798,Sheet1!A:B,2,0))</f>
        <v>Energy</v>
      </c>
      <c r="J1798">
        <f>VLOOKUP(I1798,Sheet3!$F:$G,2,0)</f>
        <v>2</v>
      </c>
      <c r="K1798" t="s">
        <v>6147</v>
      </c>
      <c r="L1798">
        <v>1</v>
      </c>
      <c r="M1798" t="s">
        <v>3636</v>
      </c>
      <c r="N1798">
        <f>VLOOKUP(M1798,Sheet4!$A:$B,2,0)</f>
        <v>272</v>
      </c>
      <c r="O1798" t="s">
        <v>821</v>
      </c>
      <c r="P1798" t="s">
        <v>190</v>
      </c>
      <c r="Q1798">
        <f>VLOOKUP(P1798,Sheet5!$A:$B,2,0)</f>
        <v>108</v>
      </c>
      <c r="R1798">
        <v>4000</v>
      </c>
      <c r="S1798" t="s">
        <v>6147</v>
      </c>
      <c r="T1798">
        <v>9</v>
      </c>
      <c r="U1798" t="s">
        <v>6147</v>
      </c>
      <c r="V1798" t="s">
        <v>6147</v>
      </c>
      <c r="W1798" t="s">
        <v>6147</v>
      </c>
      <c r="X1798" t="s">
        <v>6147</v>
      </c>
      <c r="Y1798" t="s">
        <v>6147</v>
      </c>
    </row>
    <row r="1799" spans="2:25" ht="24.95" customHeight="1" x14ac:dyDescent="0.25">
      <c r="B1799">
        <v>2</v>
      </c>
      <c r="C1799">
        <v>988</v>
      </c>
      <c r="D1799" t="s">
        <v>3643</v>
      </c>
      <c r="E1799" t="s">
        <v>3634</v>
      </c>
      <c r="F1799">
        <f>VLOOKUP(E1799,Sheet2!$A:$B,2,0)</f>
        <v>2122</v>
      </c>
      <c r="G1799" t="s">
        <v>8</v>
      </c>
      <c r="H1799">
        <f>VLOOKUP(G1799,Sheet3!$A:$B,2,0)</f>
        <v>41</v>
      </c>
      <c r="I1799" t="str">
        <f>IF(G1799="Other",VLOOKUP(D1799,Sheet1!A:B,2,0),VLOOKUP(Projetos!G1799,Sheet1!A:B,2,0))</f>
        <v>Energy</v>
      </c>
      <c r="J1799">
        <f>VLOOKUP(I1799,Sheet3!$F:$G,2,0)</f>
        <v>2</v>
      </c>
      <c r="K1799" t="s">
        <v>6147</v>
      </c>
      <c r="L1799">
        <v>1</v>
      </c>
      <c r="M1799" t="s">
        <v>3636</v>
      </c>
      <c r="N1799">
        <f>VLOOKUP(M1799,Sheet4!$A:$B,2,0)</f>
        <v>272</v>
      </c>
      <c r="O1799" t="s">
        <v>821</v>
      </c>
      <c r="P1799" t="s">
        <v>190</v>
      </c>
      <c r="Q1799">
        <f>VLOOKUP(P1799,Sheet5!$A:$B,2,0)</f>
        <v>108</v>
      </c>
      <c r="R1799">
        <v>4000</v>
      </c>
      <c r="S1799" t="s">
        <v>6147</v>
      </c>
      <c r="T1799">
        <v>9</v>
      </c>
      <c r="U1799" t="s">
        <v>6147</v>
      </c>
      <c r="V1799" t="s">
        <v>6147</v>
      </c>
      <c r="W1799" t="s">
        <v>6147</v>
      </c>
      <c r="X1799" t="s">
        <v>6147</v>
      </c>
      <c r="Y1799" t="s">
        <v>6147</v>
      </c>
    </row>
    <row r="1800" spans="2:25" ht="24.95" customHeight="1" x14ac:dyDescent="0.25">
      <c r="B1800">
        <v>2</v>
      </c>
      <c r="C1800">
        <v>987</v>
      </c>
      <c r="D1800" t="s">
        <v>3645</v>
      </c>
      <c r="E1800" t="s">
        <v>3634</v>
      </c>
      <c r="F1800">
        <f>VLOOKUP(E1800,Sheet2!$A:$B,2,0)</f>
        <v>2122</v>
      </c>
      <c r="G1800" t="s">
        <v>8</v>
      </c>
      <c r="H1800">
        <f>VLOOKUP(G1800,Sheet3!$A:$B,2,0)</f>
        <v>41</v>
      </c>
      <c r="I1800" t="str">
        <f>IF(G1800="Other",VLOOKUP(D1800,Sheet1!A:B,2,0),VLOOKUP(Projetos!G1800,Sheet1!A:B,2,0))</f>
        <v>Energy</v>
      </c>
      <c r="J1800">
        <f>VLOOKUP(I1800,Sheet3!$F:$G,2,0)</f>
        <v>2</v>
      </c>
      <c r="K1800" t="s">
        <v>6147</v>
      </c>
      <c r="L1800">
        <v>1</v>
      </c>
      <c r="M1800" t="s">
        <v>3636</v>
      </c>
      <c r="N1800">
        <f>VLOOKUP(M1800,Sheet4!$A:$B,2,0)</f>
        <v>272</v>
      </c>
      <c r="O1800" t="s">
        <v>821</v>
      </c>
      <c r="P1800" t="s">
        <v>190</v>
      </c>
      <c r="Q1800">
        <f>VLOOKUP(P1800,Sheet5!$A:$B,2,0)</f>
        <v>108</v>
      </c>
      <c r="R1800">
        <v>4000</v>
      </c>
      <c r="S1800" t="s">
        <v>6147</v>
      </c>
      <c r="T1800">
        <v>9</v>
      </c>
      <c r="U1800" t="s">
        <v>6147</v>
      </c>
      <c r="V1800" t="s">
        <v>6147</v>
      </c>
      <c r="W1800" t="s">
        <v>6147</v>
      </c>
      <c r="X1800" t="s">
        <v>6147</v>
      </c>
      <c r="Y1800" t="s">
        <v>6147</v>
      </c>
    </row>
    <row r="1801" spans="2:25" ht="24.95" customHeight="1" x14ac:dyDescent="0.25">
      <c r="B1801">
        <v>2</v>
      </c>
      <c r="C1801">
        <v>986</v>
      </c>
      <c r="D1801" t="s">
        <v>3646</v>
      </c>
      <c r="E1801" t="s">
        <v>3634</v>
      </c>
      <c r="F1801">
        <f>VLOOKUP(E1801,Sheet2!$A:$B,2,0)</f>
        <v>2122</v>
      </c>
      <c r="G1801" t="s">
        <v>8</v>
      </c>
      <c r="H1801">
        <f>VLOOKUP(G1801,Sheet3!$A:$B,2,0)</f>
        <v>41</v>
      </c>
      <c r="I1801" t="str">
        <f>IF(G1801="Other",VLOOKUP(D1801,Sheet1!A:B,2,0),VLOOKUP(Projetos!G1801,Sheet1!A:B,2,0))</f>
        <v>Energy</v>
      </c>
      <c r="J1801">
        <f>VLOOKUP(I1801,Sheet3!$F:$G,2,0)</f>
        <v>2</v>
      </c>
      <c r="K1801" t="s">
        <v>6147</v>
      </c>
      <c r="L1801">
        <v>1</v>
      </c>
      <c r="M1801" t="s">
        <v>3636</v>
      </c>
      <c r="N1801">
        <f>VLOOKUP(M1801,Sheet4!$A:$B,2,0)</f>
        <v>272</v>
      </c>
      <c r="O1801" t="s">
        <v>821</v>
      </c>
      <c r="P1801" t="s">
        <v>190</v>
      </c>
      <c r="Q1801">
        <f>VLOOKUP(P1801,Sheet5!$A:$B,2,0)</f>
        <v>108</v>
      </c>
      <c r="R1801">
        <v>4000</v>
      </c>
      <c r="S1801" t="s">
        <v>6147</v>
      </c>
      <c r="T1801">
        <v>9</v>
      </c>
      <c r="U1801" t="s">
        <v>6147</v>
      </c>
      <c r="V1801" t="s">
        <v>6147</v>
      </c>
      <c r="W1801" t="s">
        <v>6147</v>
      </c>
      <c r="X1801" t="s">
        <v>6147</v>
      </c>
      <c r="Y1801" t="s">
        <v>6147</v>
      </c>
    </row>
    <row r="1802" spans="2:25" ht="24.95" customHeight="1" x14ac:dyDescent="0.25">
      <c r="B1802">
        <v>2</v>
      </c>
      <c r="C1802">
        <v>984</v>
      </c>
      <c r="D1802" t="s">
        <v>3647</v>
      </c>
      <c r="E1802" t="s">
        <v>3648</v>
      </c>
      <c r="F1802">
        <f>VLOOKUP(E1802,Sheet2!$A:$B,2,0)</f>
        <v>2123</v>
      </c>
      <c r="G1802" t="s">
        <v>67</v>
      </c>
      <c r="H1802">
        <f>VLOOKUP(G1802,Sheet3!$A:$B,2,0)</f>
        <v>44</v>
      </c>
      <c r="I1802" t="str">
        <f>IF(G1802="Other",VLOOKUP(D1802,Sheet1!A:B,2,0),VLOOKUP(Projetos!G1802,Sheet1!A:B,2,0))</f>
        <v>Energy</v>
      </c>
      <c r="J1802">
        <f>VLOOKUP(I1802,Sheet3!$F:$G,2,0)</f>
        <v>2</v>
      </c>
      <c r="K1802" t="s">
        <v>6147</v>
      </c>
      <c r="L1802">
        <v>1</v>
      </c>
      <c r="M1802" t="s">
        <v>141</v>
      </c>
      <c r="N1802">
        <f>VLOOKUP(M1802,Sheet4!$A:$B,2,0)</f>
        <v>227</v>
      </c>
      <c r="O1802" t="s">
        <v>6</v>
      </c>
      <c r="P1802" t="s">
        <v>785</v>
      </c>
      <c r="Q1802">
        <f>VLOOKUP(P1802,Sheet5!$A:$B,2,0)</f>
        <v>123</v>
      </c>
      <c r="R1802">
        <v>27</v>
      </c>
      <c r="S1802" t="s">
        <v>6147</v>
      </c>
      <c r="T1802">
        <v>9</v>
      </c>
      <c r="U1802" t="s">
        <v>6147</v>
      </c>
      <c r="V1802" t="s">
        <v>6147</v>
      </c>
      <c r="W1802" t="s">
        <v>6147</v>
      </c>
      <c r="X1802" t="s">
        <v>6147</v>
      </c>
      <c r="Y1802" t="s">
        <v>6147</v>
      </c>
    </row>
    <row r="1803" spans="2:25" ht="24.95" customHeight="1" x14ac:dyDescent="0.25">
      <c r="B1803">
        <v>2</v>
      </c>
      <c r="C1803">
        <v>980</v>
      </c>
      <c r="D1803" t="s">
        <v>3650</v>
      </c>
      <c r="E1803" t="s">
        <v>3651</v>
      </c>
      <c r="F1803">
        <f>VLOOKUP(E1803,Sheet2!$A:$B,2,0)</f>
        <v>2124</v>
      </c>
      <c r="G1803" t="s">
        <v>80</v>
      </c>
      <c r="H1803">
        <f>VLOOKUP(G1803,Sheet3!$A:$B,2,0)</f>
        <v>46</v>
      </c>
      <c r="I1803" t="str">
        <f>IF(G1803="Other",VLOOKUP(D1803,Sheet1!A:B,2,0),VLOOKUP(Projetos!G1803,Sheet1!A:B,2,0))</f>
        <v>Energy</v>
      </c>
      <c r="J1803">
        <f>VLOOKUP(I1803,Sheet3!$F:$G,2,0)</f>
        <v>2</v>
      </c>
      <c r="K1803" t="s">
        <v>6147</v>
      </c>
      <c r="L1803">
        <v>1</v>
      </c>
      <c r="M1803" t="s">
        <v>82</v>
      </c>
      <c r="N1803">
        <f>VLOOKUP(M1803,Sheet4!$A:$B,2,0)</f>
        <v>225</v>
      </c>
      <c r="O1803" t="s">
        <v>821</v>
      </c>
      <c r="P1803" t="s">
        <v>49</v>
      </c>
      <c r="Q1803">
        <f>VLOOKUP(P1803,Sheet5!$A:$B,2,0)</f>
        <v>55</v>
      </c>
      <c r="R1803">
        <v>45771</v>
      </c>
      <c r="S1803" t="s">
        <v>6147</v>
      </c>
      <c r="T1803">
        <v>9</v>
      </c>
      <c r="U1803" t="s">
        <v>6147</v>
      </c>
      <c r="V1803" t="s">
        <v>6147</v>
      </c>
      <c r="W1803" t="s">
        <v>6147</v>
      </c>
      <c r="X1803" t="s">
        <v>6147</v>
      </c>
      <c r="Y1803" t="s">
        <v>6147</v>
      </c>
    </row>
    <row r="1804" spans="2:25" ht="24.95" customHeight="1" x14ac:dyDescent="0.25">
      <c r="B1804">
        <v>2</v>
      </c>
      <c r="C1804">
        <v>979</v>
      </c>
      <c r="D1804" t="s">
        <v>3653</v>
      </c>
      <c r="E1804" t="s">
        <v>29</v>
      </c>
      <c r="F1804">
        <f>VLOOKUP(E1804,Sheet2!$A:$B,2,0)</f>
        <v>1863</v>
      </c>
      <c r="G1804" t="s">
        <v>8</v>
      </c>
      <c r="H1804">
        <f>VLOOKUP(G1804,Sheet3!$A:$B,2,0)</f>
        <v>41</v>
      </c>
      <c r="I1804" t="str">
        <f>IF(G1804="Other",VLOOKUP(D1804,Sheet1!A:B,2,0),VLOOKUP(Projetos!G1804,Sheet1!A:B,2,0))</f>
        <v>Energy</v>
      </c>
      <c r="J1804">
        <f>VLOOKUP(I1804,Sheet3!$F:$G,2,0)</f>
        <v>2</v>
      </c>
      <c r="K1804" t="s">
        <v>6147</v>
      </c>
      <c r="L1804">
        <v>1</v>
      </c>
      <c r="M1804" t="s">
        <v>6147</v>
      </c>
      <c r="N1804">
        <f>VLOOKUP(M1804,Sheet4!$A:$B,2,0)</f>
        <v>1</v>
      </c>
      <c r="O1804" t="s">
        <v>6</v>
      </c>
      <c r="P1804" t="s">
        <v>68</v>
      </c>
      <c r="Q1804">
        <f>VLOOKUP(P1804,Sheet5!$A:$B,2,0)</f>
        <v>125</v>
      </c>
      <c r="R1804">
        <v>5000</v>
      </c>
      <c r="S1804" t="s">
        <v>6147</v>
      </c>
      <c r="T1804">
        <v>9</v>
      </c>
      <c r="U1804" t="s">
        <v>6147</v>
      </c>
      <c r="V1804" t="s">
        <v>6147</v>
      </c>
      <c r="W1804" t="s">
        <v>6147</v>
      </c>
      <c r="X1804" t="s">
        <v>6147</v>
      </c>
      <c r="Y1804" t="s">
        <v>6147</v>
      </c>
    </row>
    <row r="1805" spans="2:25" ht="24.95" customHeight="1" x14ac:dyDescent="0.25">
      <c r="B1805">
        <v>2</v>
      </c>
      <c r="C1805">
        <v>978</v>
      </c>
      <c r="D1805" t="s">
        <v>3655</v>
      </c>
      <c r="E1805" t="s">
        <v>29</v>
      </c>
      <c r="F1805">
        <f>VLOOKUP(E1805,Sheet2!$A:$B,2,0)</f>
        <v>1863</v>
      </c>
      <c r="G1805" t="s">
        <v>8</v>
      </c>
      <c r="H1805">
        <f>VLOOKUP(G1805,Sheet3!$A:$B,2,0)</f>
        <v>41</v>
      </c>
      <c r="I1805" t="str">
        <f>IF(G1805="Other",VLOOKUP(D1805,Sheet1!A:B,2,0),VLOOKUP(Projetos!G1805,Sheet1!A:B,2,0))</f>
        <v>Energy</v>
      </c>
      <c r="J1805">
        <f>VLOOKUP(I1805,Sheet3!$F:$G,2,0)</f>
        <v>2</v>
      </c>
      <c r="K1805" t="s">
        <v>6147</v>
      </c>
      <c r="L1805">
        <v>1</v>
      </c>
      <c r="M1805" t="s">
        <v>2092</v>
      </c>
      <c r="N1805">
        <f>VLOOKUP(M1805,Sheet4!$A:$B,2,0)</f>
        <v>258</v>
      </c>
      <c r="O1805" t="s">
        <v>821</v>
      </c>
      <c r="P1805" t="s">
        <v>186</v>
      </c>
      <c r="Q1805">
        <f>VLOOKUP(P1805,Sheet5!$A:$B,2,0)</f>
        <v>64</v>
      </c>
      <c r="R1805">
        <v>75000</v>
      </c>
      <c r="S1805" t="s">
        <v>6147</v>
      </c>
      <c r="T1805">
        <v>9</v>
      </c>
      <c r="U1805" t="s">
        <v>6147</v>
      </c>
      <c r="V1805" t="s">
        <v>6147</v>
      </c>
      <c r="W1805" t="s">
        <v>6147</v>
      </c>
      <c r="X1805" t="s">
        <v>6147</v>
      </c>
      <c r="Y1805" t="s">
        <v>6147</v>
      </c>
    </row>
    <row r="1806" spans="2:25" ht="24.95" customHeight="1" x14ac:dyDescent="0.25">
      <c r="B1806">
        <v>2</v>
      </c>
      <c r="C1806">
        <v>977</v>
      </c>
      <c r="D1806" t="s">
        <v>3657</v>
      </c>
      <c r="E1806" t="s">
        <v>29</v>
      </c>
      <c r="F1806">
        <f>VLOOKUP(E1806,Sheet2!$A:$B,2,0)</f>
        <v>1863</v>
      </c>
      <c r="G1806" t="s">
        <v>8</v>
      </c>
      <c r="H1806">
        <f>VLOOKUP(G1806,Sheet3!$A:$B,2,0)</f>
        <v>41</v>
      </c>
      <c r="I1806" t="str">
        <f>IF(G1806="Other",VLOOKUP(D1806,Sheet1!A:B,2,0),VLOOKUP(Projetos!G1806,Sheet1!A:B,2,0))</f>
        <v>Energy</v>
      </c>
      <c r="J1806">
        <f>VLOOKUP(I1806,Sheet3!$F:$G,2,0)</f>
        <v>2</v>
      </c>
      <c r="K1806" t="s">
        <v>6147</v>
      </c>
      <c r="L1806">
        <v>1</v>
      </c>
      <c r="M1806" t="s">
        <v>2506</v>
      </c>
      <c r="N1806">
        <f>VLOOKUP(M1806,Sheet4!$A:$B,2,0)</f>
        <v>261</v>
      </c>
      <c r="O1806" t="s">
        <v>821</v>
      </c>
      <c r="P1806" t="s">
        <v>186</v>
      </c>
      <c r="Q1806">
        <f>VLOOKUP(P1806,Sheet5!$A:$B,2,0)</f>
        <v>64</v>
      </c>
      <c r="R1806">
        <v>4048</v>
      </c>
      <c r="S1806" t="s">
        <v>6147</v>
      </c>
      <c r="T1806">
        <v>9</v>
      </c>
      <c r="U1806" t="s">
        <v>6147</v>
      </c>
      <c r="V1806" t="s">
        <v>6147</v>
      </c>
      <c r="W1806" t="s">
        <v>6147</v>
      </c>
      <c r="X1806" t="s">
        <v>6147</v>
      </c>
      <c r="Y1806" t="s">
        <v>6147</v>
      </c>
    </row>
    <row r="1807" spans="2:25" ht="24.95" customHeight="1" x14ac:dyDescent="0.25">
      <c r="B1807">
        <v>2</v>
      </c>
      <c r="C1807">
        <v>976</v>
      </c>
      <c r="D1807" t="s">
        <v>3659</v>
      </c>
      <c r="E1807" t="s">
        <v>29</v>
      </c>
      <c r="F1807">
        <f>VLOOKUP(E1807,Sheet2!$A:$B,2,0)</f>
        <v>1863</v>
      </c>
      <c r="G1807" t="s">
        <v>8</v>
      </c>
      <c r="H1807">
        <f>VLOOKUP(G1807,Sheet3!$A:$B,2,0)</f>
        <v>41</v>
      </c>
      <c r="I1807" t="str">
        <f>IF(G1807="Other",VLOOKUP(D1807,Sheet1!A:B,2,0),VLOOKUP(Projetos!G1807,Sheet1!A:B,2,0))</f>
        <v>Energy</v>
      </c>
      <c r="J1807">
        <f>VLOOKUP(I1807,Sheet3!$F:$G,2,0)</f>
        <v>2</v>
      </c>
      <c r="K1807" t="s">
        <v>6147</v>
      </c>
      <c r="L1807">
        <v>1</v>
      </c>
      <c r="M1807" t="s">
        <v>2092</v>
      </c>
      <c r="N1807">
        <f>VLOOKUP(M1807,Sheet4!$A:$B,2,0)</f>
        <v>258</v>
      </c>
      <c r="O1807" t="s">
        <v>821</v>
      </c>
      <c r="P1807" t="s">
        <v>186</v>
      </c>
      <c r="Q1807">
        <f>VLOOKUP(P1807,Sheet5!$A:$B,2,0)</f>
        <v>64</v>
      </c>
      <c r="R1807">
        <v>75000</v>
      </c>
      <c r="S1807" t="s">
        <v>6147</v>
      </c>
      <c r="T1807">
        <v>9</v>
      </c>
      <c r="U1807" t="s">
        <v>6147</v>
      </c>
      <c r="V1807" t="s">
        <v>6147</v>
      </c>
      <c r="W1807" t="s">
        <v>6147</v>
      </c>
      <c r="X1807" t="s">
        <v>6147</v>
      </c>
      <c r="Y1807" t="s">
        <v>6147</v>
      </c>
    </row>
    <row r="1808" spans="2:25" ht="24.95" customHeight="1" x14ac:dyDescent="0.25">
      <c r="B1808">
        <v>2</v>
      </c>
      <c r="C1808">
        <v>973</v>
      </c>
      <c r="D1808" t="s">
        <v>3661</v>
      </c>
      <c r="E1808" t="s">
        <v>3223</v>
      </c>
      <c r="F1808">
        <f>VLOOKUP(E1808,Sheet2!$A:$B,2,0)</f>
        <v>2097</v>
      </c>
      <c r="G1808" t="s">
        <v>8</v>
      </c>
      <c r="H1808">
        <f>VLOOKUP(G1808,Sheet3!$A:$B,2,0)</f>
        <v>41</v>
      </c>
      <c r="I1808" t="str">
        <f>IF(G1808="Other",VLOOKUP(D1808,Sheet1!A:B,2,0),VLOOKUP(Projetos!G1808,Sheet1!A:B,2,0))</f>
        <v>Energy</v>
      </c>
      <c r="J1808">
        <f>VLOOKUP(I1808,Sheet3!$F:$G,2,0)</f>
        <v>2</v>
      </c>
      <c r="K1808" t="s">
        <v>6147</v>
      </c>
      <c r="L1808">
        <v>1</v>
      </c>
      <c r="M1808" t="s">
        <v>19</v>
      </c>
      <c r="N1808">
        <f>VLOOKUP(M1808,Sheet4!$A:$B,2,0)</f>
        <v>216</v>
      </c>
      <c r="O1808" t="s">
        <v>90</v>
      </c>
      <c r="P1808" t="s">
        <v>68</v>
      </c>
      <c r="Q1808">
        <f>VLOOKUP(P1808,Sheet5!$A:$B,2,0)</f>
        <v>125</v>
      </c>
      <c r="R1808">
        <v>0</v>
      </c>
      <c r="S1808" t="s">
        <v>6147</v>
      </c>
      <c r="T1808">
        <v>9</v>
      </c>
      <c r="U1808" t="s">
        <v>6147</v>
      </c>
      <c r="V1808" t="s">
        <v>6147</v>
      </c>
      <c r="W1808" t="s">
        <v>6147</v>
      </c>
      <c r="X1808" t="s">
        <v>6147</v>
      </c>
      <c r="Y1808" t="s">
        <v>6147</v>
      </c>
    </row>
    <row r="1809" spans="2:25" ht="24.95" customHeight="1" x14ac:dyDescent="0.25">
      <c r="B1809">
        <v>2</v>
      </c>
      <c r="C1809">
        <v>972</v>
      </c>
      <c r="D1809" t="s">
        <v>3663</v>
      </c>
      <c r="E1809" t="s">
        <v>3664</v>
      </c>
      <c r="F1809">
        <f>VLOOKUP(E1809,Sheet2!$A:$B,2,0)</f>
        <v>2125</v>
      </c>
      <c r="G1809" t="s">
        <v>67</v>
      </c>
      <c r="H1809">
        <f>VLOOKUP(G1809,Sheet3!$A:$B,2,0)</f>
        <v>44</v>
      </c>
      <c r="I1809" t="str">
        <f>IF(G1809="Other",VLOOKUP(D1809,Sheet1!A:B,2,0),VLOOKUP(Projetos!G1809,Sheet1!A:B,2,0))</f>
        <v>Energy</v>
      </c>
      <c r="J1809">
        <f>VLOOKUP(I1809,Sheet3!$F:$G,2,0)</f>
        <v>2</v>
      </c>
      <c r="K1809" t="s">
        <v>6147</v>
      </c>
      <c r="L1809">
        <v>1</v>
      </c>
      <c r="M1809" t="s">
        <v>26</v>
      </c>
      <c r="N1809">
        <f>VLOOKUP(M1809,Sheet4!$A:$B,2,0)</f>
        <v>217</v>
      </c>
      <c r="O1809" t="s">
        <v>6</v>
      </c>
      <c r="P1809" t="s">
        <v>785</v>
      </c>
      <c r="Q1809">
        <f>VLOOKUP(P1809,Sheet5!$A:$B,2,0)</f>
        <v>123</v>
      </c>
      <c r="R1809">
        <v>44315</v>
      </c>
      <c r="S1809" t="s">
        <v>6147</v>
      </c>
      <c r="T1809">
        <v>9</v>
      </c>
      <c r="U1809" t="s">
        <v>6147</v>
      </c>
      <c r="V1809" t="s">
        <v>6147</v>
      </c>
      <c r="W1809" t="s">
        <v>6147</v>
      </c>
      <c r="X1809" t="s">
        <v>6147</v>
      </c>
      <c r="Y1809" t="s">
        <v>6147</v>
      </c>
    </row>
    <row r="1810" spans="2:25" ht="24.95" customHeight="1" x14ac:dyDescent="0.25">
      <c r="B1810">
        <v>2</v>
      </c>
      <c r="C1810">
        <v>971</v>
      </c>
      <c r="D1810" t="s">
        <v>3666</v>
      </c>
      <c r="E1810" t="s">
        <v>3667</v>
      </c>
      <c r="F1810">
        <f>VLOOKUP(E1810,Sheet2!$A:$B,2,0)</f>
        <v>2126</v>
      </c>
      <c r="G1810" t="s">
        <v>176</v>
      </c>
      <c r="H1810">
        <f>VLOOKUP(G1810,Sheet3!$A:$B,2,0)</f>
        <v>48</v>
      </c>
      <c r="I1810" t="str">
        <f>IF(G1810="Other",VLOOKUP(D1810,Sheet1!A:B,2,0),VLOOKUP(Projetos!G1810,Sheet1!A:B,2,0))</f>
        <v>Energy</v>
      </c>
      <c r="J1810">
        <f>VLOOKUP(I1810,Sheet3!$F:$G,2,0)</f>
        <v>2</v>
      </c>
      <c r="K1810" t="s">
        <v>6147</v>
      </c>
      <c r="L1810">
        <v>1</v>
      </c>
      <c r="M1810" t="s">
        <v>26</v>
      </c>
      <c r="N1810">
        <f>VLOOKUP(M1810,Sheet4!$A:$B,2,0)</f>
        <v>217</v>
      </c>
      <c r="O1810" t="s">
        <v>821</v>
      </c>
      <c r="P1810" t="s">
        <v>785</v>
      </c>
      <c r="Q1810">
        <f>VLOOKUP(P1810,Sheet5!$A:$B,2,0)</f>
        <v>123</v>
      </c>
      <c r="R1810">
        <v>330000</v>
      </c>
      <c r="S1810" t="s">
        <v>6147</v>
      </c>
      <c r="T1810">
        <v>9</v>
      </c>
      <c r="U1810" t="s">
        <v>6147</v>
      </c>
      <c r="V1810" t="s">
        <v>6147</v>
      </c>
      <c r="W1810" t="s">
        <v>6147</v>
      </c>
      <c r="X1810" t="s">
        <v>6147</v>
      </c>
      <c r="Y1810" t="s">
        <v>6147</v>
      </c>
    </row>
    <row r="1811" spans="2:25" ht="24.95" customHeight="1" x14ac:dyDescent="0.25">
      <c r="B1811">
        <v>2</v>
      </c>
      <c r="C1811">
        <v>969</v>
      </c>
      <c r="D1811" t="s">
        <v>3669</v>
      </c>
      <c r="E1811" t="s">
        <v>3670</v>
      </c>
      <c r="F1811">
        <f>VLOOKUP(E1811,Sheet2!$A:$B,2,0)</f>
        <v>2127</v>
      </c>
      <c r="G1811" t="s">
        <v>67</v>
      </c>
      <c r="H1811">
        <f>VLOOKUP(G1811,Sheet3!$A:$B,2,0)</f>
        <v>44</v>
      </c>
      <c r="I1811" t="str">
        <f>IF(G1811="Other",VLOOKUP(D1811,Sheet1!A:B,2,0),VLOOKUP(Projetos!G1811,Sheet1!A:B,2,0))</f>
        <v>Energy</v>
      </c>
      <c r="J1811">
        <f>VLOOKUP(I1811,Sheet3!$F:$G,2,0)</f>
        <v>2</v>
      </c>
      <c r="K1811" t="s">
        <v>6147</v>
      </c>
      <c r="L1811">
        <v>1</v>
      </c>
      <c r="M1811" t="s">
        <v>141</v>
      </c>
      <c r="N1811">
        <f>VLOOKUP(M1811,Sheet4!$A:$B,2,0)</f>
        <v>227</v>
      </c>
      <c r="O1811" t="s">
        <v>6</v>
      </c>
      <c r="P1811" t="s">
        <v>785</v>
      </c>
      <c r="Q1811">
        <f>VLOOKUP(P1811,Sheet5!$A:$B,2,0)</f>
        <v>123</v>
      </c>
      <c r="R1811">
        <v>17911</v>
      </c>
      <c r="S1811" t="s">
        <v>6147</v>
      </c>
      <c r="T1811">
        <v>9</v>
      </c>
      <c r="U1811" t="s">
        <v>6147</v>
      </c>
      <c r="V1811" t="s">
        <v>6147</v>
      </c>
      <c r="W1811" t="s">
        <v>6147</v>
      </c>
      <c r="X1811" t="s">
        <v>6147</v>
      </c>
      <c r="Y1811" t="s">
        <v>6147</v>
      </c>
    </row>
    <row r="1812" spans="2:25" ht="24.95" customHeight="1" x14ac:dyDescent="0.25">
      <c r="B1812">
        <v>2</v>
      </c>
      <c r="C1812">
        <v>967</v>
      </c>
      <c r="D1812" t="s">
        <v>3672</v>
      </c>
      <c r="E1812" t="s">
        <v>3673</v>
      </c>
      <c r="F1812">
        <f>VLOOKUP(E1812,Sheet2!$A:$B,2,0)</f>
        <v>2128</v>
      </c>
      <c r="G1812" t="s">
        <v>80</v>
      </c>
      <c r="H1812">
        <f>VLOOKUP(G1812,Sheet3!$A:$B,2,0)</f>
        <v>46</v>
      </c>
      <c r="I1812" t="str">
        <f>IF(G1812="Other",VLOOKUP(D1812,Sheet1!A:B,2,0),VLOOKUP(Projetos!G1812,Sheet1!A:B,2,0))</f>
        <v>Energy</v>
      </c>
      <c r="J1812">
        <f>VLOOKUP(I1812,Sheet3!$F:$G,2,0)</f>
        <v>2</v>
      </c>
      <c r="K1812" t="s">
        <v>6147</v>
      </c>
      <c r="L1812">
        <v>1</v>
      </c>
      <c r="M1812" t="s">
        <v>289</v>
      </c>
      <c r="N1812">
        <f>VLOOKUP(M1812,Sheet4!$A:$B,2,0)</f>
        <v>233</v>
      </c>
      <c r="O1812" t="s">
        <v>6</v>
      </c>
      <c r="P1812" t="s">
        <v>488</v>
      </c>
      <c r="Q1812">
        <f>VLOOKUP(P1812,Sheet5!$A:$B,2,0)</f>
        <v>27</v>
      </c>
      <c r="R1812">
        <v>4412</v>
      </c>
      <c r="S1812" t="s">
        <v>6147</v>
      </c>
      <c r="T1812">
        <v>9</v>
      </c>
      <c r="U1812" t="s">
        <v>6147</v>
      </c>
      <c r="V1812" t="s">
        <v>6147</v>
      </c>
      <c r="W1812" t="s">
        <v>6147</v>
      </c>
      <c r="X1812" t="s">
        <v>6147</v>
      </c>
      <c r="Y1812" t="s">
        <v>6147</v>
      </c>
    </row>
    <row r="1813" spans="2:25" ht="24.95" customHeight="1" x14ac:dyDescent="0.25">
      <c r="B1813">
        <v>2</v>
      </c>
      <c r="C1813">
        <v>966</v>
      </c>
      <c r="D1813" t="s">
        <v>3675</v>
      </c>
      <c r="E1813" t="s">
        <v>3676</v>
      </c>
      <c r="F1813">
        <f>VLOOKUP(E1813,Sheet2!$A:$B,2,0)</f>
        <v>2129</v>
      </c>
      <c r="G1813" t="s">
        <v>8</v>
      </c>
      <c r="H1813">
        <f>VLOOKUP(G1813,Sheet3!$A:$B,2,0)</f>
        <v>41</v>
      </c>
      <c r="I1813" t="str">
        <f>IF(G1813="Other",VLOOKUP(D1813,Sheet1!A:B,2,0),VLOOKUP(Projetos!G1813,Sheet1!A:B,2,0))</f>
        <v>Energy</v>
      </c>
      <c r="J1813">
        <f>VLOOKUP(I1813,Sheet3!$F:$G,2,0)</f>
        <v>2</v>
      </c>
      <c r="K1813" t="s">
        <v>6147</v>
      </c>
      <c r="L1813">
        <v>1</v>
      </c>
      <c r="M1813" t="s">
        <v>2506</v>
      </c>
      <c r="N1813">
        <f>VLOOKUP(M1813,Sheet4!$A:$B,2,0)</f>
        <v>261</v>
      </c>
      <c r="O1813" t="s">
        <v>821</v>
      </c>
      <c r="P1813" t="s">
        <v>186</v>
      </c>
      <c r="Q1813">
        <f>VLOOKUP(P1813,Sheet5!$A:$B,2,0)</f>
        <v>64</v>
      </c>
      <c r="R1813">
        <v>484746</v>
      </c>
      <c r="S1813" t="s">
        <v>6147</v>
      </c>
      <c r="T1813">
        <v>9</v>
      </c>
      <c r="U1813" t="s">
        <v>6147</v>
      </c>
      <c r="V1813" t="s">
        <v>6147</v>
      </c>
      <c r="W1813" t="s">
        <v>6147</v>
      </c>
      <c r="X1813" t="s">
        <v>6147</v>
      </c>
      <c r="Y1813" t="s">
        <v>6147</v>
      </c>
    </row>
    <row r="1814" spans="2:25" ht="24.95" customHeight="1" x14ac:dyDescent="0.25">
      <c r="B1814">
        <v>2</v>
      </c>
      <c r="C1814">
        <v>963</v>
      </c>
      <c r="D1814" t="s">
        <v>3678</v>
      </c>
      <c r="E1814" t="s">
        <v>3679</v>
      </c>
      <c r="F1814">
        <f>VLOOKUP(E1814,Sheet2!$A:$B,2,0)</f>
        <v>2130</v>
      </c>
      <c r="G1814" t="s">
        <v>176</v>
      </c>
      <c r="H1814">
        <f>VLOOKUP(G1814,Sheet3!$A:$B,2,0)</f>
        <v>48</v>
      </c>
      <c r="I1814" t="str">
        <f>IF(G1814="Other",VLOOKUP(D1814,Sheet1!A:B,2,0),VLOOKUP(Projetos!G1814,Sheet1!A:B,2,0))</f>
        <v>Energy</v>
      </c>
      <c r="J1814">
        <f>VLOOKUP(I1814,Sheet3!$F:$G,2,0)</f>
        <v>2</v>
      </c>
      <c r="K1814" t="s">
        <v>6147</v>
      </c>
      <c r="L1814">
        <v>1</v>
      </c>
      <c r="M1814" t="s">
        <v>26</v>
      </c>
      <c r="N1814">
        <f>VLOOKUP(M1814,Sheet4!$A:$B,2,0)</f>
        <v>217</v>
      </c>
      <c r="O1814" t="s">
        <v>821</v>
      </c>
      <c r="P1814" t="s">
        <v>785</v>
      </c>
      <c r="Q1814">
        <f>VLOOKUP(P1814,Sheet5!$A:$B,2,0)</f>
        <v>123</v>
      </c>
      <c r="R1814">
        <v>51257</v>
      </c>
      <c r="S1814" t="s">
        <v>6147</v>
      </c>
      <c r="T1814">
        <v>9</v>
      </c>
      <c r="U1814" t="s">
        <v>6147</v>
      </c>
      <c r="V1814" t="s">
        <v>6147</v>
      </c>
      <c r="W1814" t="s">
        <v>6147</v>
      </c>
      <c r="X1814" t="s">
        <v>6147</v>
      </c>
      <c r="Y1814" t="s">
        <v>6147</v>
      </c>
    </row>
    <row r="1815" spans="2:25" ht="24.95" customHeight="1" x14ac:dyDescent="0.25">
      <c r="B1815">
        <v>2</v>
      </c>
      <c r="C1815">
        <v>961</v>
      </c>
      <c r="D1815" t="s">
        <v>3681</v>
      </c>
      <c r="E1815" t="s">
        <v>3682</v>
      </c>
      <c r="F1815">
        <f>VLOOKUP(E1815,Sheet2!$A:$B,2,0)</f>
        <v>2131</v>
      </c>
      <c r="G1815" t="s">
        <v>67</v>
      </c>
      <c r="H1815">
        <f>VLOOKUP(G1815,Sheet3!$A:$B,2,0)</f>
        <v>44</v>
      </c>
      <c r="I1815" t="str">
        <f>IF(G1815="Other",VLOOKUP(D1815,Sheet1!A:B,2,0),VLOOKUP(Projetos!G1815,Sheet1!A:B,2,0))</f>
        <v>Energy</v>
      </c>
      <c r="J1815">
        <f>VLOOKUP(I1815,Sheet3!$F:$G,2,0)</f>
        <v>2</v>
      </c>
      <c r="K1815" t="s">
        <v>6147</v>
      </c>
      <c r="L1815">
        <v>1</v>
      </c>
      <c r="M1815" t="s">
        <v>26</v>
      </c>
      <c r="N1815">
        <f>VLOOKUP(M1815,Sheet4!$A:$B,2,0)</f>
        <v>217</v>
      </c>
      <c r="O1815" t="s">
        <v>821</v>
      </c>
      <c r="P1815" t="s">
        <v>516</v>
      </c>
      <c r="Q1815">
        <f>VLOOKUP(P1815,Sheet5!$A:$B,2,0)</f>
        <v>131</v>
      </c>
      <c r="R1815">
        <v>35960</v>
      </c>
      <c r="S1815" t="s">
        <v>6147</v>
      </c>
      <c r="T1815">
        <v>9</v>
      </c>
      <c r="U1815" t="s">
        <v>6147</v>
      </c>
      <c r="V1815" t="s">
        <v>6147</v>
      </c>
      <c r="W1815" t="s">
        <v>6147</v>
      </c>
      <c r="X1815" t="s">
        <v>6147</v>
      </c>
      <c r="Y1815" t="s">
        <v>6147</v>
      </c>
    </row>
    <row r="1816" spans="2:25" ht="24.95" customHeight="1" x14ac:dyDescent="0.25">
      <c r="B1816">
        <v>2</v>
      </c>
      <c r="C1816">
        <v>959</v>
      </c>
      <c r="D1816" t="s">
        <v>3684</v>
      </c>
      <c r="E1816" t="s">
        <v>1197</v>
      </c>
      <c r="F1816">
        <f>VLOOKUP(E1816,Sheet2!$A:$B,2,0)</f>
        <v>1969</v>
      </c>
      <c r="G1816" t="s">
        <v>176</v>
      </c>
      <c r="H1816">
        <f>VLOOKUP(G1816,Sheet3!$A:$B,2,0)</f>
        <v>48</v>
      </c>
      <c r="I1816" t="str">
        <f>IF(G1816="Other",VLOOKUP(D1816,Sheet1!A:B,2,0),VLOOKUP(Projetos!G1816,Sheet1!A:B,2,0))</f>
        <v>Energy</v>
      </c>
      <c r="J1816">
        <f>VLOOKUP(I1816,Sheet3!$F:$G,2,0)</f>
        <v>2</v>
      </c>
      <c r="K1816" t="s">
        <v>6147</v>
      </c>
      <c r="L1816">
        <v>1</v>
      </c>
      <c r="M1816" t="s">
        <v>26</v>
      </c>
      <c r="N1816">
        <f>VLOOKUP(M1816,Sheet4!$A:$B,2,0)</f>
        <v>217</v>
      </c>
      <c r="O1816" t="s">
        <v>6</v>
      </c>
      <c r="P1816" t="s">
        <v>785</v>
      </c>
      <c r="Q1816">
        <f>VLOOKUP(P1816,Sheet5!$A:$B,2,0)</f>
        <v>123</v>
      </c>
      <c r="R1816">
        <v>73000</v>
      </c>
      <c r="S1816" t="s">
        <v>6147</v>
      </c>
      <c r="T1816">
        <v>9</v>
      </c>
      <c r="U1816" t="s">
        <v>6147</v>
      </c>
      <c r="V1816" t="s">
        <v>6147</v>
      </c>
      <c r="W1816" t="s">
        <v>6147</v>
      </c>
      <c r="X1816" t="s">
        <v>6147</v>
      </c>
      <c r="Y1816" t="s">
        <v>6147</v>
      </c>
    </row>
    <row r="1817" spans="2:25" ht="24.95" customHeight="1" x14ac:dyDescent="0.25">
      <c r="B1817">
        <v>2</v>
      </c>
      <c r="C1817">
        <v>956</v>
      </c>
      <c r="D1817" t="s">
        <v>3686</v>
      </c>
      <c r="E1817" t="s">
        <v>3687</v>
      </c>
      <c r="F1817">
        <f>VLOOKUP(E1817,Sheet2!$A:$B,2,0)</f>
        <v>2132</v>
      </c>
      <c r="G1817" t="s">
        <v>176</v>
      </c>
      <c r="H1817">
        <f>VLOOKUP(G1817,Sheet3!$A:$B,2,0)</f>
        <v>48</v>
      </c>
      <c r="I1817" t="str">
        <f>IF(G1817="Other",VLOOKUP(D1817,Sheet1!A:B,2,0),VLOOKUP(Projetos!G1817,Sheet1!A:B,2,0))</f>
        <v>Energy</v>
      </c>
      <c r="J1817">
        <f>VLOOKUP(I1817,Sheet3!$F:$G,2,0)</f>
        <v>2</v>
      </c>
      <c r="K1817" t="s">
        <v>6147</v>
      </c>
      <c r="L1817">
        <v>1</v>
      </c>
      <c r="M1817" t="s">
        <v>26</v>
      </c>
      <c r="N1817">
        <f>VLOOKUP(M1817,Sheet4!$A:$B,2,0)</f>
        <v>217</v>
      </c>
      <c r="O1817" t="s">
        <v>6</v>
      </c>
      <c r="P1817" t="s">
        <v>785</v>
      </c>
      <c r="Q1817">
        <f>VLOOKUP(P1817,Sheet5!$A:$B,2,0)</f>
        <v>123</v>
      </c>
      <c r="R1817">
        <v>12000</v>
      </c>
      <c r="S1817" t="s">
        <v>6147</v>
      </c>
      <c r="T1817">
        <v>9</v>
      </c>
      <c r="U1817" t="s">
        <v>6147</v>
      </c>
      <c r="V1817" t="s">
        <v>6147</v>
      </c>
      <c r="W1817" t="s">
        <v>6147</v>
      </c>
      <c r="X1817" t="s">
        <v>6147</v>
      </c>
      <c r="Y1817" t="s">
        <v>6147</v>
      </c>
    </row>
    <row r="1818" spans="2:25" ht="24.95" customHeight="1" x14ac:dyDescent="0.25">
      <c r="B1818">
        <v>2</v>
      </c>
      <c r="C1818">
        <v>955</v>
      </c>
      <c r="D1818" t="s">
        <v>3689</v>
      </c>
      <c r="E1818" t="s">
        <v>3690</v>
      </c>
      <c r="F1818">
        <f>VLOOKUP(E1818,Sheet2!$A:$B,2,0)</f>
        <v>2133</v>
      </c>
      <c r="G1818" t="s">
        <v>176</v>
      </c>
      <c r="H1818">
        <f>VLOOKUP(G1818,Sheet3!$A:$B,2,0)</f>
        <v>48</v>
      </c>
      <c r="I1818" t="str">
        <f>IF(G1818="Other",VLOOKUP(D1818,Sheet1!A:B,2,0),VLOOKUP(Projetos!G1818,Sheet1!A:B,2,0))</f>
        <v>Energy</v>
      </c>
      <c r="J1818">
        <f>VLOOKUP(I1818,Sheet3!$F:$G,2,0)</f>
        <v>2</v>
      </c>
      <c r="K1818" t="s">
        <v>6147</v>
      </c>
      <c r="L1818">
        <v>1</v>
      </c>
      <c r="M1818" t="s">
        <v>26</v>
      </c>
      <c r="N1818">
        <f>VLOOKUP(M1818,Sheet4!$A:$B,2,0)</f>
        <v>217</v>
      </c>
      <c r="O1818" t="s">
        <v>821</v>
      </c>
      <c r="P1818" t="s">
        <v>785</v>
      </c>
      <c r="Q1818">
        <f>VLOOKUP(P1818,Sheet5!$A:$B,2,0)</f>
        <v>123</v>
      </c>
      <c r="R1818">
        <v>92797</v>
      </c>
      <c r="S1818" t="s">
        <v>6147</v>
      </c>
      <c r="T1818">
        <v>9</v>
      </c>
      <c r="U1818" t="s">
        <v>6147</v>
      </c>
      <c r="V1818" t="s">
        <v>6147</v>
      </c>
      <c r="W1818" t="s">
        <v>6147</v>
      </c>
      <c r="X1818" t="s">
        <v>6147</v>
      </c>
      <c r="Y1818" t="s">
        <v>6147</v>
      </c>
    </row>
    <row r="1819" spans="2:25" ht="24.95" customHeight="1" x14ac:dyDescent="0.25">
      <c r="B1819">
        <v>2</v>
      </c>
      <c r="C1819">
        <v>954</v>
      </c>
      <c r="D1819" t="s">
        <v>3692</v>
      </c>
      <c r="E1819" t="s">
        <v>3693</v>
      </c>
      <c r="F1819">
        <f>VLOOKUP(E1819,Sheet2!$A:$B,2,0)</f>
        <v>2134</v>
      </c>
      <c r="G1819" t="s">
        <v>67</v>
      </c>
      <c r="H1819">
        <f>VLOOKUP(G1819,Sheet3!$A:$B,2,0)</f>
        <v>44</v>
      </c>
      <c r="I1819" t="str">
        <f>IF(G1819="Other",VLOOKUP(D1819,Sheet1!A:B,2,0),VLOOKUP(Projetos!G1819,Sheet1!A:B,2,0))</f>
        <v>Energy</v>
      </c>
      <c r="J1819">
        <f>VLOOKUP(I1819,Sheet3!$F:$G,2,0)</f>
        <v>2</v>
      </c>
      <c r="K1819" t="s">
        <v>6147</v>
      </c>
      <c r="L1819">
        <v>1</v>
      </c>
      <c r="M1819" t="s">
        <v>26</v>
      </c>
      <c r="N1819">
        <f>VLOOKUP(M1819,Sheet4!$A:$B,2,0)</f>
        <v>217</v>
      </c>
      <c r="O1819" t="s">
        <v>90</v>
      </c>
      <c r="P1819" t="s">
        <v>177</v>
      </c>
      <c r="Q1819">
        <f>VLOOKUP(P1819,Sheet5!$A:$B,2,0)</f>
        <v>26</v>
      </c>
      <c r="R1819">
        <v>85226</v>
      </c>
      <c r="S1819" t="s">
        <v>6147</v>
      </c>
      <c r="T1819">
        <v>9</v>
      </c>
      <c r="U1819" t="s">
        <v>6147</v>
      </c>
      <c r="V1819" t="s">
        <v>6147</v>
      </c>
      <c r="W1819" t="s">
        <v>6147</v>
      </c>
      <c r="X1819" t="s">
        <v>6147</v>
      </c>
      <c r="Y1819" t="s">
        <v>6147</v>
      </c>
    </row>
    <row r="1820" spans="2:25" ht="24.95" customHeight="1" x14ac:dyDescent="0.25">
      <c r="B1820">
        <v>2</v>
      </c>
      <c r="C1820">
        <v>951</v>
      </c>
      <c r="D1820" t="s">
        <v>3695</v>
      </c>
      <c r="E1820" t="s">
        <v>3696</v>
      </c>
      <c r="F1820">
        <f>VLOOKUP(E1820,Sheet2!$A:$B,2,0)</f>
        <v>2135</v>
      </c>
      <c r="G1820" t="s">
        <v>67</v>
      </c>
      <c r="H1820">
        <f>VLOOKUP(G1820,Sheet3!$A:$B,2,0)</f>
        <v>44</v>
      </c>
      <c r="I1820" t="str">
        <f>IF(G1820="Other",VLOOKUP(D1820,Sheet1!A:B,2,0),VLOOKUP(Projetos!G1820,Sheet1!A:B,2,0))</f>
        <v>Energy</v>
      </c>
      <c r="J1820">
        <f>VLOOKUP(I1820,Sheet3!$F:$G,2,0)</f>
        <v>2</v>
      </c>
      <c r="K1820" t="s">
        <v>6147</v>
      </c>
      <c r="L1820">
        <v>1</v>
      </c>
      <c r="M1820" t="s">
        <v>26</v>
      </c>
      <c r="N1820">
        <f>VLOOKUP(M1820,Sheet4!$A:$B,2,0)</f>
        <v>217</v>
      </c>
      <c r="O1820" t="s">
        <v>90</v>
      </c>
      <c r="P1820" t="s">
        <v>785</v>
      </c>
      <c r="Q1820">
        <f>VLOOKUP(P1820,Sheet5!$A:$B,2,0)</f>
        <v>123</v>
      </c>
      <c r="R1820">
        <v>18670</v>
      </c>
      <c r="S1820" t="s">
        <v>6147</v>
      </c>
      <c r="T1820">
        <v>9</v>
      </c>
      <c r="U1820" t="s">
        <v>6147</v>
      </c>
      <c r="V1820" t="s">
        <v>6147</v>
      </c>
      <c r="W1820" t="s">
        <v>6147</v>
      </c>
      <c r="X1820" t="s">
        <v>6147</v>
      </c>
      <c r="Y1820" t="s">
        <v>6147</v>
      </c>
    </row>
    <row r="1821" spans="2:25" ht="24.95" customHeight="1" x14ac:dyDescent="0.25">
      <c r="B1821">
        <v>2</v>
      </c>
      <c r="C1821">
        <v>950</v>
      </c>
      <c r="D1821" t="s">
        <v>3698</v>
      </c>
      <c r="E1821" t="s">
        <v>3699</v>
      </c>
      <c r="F1821">
        <f>VLOOKUP(E1821,Sheet2!$A:$B,2,0)</f>
        <v>2136</v>
      </c>
      <c r="G1821" t="s">
        <v>176</v>
      </c>
      <c r="H1821">
        <f>VLOOKUP(G1821,Sheet3!$A:$B,2,0)</f>
        <v>48</v>
      </c>
      <c r="I1821" t="str">
        <f>IF(G1821="Other",VLOOKUP(D1821,Sheet1!A:B,2,0),VLOOKUP(Projetos!G1821,Sheet1!A:B,2,0))</f>
        <v>Energy</v>
      </c>
      <c r="J1821">
        <f>VLOOKUP(I1821,Sheet3!$F:$G,2,0)</f>
        <v>2</v>
      </c>
      <c r="K1821" t="s">
        <v>6147</v>
      </c>
      <c r="L1821">
        <v>1</v>
      </c>
      <c r="M1821" t="s">
        <v>26</v>
      </c>
      <c r="N1821">
        <f>VLOOKUP(M1821,Sheet4!$A:$B,2,0)</f>
        <v>217</v>
      </c>
      <c r="O1821" t="s">
        <v>821</v>
      </c>
      <c r="P1821" t="s">
        <v>785</v>
      </c>
      <c r="Q1821">
        <f>VLOOKUP(P1821,Sheet5!$A:$B,2,0)</f>
        <v>123</v>
      </c>
      <c r="R1821">
        <v>69213</v>
      </c>
      <c r="S1821" t="s">
        <v>6147</v>
      </c>
      <c r="T1821">
        <v>9</v>
      </c>
      <c r="U1821" t="s">
        <v>6147</v>
      </c>
      <c r="V1821" t="s">
        <v>6147</v>
      </c>
      <c r="W1821" t="s">
        <v>6147</v>
      </c>
      <c r="X1821" t="s">
        <v>6147</v>
      </c>
      <c r="Y1821" t="s">
        <v>6147</v>
      </c>
    </row>
    <row r="1822" spans="2:25" ht="24.95" customHeight="1" x14ac:dyDescent="0.25">
      <c r="B1822">
        <v>2</v>
      </c>
      <c r="C1822">
        <v>949</v>
      </c>
      <c r="D1822" t="s">
        <v>3701</v>
      </c>
      <c r="E1822" t="s">
        <v>1416</v>
      </c>
      <c r="F1822">
        <f>VLOOKUP(E1822,Sheet2!$A:$B,2,0)</f>
        <v>1992</v>
      </c>
      <c r="G1822" t="s">
        <v>8</v>
      </c>
      <c r="H1822">
        <f>VLOOKUP(G1822,Sheet3!$A:$B,2,0)</f>
        <v>41</v>
      </c>
      <c r="I1822" t="str">
        <f>IF(G1822="Other",VLOOKUP(D1822,Sheet1!A:B,2,0),VLOOKUP(Projetos!G1822,Sheet1!A:B,2,0))</f>
        <v>Energy</v>
      </c>
      <c r="J1822">
        <f>VLOOKUP(I1822,Sheet3!$F:$G,2,0)</f>
        <v>2</v>
      </c>
      <c r="K1822" t="s">
        <v>6147</v>
      </c>
      <c r="L1822">
        <v>1</v>
      </c>
      <c r="M1822" t="s">
        <v>2506</v>
      </c>
      <c r="N1822">
        <f>VLOOKUP(M1822,Sheet4!$A:$B,2,0)</f>
        <v>261</v>
      </c>
      <c r="O1822" t="s">
        <v>821</v>
      </c>
      <c r="P1822" t="s">
        <v>488</v>
      </c>
      <c r="Q1822">
        <f>VLOOKUP(P1822,Sheet5!$A:$B,2,0)</f>
        <v>27</v>
      </c>
      <c r="R1822">
        <v>399501</v>
      </c>
      <c r="S1822" t="s">
        <v>6147</v>
      </c>
      <c r="T1822">
        <v>9</v>
      </c>
      <c r="U1822" t="s">
        <v>6147</v>
      </c>
      <c r="V1822" t="s">
        <v>6147</v>
      </c>
      <c r="W1822" t="s">
        <v>6147</v>
      </c>
      <c r="X1822" t="s">
        <v>6147</v>
      </c>
      <c r="Y1822" t="s">
        <v>6147</v>
      </c>
    </row>
    <row r="1823" spans="2:25" ht="24.95" customHeight="1" x14ac:dyDescent="0.25">
      <c r="B1823">
        <v>2</v>
      </c>
      <c r="C1823">
        <v>1746</v>
      </c>
      <c r="D1823" t="s">
        <v>3703</v>
      </c>
      <c r="E1823" t="s">
        <v>3601</v>
      </c>
      <c r="F1823">
        <f>VLOOKUP(E1823,Sheet2!$A:$B,2,0)</f>
        <v>2117</v>
      </c>
      <c r="G1823" t="s">
        <v>1226</v>
      </c>
      <c r="H1823">
        <f>VLOOKUP(G1823,Sheet3!$A:$B,2,0)</f>
        <v>55</v>
      </c>
      <c r="I1823" t="str">
        <f>IF(G1823="Other",VLOOKUP(D1823,Sheet1!A:B,2,0),VLOOKUP(Projetos!G1823,Sheet1!A:B,2,0))</f>
        <v>Energy</v>
      </c>
      <c r="J1823">
        <f>VLOOKUP(I1823,Sheet3!$F:$G,2,0)</f>
        <v>2</v>
      </c>
      <c r="K1823" t="s">
        <v>6147</v>
      </c>
      <c r="L1823">
        <v>1</v>
      </c>
      <c r="M1823" t="s">
        <v>141</v>
      </c>
      <c r="N1823">
        <f>VLOOKUP(M1823,Sheet4!$A:$B,2,0)</f>
        <v>227</v>
      </c>
      <c r="O1823" t="s">
        <v>821</v>
      </c>
      <c r="P1823" t="s">
        <v>488</v>
      </c>
      <c r="Q1823">
        <f>VLOOKUP(P1823,Sheet5!$A:$B,2,0)</f>
        <v>27</v>
      </c>
      <c r="R1823">
        <v>8770</v>
      </c>
      <c r="S1823" t="s">
        <v>6147</v>
      </c>
      <c r="T1823">
        <v>9</v>
      </c>
      <c r="U1823" t="s">
        <v>6147</v>
      </c>
      <c r="V1823" t="s">
        <v>6147</v>
      </c>
      <c r="W1823" t="s">
        <v>6147</v>
      </c>
      <c r="X1823" t="s">
        <v>6147</v>
      </c>
      <c r="Y1823" t="s">
        <v>6147</v>
      </c>
    </row>
    <row r="1824" spans="2:25" ht="24.95" customHeight="1" x14ac:dyDescent="0.25">
      <c r="B1824">
        <v>2</v>
      </c>
      <c r="C1824">
        <v>947</v>
      </c>
      <c r="D1824" t="s">
        <v>3704</v>
      </c>
      <c r="E1824" t="s">
        <v>3699</v>
      </c>
      <c r="F1824">
        <f>VLOOKUP(E1824,Sheet2!$A:$B,2,0)</f>
        <v>2136</v>
      </c>
      <c r="G1824" t="s">
        <v>176</v>
      </c>
      <c r="H1824">
        <f>VLOOKUP(G1824,Sheet3!$A:$B,2,0)</f>
        <v>48</v>
      </c>
      <c r="I1824" t="str">
        <f>IF(G1824="Other",VLOOKUP(D1824,Sheet1!A:B,2,0),VLOOKUP(Projetos!G1824,Sheet1!A:B,2,0))</f>
        <v>Energy</v>
      </c>
      <c r="J1824">
        <f>VLOOKUP(I1824,Sheet3!$F:$G,2,0)</f>
        <v>2</v>
      </c>
      <c r="K1824" t="s">
        <v>6147</v>
      </c>
      <c r="L1824">
        <v>1</v>
      </c>
      <c r="M1824" t="s">
        <v>26</v>
      </c>
      <c r="N1824">
        <f>VLOOKUP(M1824,Sheet4!$A:$B,2,0)</f>
        <v>217</v>
      </c>
      <c r="O1824" t="s">
        <v>821</v>
      </c>
      <c r="P1824" t="s">
        <v>785</v>
      </c>
      <c r="Q1824">
        <f>VLOOKUP(P1824,Sheet5!$A:$B,2,0)</f>
        <v>123</v>
      </c>
      <c r="R1824">
        <v>65000</v>
      </c>
      <c r="S1824" t="s">
        <v>6147</v>
      </c>
      <c r="T1824">
        <v>9</v>
      </c>
      <c r="U1824" t="s">
        <v>6147</v>
      </c>
      <c r="V1824" t="s">
        <v>6147</v>
      </c>
      <c r="W1824" t="s">
        <v>6147</v>
      </c>
      <c r="X1824" t="s">
        <v>6147</v>
      </c>
      <c r="Y1824" t="s">
        <v>6147</v>
      </c>
    </row>
    <row r="1825" spans="2:25" ht="24.95" customHeight="1" x14ac:dyDescent="0.25">
      <c r="B1825">
        <v>2</v>
      </c>
      <c r="C1825">
        <v>942</v>
      </c>
      <c r="D1825" t="s">
        <v>3706</v>
      </c>
      <c r="E1825" t="s">
        <v>3707</v>
      </c>
      <c r="F1825">
        <f>VLOOKUP(E1825,Sheet2!$A:$B,2,0)</f>
        <v>2137</v>
      </c>
      <c r="G1825" t="s">
        <v>256</v>
      </c>
      <c r="H1825">
        <f>VLOOKUP(G1825,Sheet3!$A:$B,2,0)</f>
        <v>50</v>
      </c>
      <c r="I1825" t="str">
        <f>IF(G1825="Other",VLOOKUP(D1825,Sheet1!A:B,2,0),VLOOKUP(Projetos!G1825,Sheet1!A:B,2,0))</f>
        <v>Energy</v>
      </c>
      <c r="J1825">
        <f>VLOOKUP(I1825,Sheet3!$F:$G,2,0)</f>
        <v>2</v>
      </c>
      <c r="K1825" t="s">
        <v>6147</v>
      </c>
      <c r="L1825">
        <v>1</v>
      </c>
      <c r="M1825" t="s">
        <v>3709</v>
      </c>
      <c r="N1825">
        <f>VLOOKUP(M1825,Sheet4!$A:$B,2,0)</f>
        <v>273</v>
      </c>
      <c r="O1825" t="s">
        <v>90</v>
      </c>
      <c r="P1825" t="s">
        <v>86</v>
      </c>
      <c r="Q1825">
        <f>VLOOKUP(P1825,Sheet5!$A:$B,2,0)</f>
        <v>56</v>
      </c>
      <c r="R1825">
        <v>55798</v>
      </c>
      <c r="S1825" t="s">
        <v>6147</v>
      </c>
      <c r="T1825">
        <v>9</v>
      </c>
      <c r="U1825" t="s">
        <v>6147</v>
      </c>
      <c r="V1825" t="s">
        <v>6147</v>
      </c>
      <c r="W1825" t="s">
        <v>6147</v>
      </c>
      <c r="X1825" t="s">
        <v>6147</v>
      </c>
      <c r="Y1825" t="s">
        <v>6147</v>
      </c>
    </row>
    <row r="1826" spans="2:25" ht="24.95" customHeight="1" x14ac:dyDescent="0.25">
      <c r="B1826">
        <v>2</v>
      </c>
      <c r="C1826">
        <v>939</v>
      </c>
      <c r="D1826" t="s">
        <v>3710</v>
      </c>
      <c r="E1826" t="s">
        <v>38</v>
      </c>
      <c r="F1826">
        <f>VLOOKUP(E1826,Sheet2!$A:$B,2,0)</f>
        <v>1864</v>
      </c>
      <c r="G1826" t="s">
        <v>80</v>
      </c>
      <c r="H1826">
        <f>VLOOKUP(G1826,Sheet3!$A:$B,2,0)</f>
        <v>46</v>
      </c>
      <c r="I1826" t="str">
        <f>IF(G1826="Other",VLOOKUP(D1826,Sheet1!A:B,2,0),VLOOKUP(Projetos!G1826,Sheet1!A:B,2,0))</f>
        <v>Energy</v>
      </c>
      <c r="J1826">
        <f>VLOOKUP(I1826,Sheet3!$F:$G,2,0)</f>
        <v>2</v>
      </c>
      <c r="K1826" t="s">
        <v>6147</v>
      </c>
      <c r="L1826">
        <v>1</v>
      </c>
      <c r="M1826" t="s">
        <v>82</v>
      </c>
      <c r="N1826">
        <f>VLOOKUP(M1826,Sheet4!$A:$B,2,0)</f>
        <v>225</v>
      </c>
      <c r="O1826" t="s">
        <v>821</v>
      </c>
      <c r="P1826" t="s">
        <v>186</v>
      </c>
      <c r="Q1826">
        <f>VLOOKUP(P1826,Sheet5!$A:$B,2,0)</f>
        <v>64</v>
      </c>
      <c r="R1826">
        <v>35949</v>
      </c>
      <c r="S1826" t="s">
        <v>6147</v>
      </c>
      <c r="T1826">
        <v>9</v>
      </c>
      <c r="U1826" t="s">
        <v>6147</v>
      </c>
      <c r="V1826" t="s">
        <v>6147</v>
      </c>
      <c r="W1826" t="s">
        <v>6147</v>
      </c>
      <c r="X1826" t="s">
        <v>6147</v>
      </c>
      <c r="Y1826" t="s">
        <v>6147</v>
      </c>
    </row>
    <row r="1827" spans="2:25" ht="24.95" customHeight="1" x14ac:dyDescent="0.25">
      <c r="B1827">
        <v>2</v>
      </c>
      <c r="C1827">
        <v>936</v>
      </c>
      <c r="D1827" t="s">
        <v>3713</v>
      </c>
      <c r="E1827" t="s">
        <v>703</v>
      </c>
      <c r="F1827">
        <f>VLOOKUP(E1827,Sheet2!$A:$B,2,0)</f>
        <v>1531</v>
      </c>
      <c r="G1827" t="s">
        <v>8</v>
      </c>
      <c r="H1827">
        <f>VLOOKUP(G1827,Sheet3!$A:$B,2,0)</f>
        <v>41</v>
      </c>
      <c r="I1827" t="str">
        <f>IF(G1827="Other",VLOOKUP(D1827,Sheet1!A:B,2,0),VLOOKUP(Projetos!G1827,Sheet1!A:B,2,0))</f>
        <v>Energy</v>
      </c>
      <c r="J1827">
        <f>VLOOKUP(I1827,Sheet3!$F:$G,2,0)</f>
        <v>2</v>
      </c>
      <c r="K1827" t="s">
        <v>6147</v>
      </c>
      <c r="L1827">
        <v>1</v>
      </c>
      <c r="M1827" t="s">
        <v>19</v>
      </c>
      <c r="N1827">
        <f>VLOOKUP(M1827,Sheet4!$A:$B,2,0)</f>
        <v>216</v>
      </c>
      <c r="O1827" t="s">
        <v>6</v>
      </c>
      <c r="P1827" t="s">
        <v>68</v>
      </c>
      <c r="Q1827">
        <f>VLOOKUP(P1827,Sheet5!$A:$B,2,0)</f>
        <v>125</v>
      </c>
      <c r="R1827">
        <v>0</v>
      </c>
      <c r="S1827" t="s">
        <v>6147</v>
      </c>
      <c r="T1827">
        <v>9</v>
      </c>
      <c r="U1827" t="s">
        <v>6147</v>
      </c>
      <c r="V1827" t="s">
        <v>6147</v>
      </c>
      <c r="W1827" t="s">
        <v>6147</v>
      </c>
      <c r="X1827" t="s">
        <v>6147</v>
      </c>
      <c r="Y1827" t="s">
        <v>6147</v>
      </c>
    </row>
    <row r="1828" spans="2:25" ht="24.95" customHeight="1" x14ac:dyDescent="0.25">
      <c r="B1828">
        <v>2</v>
      </c>
      <c r="C1828">
        <v>931</v>
      </c>
      <c r="D1828" t="s">
        <v>3715</v>
      </c>
      <c r="E1828" t="s">
        <v>3716</v>
      </c>
      <c r="F1828">
        <f>VLOOKUP(E1828,Sheet2!$A:$B,2,0)</f>
        <v>2138</v>
      </c>
      <c r="G1828" t="s">
        <v>176</v>
      </c>
      <c r="H1828">
        <f>VLOOKUP(G1828,Sheet3!$A:$B,2,0)</f>
        <v>48</v>
      </c>
      <c r="I1828" t="str">
        <f>IF(G1828="Other",VLOOKUP(D1828,Sheet1!A:B,2,0),VLOOKUP(Projetos!G1828,Sheet1!A:B,2,0))</f>
        <v>Energy</v>
      </c>
      <c r="J1828">
        <f>VLOOKUP(I1828,Sheet3!$F:$G,2,0)</f>
        <v>2</v>
      </c>
      <c r="K1828" t="s">
        <v>6147</v>
      </c>
      <c r="L1828">
        <v>1</v>
      </c>
      <c r="M1828" t="s">
        <v>26</v>
      </c>
      <c r="N1828">
        <f>VLOOKUP(M1828,Sheet4!$A:$B,2,0)</f>
        <v>217</v>
      </c>
      <c r="O1828" t="s">
        <v>821</v>
      </c>
      <c r="P1828" t="s">
        <v>6154</v>
      </c>
      <c r="Q1828">
        <f>VLOOKUP(P1828,Sheet5!$A:$B,2,0)</f>
        <v>116</v>
      </c>
      <c r="R1828">
        <v>133167</v>
      </c>
      <c r="S1828" t="s">
        <v>6147</v>
      </c>
      <c r="T1828">
        <v>9</v>
      </c>
      <c r="U1828" t="s">
        <v>6147</v>
      </c>
      <c r="V1828" t="s">
        <v>6147</v>
      </c>
      <c r="W1828" t="s">
        <v>6147</v>
      </c>
      <c r="X1828" t="s">
        <v>6147</v>
      </c>
      <c r="Y1828" t="s">
        <v>6147</v>
      </c>
    </row>
    <row r="1829" spans="2:25" ht="24.95" customHeight="1" x14ac:dyDescent="0.25">
      <c r="B1829">
        <v>2</v>
      </c>
      <c r="C1829">
        <v>929</v>
      </c>
      <c r="D1829" t="s">
        <v>3718</v>
      </c>
      <c r="E1829" t="s">
        <v>3719</v>
      </c>
      <c r="F1829">
        <f>VLOOKUP(E1829,Sheet2!$A:$B,2,0)</f>
        <v>2139</v>
      </c>
      <c r="G1829" t="s">
        <v>67</v>
      </c>
      <c r="H1829">
        <f>VLOOKUP(G1829,Sheet3!$A:$B,2,0)</f>
        <v>44</v>
      </c>
      <c r="I1829" t="str">
        <f>IF(G1829="Other",VLOOKUP(D1829,Sheet1!A:B,2,0),VLOOKUP(Projetos!G1829,Sheet1!A:B,2,0))</f>
        <v>Energy</v>
      </c>
      <c r="J1829">
        <f>VLOOKUP(I1829,Sheet3!$F:$G,2,0)</f>
        <v>2</v>
      </c>
      <c r="K1829" t="s">
        <v>6147</v>
      </c>
      <c r="L1829">
        <v>1</v>
      </c>
      <c r="M1829" t="s">
        <v>141</v>
      </c>
      <c r="N1829">
        <f>VLOOKUP(M1829,Sheet4!$A:$B,2,0)</f>
        <v>227</v>
      </c>
      <c r="O1829" t="s">
        <v>6</v>
      </c>
      <c r="P1829" t="s">
        <v>785</v>
      </c>
      <c r="Q1829">
        <f>VLOOKUP(P1829,Sheet5!$A:$B,2,0)</f>
        <v>123</v>
      </c>
      <c r="R1829">
        <v>19140</v>
      </c>
      <c r="S1829" t="s">
        <v>6147</v>
      </c>
      <c r="T1829">
        <v>9</v>
      </c>
      <c r="U1829" t="s">
        <v>6147</v>
      </c>
      <c r="V1829" t="s">
        <v>6147</v>
      </c>
      <c r="W1829" t="s">
        <v>6147</v>
      </c>
      <c r="X1829" t="s">
        <v>6147</v>
      </c>
      <c r="Y1829" t="s">
        <v>6147</v>
      </c>
    </row>
    <row r="1830" spans="2:25" ht="24.95" customHeight="1" x14ac:dyDescent="0.25">
      <c r="B1830">
        <v>2</v>
      </c>
      <c r="C1830">
        <v>928</v>
      </c>
      <c r="D1830" t="s">
        <v>3721</v>
      </c>
      <c r="E1830" t="s">
        <v>3719</v>
      </c>
      <c r="F1830">
        <f>VLOOKUP(E1830,Sheet2!$A:$B,2,0)</f>
        <v>2139</v>
      </c>
      <c r="G1830" t="s">
        <v>67</v>
      </c>
      <c r="H1830">
        <f>VLOOKUP(G1830,Sheet3!$A:$B,2,0)</f>
        <v>44</v>
      </c>
      <c r="I1830" t="str">
        <f>IF(G1830="Other",VLOOKUP(D1830,Sheet1!A:B,2,0),VLOOKUP(Projetos!G1830,Sheet1!A:B,2,0))</f>
        <v>Energy</v>
      </c>
      <c r="J1830">
        <f>VLOOKUP(I1830,Sheet3!$F:$G,2,0)</f>
        <v>2</v>
      </c>
      <c r="K1830" t="s">
        <v>6147</v>
      </c>
      <c r="L1830">
        <v>1</v>
      </c>
      <c r="M1830" t="s">
        <v>141</v>
      </c>
      <c r="N1830">
        <f>VLOOKUP(M1830,Sheet4!$A:$B,2,0)</f>
        <v>227</v>
      </c>
      <c r="O1830" t="s">
        <v>6</v>
      </c>
      <c r="P1830" t="s">
        <v>785</v>
      </c>
      <c r="Q1830">
        <f>VLOOKUP(P1830,Sheet5!$A:$B,2,0)</f>
        <v>123</v>
      </c>
      <c r="R1830">
        <v>28119</v>
      </c>
      <c r="S1830" t="s">
        <v>6147</v>
      </c>
      <c r="T1830">
        <v>9</v>
      </c>
      <c r="U1830" t="s">
        <v>6147</v>
      </c>
      <c r="V1830" t="s">
        <v>6147</v>
      </c>
      <c r="W1830" t="s">
        <v>6147</v>
      </c>
      <c r="X1830" t="s">
        <v>6147</v>
      </c>
      <c r="Y1830" t="s">
        <v>6147</v>
      </c>
    </row>
    <row r="1831" spans="2:25" ht="24.95" customHeight="1" x14ac:dyDescent="0.25">
      <c r="B1831">
        <v>2</v>
      </c>
      <c r="C1831">
        <v>927</v>
      </c>
      <c r="D1831" t="s">
        <v>3723</v>
      </c>
      <c r="E1831" t="s">
        <v>3719</v>
      </c>
      <c r="F1831">
        <f>VLOOKUP(E1831,Sheet2!$A:$B,2,0)</f>
        <v>2139</v>
      </c>
      <c r="G1831" t="s">
        <v>67</v>
      </c>
      <c r="H1831">
        <f>VLOOKUP(G1831,Sheet3!$A:$B,2,0)</f>
        <v>44</v>
      </c>
      <c r="I1831" t="str">
        <f>IF(G1831="Other",VLOOKUP(D1831,Sheet1!A:B,2,0),VLOOKUP(Projetos!G1831,Sheet1!A:B,2,0))</f>
        <v>Energy</v>
      </c>
      <c r="J1831">
        <f>VLOOKUP(I1831,Sheet3!$F:$G,2,0)</f>
        <v>2</v>
      </c>
      <c r="K1831" t="s">
        <v>6147</v>
      </c>
      <c r="L1831">
        <v>1</v>
      </c>
      <c r="M1831" t="s">
        <v>141</v>
      </c>
      <c r="N1831">
        <f>VLOOKUP(M1831,Sheet4!$A:$B,2,0)</f>
        <v>227</v>
      </c>
      <c r="O1831" t="s">
        <v>6</v>
      </c>
      <c r="P1831" t="s">
        <v>785</v>
      </c>
      <c r="Q1831">
        <f>VLOOKUP(P1831,Sheet5!$A:$B,2,0)</f>
        <v>123</v>
      </c>
      <c r="R1831">
        <v>11863</v>
      </c>
      <c r="S1831" t="s">
        <v>6147</v>
      </c>
      <c r="T1831">
        <v>9</v>
      </c>
      <c r="U1831" t="s">
        <v>6147</v>
      </c>
      <c r="V1831" t="s">
        <v>6147</v>
      </c>
      <c r="W1831" t="s">
        <v>6147</v>
      </c>
      <c r="X1831" t="s">
        <v>6147</v>
      </c>
      <c r="Y1831" t="s">
        <v>6147</v>
      </c>
    </row>
    <row r="1832" spans="2:25" ht="24.95" customHeight="1" x14ac:dyDescent="0.25">
      <c r="B1832">
        <v>2</v>
      </c>
      <c r="C1832">
        <v>926</v>
      </c>
      <c r="D1832" t="s">
        <v>3725</v>
      </c>
      <c r="E1832" t="s">
        <v>3726</v>
      </c>
      <c r="F1832">
        <f>VLOOKUP(E1832,Sheet2!$A:$B,2,0)</f>
        <v>2140</v>
      </c>
      <c r="G1832" t="s">
        <v>67</v>
      </c>
      <c r="H1832">
        <f>VLOOKUP(G1832,Sheet3!$A:$B,2,0)</f>
        <v>44</v>
      </c>
      <c r="I1832" t="str">
        <f>IF(G1832="Other",VLOOKUP(D1832,Sheet1!A:B,2,0),VLOOKUP(Projetos!G1832,Sheet1!A:B,2,0))</f>
        <v>Energy</v>
      </c>
      <c r="J1832">
        <f>VLOOKUP(I1832,Sheet3!$F:$G,2,0)</f>
        <v>2</v>
      </c>
      <c r="K1832" t="s">
        <v>6147</v>
      </c>
      <c r="L1832">
        <v>1</v>
      </c>
      <c r="M1832" t="s">
        <v>26</v>
      </c>
      <c r="N1832">
        <f>VLOOKUP(M1832,Sheet4!$A:$B,2,0)</f>
        <v>217</v>
      </c>
      <c r="O1832" t="s">
        <v>6</v>
      </c>
      <c r="P1832" t="s">
        <v>785</v>
      </c>
      <c r="Q1832">
        <f>VLOOKUP(P1832,Sheet5!$A:$B,2,0)</f>
        <v>123</v>
      </c>
      <c r="R1832">
        <v>10000</v>
      </c>
      <c r="S1832" t="s">
        <v>6147</v>
      </c>
      <c r="T1832">
        <v>9</v>
      </c>
      <c r="U1832" t="s">
        <v>6147</v>
      </c>
      <c r="V1832" t="s">
        <v>6147</v>
      </c>
      <c r="W1832" t="s">
        <v>6147</v>
      </c>
      <c r="X1832" t="s">
        <v>6147</v>
      </c>
      <c r="Y1832" t="s">
        <v>6147</v>
      </c>
    </row>
    <row r="1833" spans="2:25" ht="24.95" customHeight="1" x14ac:dyDescent="0.25">
      <c r="B1833">
        <v>2</v>
      </c>
      <c r="C1833">
        <v>924</v>
      </c>
      <c r="D1833" t="s">
        <v>3728</v>
      </c>
      <c r="E1833" t="s">
        <v>3729</v>
      </c>
      <c r="F1833">
        <f>VLOOKUP(E1833,Sheet2!$A:$B,2,0)</f>
        <v>2141</v>
      </c>
      <c r="G1833" t="s">
        <v>8</v>
      </c>
      <c r="H1833">
        <f>VLOOKUP(G1833,Sheet3!$A:$B,2,0)</f>
        <v>41</v>
      </c>
      <c r="I1833" t="str">
        <f>IF(G1833="Other",VLOOKUP(D1833,Sheet1!A:B,2,0),VLOOKUP(Projetos!G1833,Sheet1!A:B,2,0))</f>
        <v>Energy</v>
      </c>
      <c r="J1833">
        <f>VLOOKUP(I1833,Sheet3!$F:$G,2,0)</f>
        <v>2</v>
      </c>
      <c r="K1833" t="s">
        <v>6147</v>
      </c>
      <c r="L1833">
        <v>1</v>
      </c>
      <c r="M1833" t="s">
        <v>3251</v>
      </c>
      <c r="N1833">
        <f>VLOOKUP(M1833,Sheet4!$A:$B,2,0)</f>
        <v>268</v>
      </c>
      <c r="O1833" t="s">
        <v>6</v>
      </c>
      <c r="P1833" t="s">
        <v>186</v>
      </c>
      <c r="Q1833">
        <f>VLOOKUP(P1833,Sheet5!$A:$B,2,0)</f>
        <v>64</v>
      </c>
      <c r="R1833">
        <v>2000</v>
      </c>
      <c r="S1833" t="s">
        <v>6147</v>
      </c>
      <c r="T1833">
        <v>9</v>
      </c>
      <c r="U1833" t="s">
        <v>6147</v>
      </c>
      <c r="V1833" t="s">
        <v>6147</v>
      </c>
      <c r="W1833" t="s">
        <v>6147</v>
      </c>
      <c r="X1833" t="s">
        <v>6147</v>
      </c>
      <c r="Y1833" t="s">
        <v>6147</v>
      </c>
    </row>
    <row r="1834" spans="2:25" ht="24.95" customHeight="1" x14ac:dyDescent="0.25">
      <c r="B1834">
        <v>2</v>
      </c>
      <c r="C1834">
        <v>923</v>
      </c>
      <c r="D1834" t="s">
        <v>3731</v>
      </c>
      <c r="E1834" t="s">
        <v>3719</v>
      </c>
      <c r="F1834">
        <f>VLOOKUP(E1834,Sheet2!$A:$B,2,0)</f>
        <v>2139</v>
      </c>
      <c r="G1834" t="s">
        <v>176</v>
      </c>
      <c r="H1834">
        <f>VLOOKUP(G1834,Sheet3!$A:$B,2,0)</f>
        <v>48</v>
      </c>
      <c r="I1834" t="str">
        <f>IF(G1834="Other",VLOOKUP(D1834,Sheet1!A:B,2,0),VLOOKUP(Projetos!G1834,Sheet1!A:B,2,0))</f>
        <v>Energy</v>
      </c>
      <c r="J1834">
        <f>VLOOKUP(I1834,Sheet3!$F:$G,2,0)</f>
        <v>2</v>
      </c>
      <c r="K1834" t="s">
        <v>6147</v>
      </c>
      <c r="L1834">
        <v>1</v>
      </c>
      <c r="M1834" t="s">
        <v>6147</v>
      </c>
      <c r="N1834">
        <f>VLOOKUP(M1834,Sheet4!$A:$B,2,0)</f>
        <v>1</v>
      </c>
      <c r="O1834" t="s">
        <v>6</v>
      </c>
      <c r="P1834" t="s">
        <v>785</v>
      </c>
      <c r="Q1834">
        <f>VLOOKUP(P1834,Sheet5!$A:$B,2,0)</f>
        <v>123</v>
      </c>
      <c r="R1834">
        <v>33700</v>
      </c>
      <c r="S1834" t="s">
        <v>6147</v>
      </c>
      <c r="T1834">
        <v>9</v>
      </c>
      <c r="U1834" t="s">
        <v>6147</v>
      </c>
      <c r="V1834" t="s">
        <v>6147</v>
      </c>
      <c r="W1834" t="s">
        <v>6147</v>
      </c>
      <c r="X1834" t="s">
        <v>6147</v>
      </c>
      <c r="Y1834" t="s">
        <v>6147</v>
      </c>
    </row>
    <row r="1835" spans="2:25" ht="24.95" customHeight="1" x14ac:dyDescent="0.25">
      <c r="B1835">
        <v>2</v>
      </c>
      <c r="C1835">
        <v>918</v>
      </c>
      <c r="D1835" t="s">
        <v>3733</v>
      </c>
      <c r="E1835" t="s">
        <v>3596</v>
      </c>
      <c r="F1835">
        <f>VLOOKUP(E1835,Sheet2!$A:$B,2,0)</f>
        <v>2116</v>
      </c>
      <c r="G1835" t="s">
        <v>8</v>
      </c>
      <c r="H1835">
        <f>VLOOKUP(G1835,Sheet3!$A:$B,2,0)</f>
        <v>41</v>
      </c>
      <c r="I1835" t="str">
        <f>IF(G1835="Other",VLOOKUP(D1835,Sheet1!A:B,2,0),VLOOKUP(Projetos!G1835,Sheet1!A:B,2,0))</f>
        <v>Energy</v>
      </c>
      <c r="J1835">
        <f>VLOOKUP(I1835,Sheet3!$F:$G,2,0)</f>
        <v>2</v>
      </c>
      <c r="K1835" t="s">
        <v>6147</v>
      </c>
      <c r="L1835">
        <v>1</v>
      </c>
      <c r="M1835" t="s">
        <v>2092</v>
      </c>
      <c r="N1835">
        <f>VLOOKUP(M1835,Sheet4!$A:$B,2,0)</f>
        <v>258</v>
      </c>
      <c r="O1835" t="s">
        <v>821</v>
      </c>
      <c r="P1835" t="s">
        <v>488</v>
      </c>
      <c r="Q1835">
        <f>VLOOKUP(P1835,Sheet5!$A:$B,2,0)</f>
        <v>27</v>
      </c>
      <c r="R1835">
        <v>6850</v>
      </c>
      <c r="S1835" t="s">
        <v>6147</v>
      </c>
      <c r="T1835">
        <v>9</v>
      </c>
      <c r="U1835" t="s">
        <v>6147</v>
      </c>
      <c r="V1835" t="s">
        <v>6147</v>
      </c>
      <c r="W1835" t="s">
        <v>6147</v>
      </c>
      <c r="X1835" t="s">
        <v>6147</v>
      </c>
      <c r="Y1835" t="s">
        <v>6147</v>
      </c>
    </row>
    <row r="1836" spans="2:25" ht="24.95" customHeight="1" x14ac:dyDescent="0.25">
      <c r="B1836">
        <v>2</v>
      </c>
      <c r="C1836">
        <v>917</v>
      </c>
      <c r="D1836" t="s">
        <v>3735</v>
      </c>
      <c r="E1836" t="s">
        <v>3736</v>
      </c>
      <c r="F1836">
        <f>VLOOKUP(E1836,Sheet2!$A:$B,2,0)</f>
        <v>2142</v>
      </c>
      <c r="G1836" t="s">
        <v>67</v>
      </c>
      <c r="H1836">
        <f>VLOOKUP(G1836,Sheet3!$A:$B,2,0)</f>
        <v>44</v>
      </c>
      <c r="I1836" t="str">
        <f>IF(G1836="Other",VLOOKUP(D1836,Sheet1!A:B,2,0),VLOOKUP(Projetos!G1836,Sheet1!A:B,2,0))</f>
        <v>Energy</v>
      </c>
      <c r="J1836">
        <f>VLOOKUP(I1836,Sheet3!$F:$G,2,0)</f>
        <v>2</v>
      </c>
      <c r="K1836" t="s">
        <v>6147</v>
      </c>
      <c r="L1836">
        <v>1</v>
      </c>
      <c r="M1836" t="s">
        <v>26</v>
      </c>
      <c r="N1836">
        <f>VLOOKUP(M1836,Sheet4!$A:$B,2,0)</f>
        <v>217</v>
      </c>
      <c r="O1836" t="s">
        <v>821</v>
      </c>
      <c r="P1836" t="s">
        <v>785</v>
      </c>
      <c r="Q1836">
        <f>VLOOKUP(P1836,Sheet5!$A:$B,2,0)</f>
        <v>123</v>
      </c>
      <c r="R1836">
        <v>27610</v>
      </c>
      <c r="S1836" t="s">
        <v>6147</v>
      </c>
      <c r="T1836">
        <v>9</v>
      </c>
      <c r="U1836" t="s">
        <v>6147</v>
      </c>
      <c r="V1836" t="s">
        <v>6147</v>
      </c>
      <c r="W1836" t="s">
        <v>6147</v>
      </c>
      <c r="X1836" t="s">
        <v>6147</v>
      </c>
      <c r="Y1836" t="s">
        <v>6147</v>
      </c>
    </row>
    <row r="1837" spans="2:25" ht="24.95" customHeight="1" x14ac:dyDescent="0.25">
      <c r="B1837">
        <v>2</v>
      </c>
      <c r="C1837">
        <v>916</v>
      </c>
      <c r="D1837" t="s">
        <v>3738</v>
      </c>
      <c r="E1837" t="s">
        <v>1244</v>
      </c>
      <c r="F1837">
        <f>VLOOKUP(E1837,Sheet2!$A:$B,2,0)</f>
        <v>1973</v>
      </c>
      <c r="G1837" t="s">
        <v>8</v>
      </c>
      <c r="H1837">
        <f>VLOOKUP(G1837,Sheet3!$A:$B,2,0)</f>
        <v>41</v>
      </c>
      <c r="I1837" t="str">
        <f>IF(G1837="Other",VLOOKUP(D1837,Sheet1!A:B,2,0),VLOOKUP(Projetos!G1837,Sheet1!A:B,2,0))</f>
        <v>Energy</v>
      </c>
      <c r="J1837">
        <f>VLOOKUP(I1837,Sheet3!$F:$G,2,0)</f>
        <v>2</v>
      </c>
      <c r="K1837" t="s">
        <v>6147</v>
      </c>
      <c r="L1837">
        <v>1</v>
      </c>
      <c r="M1837" t="s">
        <v>19</v>
      </c>
      <c r="N1837">
        <f>VLOOKUP(M1837,Sheet4!$A:$B,2,0)</f>
        <v>216</v>
      </c>
      <c r="O1837" t="s">
        <v>90</v>
      </c>
      <c r="P1837" t="s">
        <v>49</v>
      </c>
      <c r="Q1837">
        <f>VLOOKUP(P1837,Sheet5!$A:$B,2,0)</f>
        <v>55</v>
      </c>
      <c r="R1837">
        <v>0</v>
      </c>
      <c r="S1837" t="s">
        <v>6147</v>
      </c>
      <c r="T1837">
        <v>9</v>
      </c>
      <c r="U1837" t="s">
        <v>6147</v>
      </c>
      <c r="V1837" t="s">
        <v>6147</v>
      </c>
      <c r="W1837" t="s">
        <v>6147</v>
      </c>
      <c r="X1837" t="s">
        <v>6147</v>
      </c>
      <c r="Y1837" t="s">
        <v>6147</v>
      </c>
    </row>
    <row r="1838" spans="2:25" ht="24.95" customHeight="1" x14ac:dyDescent="0.25">
      <c r="B1838">
        <v>2</v>
      </c>
      <c r="C1838">
        <v>913</v>
      </c>
      <c r="D1838" t="s">
        <v>3740</v>
      </c>
      <c r="E1838" t="s">
        <v>38</v>
      </c>
      <c r="F1838">
        <f>VLOOKUP(E1838,Sheet2!$A:$B,2,0)</f>
        <v>1864</v>
      </c>
      <c r="G1838" t="s">
        <v>8</v>
      </c>
      <c r="H1838">
        <f>VLOOKUP(G1838,Sheet3!$A:$B,2,0)</f>
        <v>41</v>
      </c>
      <c r="I1838" t="str">
        <f>IF(G1838="Other",VLOOKUP(D1838,Sheet1!A:B,2,0),VLOOKUP(Projetos!G1838,Sheet1!A:B,2,0))</f>
        <v>Energy</v>
      </c>
      <c r="J1838">
        <f>VLOOKUP(I1838,Sheet3!$F:$G,2,0)</f>
        <v>2</v>
      </c>
      <c r="K1838" t="s">
        <v>6147</v>
      </c>
      <c r="L1838">
        <v>1</v>
      </c>
      <c r="M1838" t="s">
        <v>19</v>
      </c>
      <c r="N1838">
        <f>VLOOKUP(M1838,Sheet4!$A:$B,2,0)</f>
        <v>216</v>
      </c>
      <c r="O1838" t="s">
        <v>821</v>
      </c>
      <c r="P1838" t="s">
        <v>350</v>
      </c>
      <c r="Q1838">
        <f>VLOOKUP(P1838,Sheet5!$A:$B,2,0)</f>
        <v>68</v>
      </c>
      <c r="R1838">
        <v>22000</v>
      </c>
      <c r="S1838" t="s">
        <v>6147</v>
      </c>
      <c r="T1838">
        <v>9</v>
      </c>
      <c r="U1838" t="s">
        <v>6147</v>
      </c>
      <c r="V1838" t="s">
        <v>6147</v>
      </c>
      <c r="W1838" t="s">
        <v>6147</v>
      </c>
      <c r="X1838" t="s">
        <v>6147</v>
      </c>
      <c r="Y1838" t="s">
        <v>6147</v>
      </c>
    </row>
    <row r="1839" spans="2:25" ht="24.95" customHeight="1" x14ac:dyDescent="0.25">
      <c r="B1839">
        <v>2</v>
      </c>
      <c r="C1839">
        <v>910</v>
      </c>
      <c r="D1839" t="s">
        <v>3742</v>
      </c>
      <c r="E1839" t="s">
        <v>3265</v>
      </c>
      <c r="F1839">
        <f>VLOOKUP(E1839,Sheet2!$A:$B,2,0)</f>
        <v>2099</v>
      </c>
      <c r="G1839" t="s">
        <v>67</v>
      </c>
      <c r="H1839">
        <f>VLOOKUP(G1839,Sheet3!$A:$B,2,0)</f>
        <v>44</v>
      </c>
      <c r="I1839" t="str">
        <f>IF(G1839="Other",VLOOKUP(D1839,Sheet1!A:B,2,0),VLOOKUP(Projetos!G1839,Sheet1!A:B,2,0))</f>
        <v>Energy</v>
      </c>
      <c r="J1839">
        <f>VLOOKUP(I1839,Sheet3!$F:$G,2,0)</f>
        <v>2</v>
      </c>
      <c r="K1839" t="s">
        <v>6147</v>
      </c>
      <c r="L1839">
        <v>1</v>
      </c>
      <c r="M1839" t="s">
        <v>141</v>
      </c>
      <c r="N1839">
        <f>VLOOKUP(M1839,Sheet4!$A:$B,2,0)</f>
        <v>227</v>
      </c>
      <c r="O1839" t="s">
        <v>6</v>
      </c>
      <c r="P1839" t="s">
        <v>785</v>
      </c>
      <c r="Q1839">
        <f>VLOOKUP(P1839,Sheet5!$A:$B,2,0)</f>
        <v>123</v>
      </c>
      <c r="R1839">
        <v>25020</v>
      </c>
      <c r="S1839" t="s">
        <v>6147</v>
      </c>
      <c r="T1839">
        <v>9</v>
      </c>
      <c r="U1839" t="s">
        <v>6147</v>
      </c>
      <c r="V1839" t="s">
        <v>6147</v>
      </c>
      <c r="W1839" t="s">
        <v>6147</v>
      </c>
      <c r="X1839" t="s">
        <v>6147</v>
      </c>
      <c r="Y1839" t="s">
        <v>6147</v>
      </c>
    </row>
    <row r="1840" spans="2:25" ht="24.95" customHeight="1" x14ac:dyDescent="0.25">
      <c r="B1840">
        <v>2</v>
      </c>
      <c r="C1840">
        <v>909</v>
      </c>
      <c r="D1840" t="s">
        <v>3744</v>
      </c>
      <c r="E1840" t="s">
        <v>2127</v>
      </c>
      <c r="F1840">
        <f>VLOOKUP(E1840,Sheet2!$A:$B,2,0)</f>
        <v>2017</v>
      </c>
      <c r="G1840" t="s">
        <v>256</v>
      </c>
      <c r="H1840">
        <f>VLOOKUP(G1840,Sheet3!$A:$B,2,0)</f>
        <v>50</v>
      </c>
      <c r="I1840" t="str">
        <f>IF(G1840="Other",VLOOKUP(D1840,Sheet1!A:B,2,0),VLOOKUP(Projetos!G1840,Sheet1!A:B,2,0))</f>
        <v>Energy</v>
      </c>
      <c r="J1840">
        <f>VLOOKUP(I1840,Sheet3!$F:$G,2,0)</f>
        <v>2</v>
      </c>
      <c r="K1840" t="s">
        <v>6147</v>
      </c>
      <c r="L1840">
        <v>1</v>
      </c>
      <c r="M1840" t="s">
        <v>192</v>
      </c>
      <c r="N1840">
        <f>VLOOKUP(M1840,Sheet4!$A:$B,2,0)</f>
        <v>230</v>
      </c>
      <c r="O1840" t="s">
        <v>90</v>
      </c>
      <c r="P1840" t="s">
        <v>2521</v>
      </c>
      <c r="Q1840">
        <f>VLOOKUP(P1840,Sheet5!$A:$B,2,0)</f>
        <v>88</v>
      </c>
      <c r="R1840">
        <v>1000</v>
      </c>
      <c r="S1840" t="s">
        <v>6147</v>
      </c>
      <c r="T1840">
        <v>9</v>
      </c>
      <c r="U1840" t="s">
        <v>6147</v>
      </c>
      <c r="V1840" t="s">
        <v>6147</v>
      </c>
      <c r="W1840" t="s">
        <v>6147</v>
      </c>
      <c r="X1840" t="s">
        <v>6147</v>
      </c>
      <c r="Y1840" t="s">
        <v>6147</v>
      </c>
    </row>
    <row r="1841" spans="2:25" ht="24.95" customHeight="1" x14ac:dyDescent="0.25">
      <c r="B1841">
        <v>2</v>
      </c>
      <c r="C1841">
        <v>906</v>
      </c>
      <c r="D1841" t="s">
        <v>3746</v>
      </c>
      <c r="E1841" t="s">
        <v>3667</v>
      </c>
      <c r="F1841">
        <f>VLOOKUP(E1841,Sheet2!$A:$B,2,0)</f>
        <v>2126</v>
      </c>
      <c r="G1841" t="s">
        <v>176</v>
      </c>
      <c r="H1841">
        <f>VLOOKUP(G1841,Sheet3!$A:$B,2,0)</f>
        <v>48</v>
      </c>
      <c r="I1841" t="str">
        <f>IF(G1841="Other",VLOOKUP(D1841,Sheet1!A:B,2,0),VLOOKUP(Projetos!G1841,Sheet1!A:B,2,0))</f>
        <v>Energy</v>
      </c>
      <c r="J1841">
        <f>VLOOKUP(I1841,Sheet3!$F:$G,2,0)</f>
        <v>2</v>
      </c>
      <c r="K1841" t="s">
        <v>6147</v>
      </c>
      <c r="L1841">
        <v>1</v>
      </c>
      <c r="M1841" t="s">
        <v>26</v>
      </c>
      <c r="N1841">
        <f>VLOOKUP(M1841,Sheet4!$A:$B,2,0)</f>
        <v>217</v>
      </c>
      <c r="O1841" t="s">
        <v>821</v>
      </c>
      <c r="P1841" t="s">
        <v>785</v>
      </c>
      <c r="Q1841">
        <f>VLOOKUP(P1841,Sheet5!$A:$B,2,0)</f>
        <v>123</v>
      </c>
      <c r="R1841">
        <v>54377</v>
      </c>
      <c r="S1841" t="s">
        <v>6147</v>
      </c>
      <c r="T1841">
        <v>9</v>
      </c>
      <c r="U1841" t="s">
        <v>6147</v>
      </c>
      <c r="V1841" t="s">
        <v>6147</v>
      </c>
      <c r="W1841" t="s">
        <v>6147</v>
      </c>
      <c r="X1841" t="s">
        <v>6147</v>
      </c>
      <c r="Y1841" t="s">
        <v>6147</v>
      </c>
    </row>
    <row r="1842" spans="2:25" ht="24.95" customHeight="1" x14ac:dyDescent="0.25">
      <c r="B1842">
        <v>2</v>
      </c>
      <c r="C1842">
        <v>905</v>
      </c>
      <c r="D1842" t="s">
        <v>3748</v>
      </c>
      <c r="E1842" t="s">
        <v>1354</v>
      </c>
      <c r="F1842">
        <f>VLOOKUP(E1842,Sheet2!$A:$B,2,0)</f>
        <v>1990</v>
      </c>
      <c r="G1842" t="s">
        <v>176</v>
      </c>
      <c r="H1842">
        <f>VLOOKUP(G1842,Sheet3!$A:$B,2,0)</f>
        <v>48</v>
      </c>
      <c r="I1842" t="str">
        <f>IF(G1842="Other",VLOOKUP(D1842,Sheet1!A:B,2,0),VLOOKUP(Projetos!G1842,Sheet1!A:B,2,0))</f>
        <v>Energy</v>
      </c>
      <c r="J1842">
        <f>VLOOKUP(I1842,Sheet3!$F:$G,2,0)</f>
        <v>2</v>
      </c>
      <c r="K1842" t="s">
        <v>6147</v>
      </c>
      <c r="L1842">
        <v>1</v>
      </c>
      <c r="M1842" t="s">
        <v>26</v>
      </c>
      <c r="N1842">
        <f>VLOOKUP(M1842,Sheet4!$A:$B,2,0)</f>
        <v>217</v>
      </c>
      <c r="O1842" t="s">
        <v>821</v>
      </c>
      <c r="P1842" t="s">
        <v>785</v>
      </c>
      <c r="Q1842">
        <f>VLOOKUP(P1842,Sheet5!$A:$B,2,0)</f>
        <v>123</v>
      </c>
      <c r="R1842">
        <v>203000</v>
      </c>
      <c r="S1842" t="s">
        <v>6147</v>
      </c>
      <c r="T1842">
        <v>9</v>
      </c>
      <c r="U1842" t="s">
        <v>6147</v>
      </c>
      <c r="V1842" t="s">
        <v>6147</v>
      </c>
      <c r="W1842" t="s">
        <v>6147</v>
      </c>
      <c r="X1842" t="s">
        <v>6147</v>
      </c>
      <c r="Y1842" t="s">
        <v>6147</v>
      </c>
    </row>
    <row r="1843" spans="2:25" ht="24.95" customHeight="1" x14ac:dyDescent="0.25">
      <c r="B1843">
        <v>2</v>
      </c>
      <c r="C1843">
        <v>893</v>
      </c>
      <c r="D1843" t="s">
        <v>3750</v>
      </c>
      <c r="E1843" t="s">
        <v>3751</v>
      </c>
      <c r="F1843">
        <f>VLOOKUP(E1843,Sheet2!$A:$B,2,0)</f>
        <v>2143</v>
      </c>
      <c r="G1843" t="s">
        <v>67</v>
      </c>
      <c r="H1843">
        <f>VLOOKUP(G1843,Sheet3!$A:$B,2,0)</f>
        <v>44</v>
      </c>
      <c r="I1843" t="str">
        <f>IF(G1843="Other",VLOOKUP(D1843,Sheet1!A:B,2,0),VLOOKUP(Projetos!G1843,Sheet1!A:B,2,0))</f>
        <v>Energy</v>
      </c>
      <c r="J1843">
        <f>VLOOKUP(I1843,Sheet3!$F:$G,2,0)</f>
        <v>2</v>
      </c>
      <c r="K1843" t="s">
        <v>6147</v>
      </c>
      <c r="L1843">
        <v>1</v>
      </c>
      <c r="M1843" t="s">
        <v>141</v>
      </c>
      <c r="N1843">
        <f>VLOOKUP(M1843,Sheet4!$A:$B,2,0)</f>
        <v>227</v>
      </c>
      <c r="O1843" t="s">
        <v>90</v>
      </c>
      <c r="P1843" t="s">
        <v>785</v>
      </c>
      <c r="Q1843">
        <f>VLOOKUP(P1843,Sheet5!$A:$B,2,0)</f>
        <v>123</v>
      </c>
      <c r="R1843">
        <v>12000</v>
      </c>
      <c r="S1843" t="s">
        <v>6147</v>
      </c>
      <c r="T1843">
        <v>9</v>
      </c>
      <c r="U1843" t="s">
        <v>6147</v>
      </c>
      <c r="V1843" t="s">
        <v>6147</v>
      </c>
      <c r="W1843" t="s">
        <v>6147</v>
      </c>
      <c r="X1843" t="s">
        <v>6147</v>
      </c>
      <c r="Y1843" t="s">
        <v>6147</v>
      </c>
    </row>
    <row r="1844" spans="2:25" ht="24.95" customHeight="1" x14ac:dyDescent="0.25">
      <c r="B1844">
        <v>2</v>
      </c>
      <c r="C1844">
        <v>888</v>
      </c>
      <c r="D1844" t="s">
        <v>3753</v>
      </c>
      <c r="E1844" t="s">
        <v>1344</v>
      </c>
      <c r="F1844">
        <f>VLOOKUP(E1844,Sheet2!$A:$B,2,0)</f>
        <v>1988</v>
      </c>
      <c r="G1844" t="s">
        <v>67</v>
      </c>
      <c r="H1844">
        <f>VLOOKUP(G1844,Sheet3!$A:$B,2,0)</f>
        <v>44</v>
      </c>
      <c r="I1844" t="str">
        <f>IF(G1844="Other",VLOOKUP(D1844,Sheet1!A:B,2,0),VLOOKUP(Projetos!G1844,Sheet1!A:B,2,0))</f>
        <v>Energy</v>
      </c>
      <c r="J1844">
        <f>VLOOKUP(I1844,Sheet3!$F:$G,2,0)</f>
        <v>2</v>
      </c>
      <c r="K1844" t="s">
        <v>6147</v>
      </c>
      <c r="L1844">
        <v>1</v>
      </c>
      <c r="M1844" t="s">
        <v>6147</v>
      </c>
      <c r="N1844">
        <f>VLOOKUP(M1844,Sheet4!$A:$B,2,0)</f>
        <v>1</v>
      </c>
      <c r="O1844" t="s">
        <v>6</v>
      </c>
      <c r="P1844" t="s">
        <v>785</v>
      </c>
      <c r="Q1844">
        <f>VLOOKUP(P1844,Sheet5!$A:$B,2,0)</f>
        <v>123</v>
      </c>
      <c r="R1844">
        <v>15000</v>
      </c>
      <c r="S1844" t="s">
        <v>6147</v>
      </c>
      <c r="T1844">
        <v>9</v>
      </c>
      <c r="U1844" t="s">
        <v>6147</v>
      </c>
      <c r="V1844" t="s">
        <v>6147</v>
      </c>
      <c r="W1844" t="s">
        <v>6147</v>
      </c>
      <c r="X1844" t="s">
        <v>6147</v>
      </c>
      <c r="Y1844" t="s">
        <v>6147</v>
      </c>
    </row>
    <row r="1845" spans="2:25" ht="24.95" customHeight="1" x14ac:dyDescent="0.25">
      <c r="B1845">
        <v>2</v>
      </c>
      <c r="C1845">
        <v>887</v>
      </c>
      <c r="D1845" t="s">
        <v>3755</v>
      </c>
      <c r="E1845" t="s">
        <v>3265</v>
      </c>
      <c r="F1845">
        <f>VLOOKUP(E1845,Sheet2!$A:$B,2,0)</f>
        <v>2099</v>
      </c>
      <c r="G1845" t="s">
        <v>67</v>
      </c>
      <c r="H1845">
        <f>VLOOKUP(G1845,Sheet3!$A:$B,2,0)</f>
        <v>44</v>
      </c>
      <c r="I1845" t="str">
        <f>IF(G1845="Other",VLOOKUP(D1845,Sheet1!A:B,2,0),VLOOKUP(Projetos!G1845,Sheet1!A:B,2,0))</f>
        <v>Energy</v>
      </c>
      <c r="J1845">
        <f>VLOOKUP(I1845,Sheet3!$F:$G,2,0)</f>
        <v>2</v>
      </c>
      <c r="K1845" t="s">
        <v>6147</v>
      </c>
      <c r="L1845">
        <v>1</v>
      </c>
      <c r="M1845" t="s">
        <v>141</v>
      </c>
      <c r="N1845">
        <f>VLOOKUP(M1845,Sheet4!$A:$B,2,0)</f>
        <v>227</v>
      </c>
      <c r="O1845" t="s">
        <v>821</v>
      </c>
      <c r="P1845" t="s">
        <v>785</v>
      </c>
      <c r="Q1845">
        <f>VLOOKUP(P1845,Sheet5!$A:$B,2,0)</f>
        <v>123</v>
      </c>
      <c r="R1845">
        <v>34125</v>
      </c>
      <c r="S1845" t="s">
        <v>6147</v>
      </c>
      <c r="T1845">
        <v>9</v>
      </c>
      <c r="U1845" t="s">
        <v>6147</v>
      </c>
      <c r="V1845" t="s">
        <v>6147</v>
      </c>
      <c r="W1845" t="s">
        <v>6147</v>
      </c>
      <c r="X1845" t="s">
        <v>6147</v>
      </c>
      <c r="Y1845" t="s">
        <v>6147</v>
      </c>
    </row>
    <row r="1846" spans="2:25" ht="24.95" customHeight="1" x14ac:dyDescent="0.25">
      <c r="B1846">
        <v>2</v>
      </c>
      <c r="C1846">
        <v>886</v>
      </c>
      <c r="D1846" t="s">
        <v>3757</v>
      </c>
      <c r="E1846" t="s">
        <v>3758</v>
      </c>
      <c r="F1846">
        <f>VLOOKUP(E1846,Sheet2!$A:$B,2,0)</f>
        <v>2144</v>
      </c>
      <c r="G1846" t="s">
        <v>8</v>
      </c>
      <c r="H1846">
        <f>VLOOKUP(G1846,Sheet3!$A:$B,2,0)</f>
        <v>41</v>
      </c>
      <c r="I1846" t="str">
        <f>IF(G1846="Other",VLOOKUP(D1846,Sheet1!A:B,2,0),VLOOKUP(Projetos!G1846,Sheet1!A:B,2,0))</f>
        <v>Energy</v>
      </c>
      <c r="J1846">
        <f>VLOOKUP(I1846,Sheet3!$F:$G,2,0)</f>
        <v>2</v>
      </c>
      <c r="K1846" t="s">
        <v>6147</v>
      </c>
      <c r="L1846">
        <v>1</v>
      </c>
      <c r="M1846" t="s">
        <v>2506</v>
      </c>
      <c r="N1846">
        <f>VLOOKUP(M1846,Sheet4!$A:$B,2,0)</f>
        <v>261</v>
      </c>
      <c r="O1846" t="s">
        <v>821</v>
      </c>
      <c r="P1846" t="s">
        <v>186</v>
      </c>
      <c r="Q1846">
        <f>VLOOKUP(P1846,Sheet5!$A:$B,2,0)</f>
        <v>64</v>
      </c>
      <c r="R1846">
        <v>2073328</v>
      </c>
      <c r="S1846" t="s">
        <v>6147</v>
      </c>
      <c r="T1846">
        <v>9</v>
      </c>
      <c r="U1846" t="s">
        <v>6147</v>
      </c>
      <c r="V1846" t="s">
        <v>6147</v>
      </c>
      <c r="W1846" t="s">
        <v>6147</v>
      </c>
      <c r="X1846" t="s">
        <v>6147</v>
      </c>
      <c r="Y1846" t="s">
        <v>6147</v>
      </c>
    </row>
    <row r="1847" spans="2:25" ht="24.95" customHeight="1" x14ac:dyDescent="0.25">
      <c r="B1847">
        <v>2</v>
      </c>
      <c r="C1847">
        <v>885</v>
      </c>
      <c r="D1847" t="s">
        <v>3760</v>
      </c>
      <c r="E1847" t="s">
        <v>1344</v>
      </c>
      <c r="F1847">
        <f>VLOOKUP(E1847,Sheet2!$A:$B,2,0)</f>
        <v>1988</v>
      </c>
      <c r="G1847" t="s">
        <v>67</v>
      </c>
      <c r="H1847">
        <f>VLOOKUP(G1847,Sheet3!$A:$B,2,0)</f>
        <v>44</v>
      </c>
      <c r="I1847" t="str">
        <f>IF(G1847="Other",VLOOKUP(D1847,Sheet1!A:B,2,0),VLOOKUP(Projetos!G1847,Sheet1!A:B,2,0))</f>
        <v>Energy</v>
      </c>
      <c r="J1847">
        <f>VLOOKUP(I1847,Sheet3!$F:$G,2,0)</f>
        <v>2</v>
      </c>
      <c r="K1847" t="s">
        <v>6147</v>
      </c>
      <c r="L1847">
        <v>1</v>
      </c>
      <c r="M1847" t="s">
        <v>26</v>
      </c>
      <c r="N1847">
        <f>VLOOKUP(M1847,Sheet4!$A:$B,2,0)</f>
        <v>217</v>
      </c>
      <c r="O1847" t="s">
        <v>90</v>
      </c>
      <c r="P1847" t="s">
        <v>785</v>
      </c>
      <c r="Q1847">
        <f>VLOOKUP(P1847,Sheet5!$A:$B,2,0)</f>
        <v>123</v>
      </c>
      <c r="R1847">
        <v>42000</v>
      </c>
      <c r="S1847" t="s">
        <v>6147</v>
      </c>
      <c r="T1847">
        <v>9</v>
      </c>
      <c r="U1847" t="s">
        <v>6147</v>
      </c>
      <c r="V1847" t="s">
        <v>6147</v>
      </c>
      <c r="W1847" t="s">
        <v>6147</v>
      </c>
      <c r="X1847" t="s">
        <v>6147</v>
      </c>
      <c r="Y1847" t="s">
        <v>6147</v>
      </c>
    </row>
    <row r="1848" spans="2:25" ht="24.95" customHeight="1" x14ac:dyDescent="0.25">
      <c r="B1848">
        <v>2</v>
      </c>
      <c r="C1848">
        <v>883</v>
      </c>
      <c r="D1848" t="s">
        <v>3762</v>
      </c>
      <c r="E1848" t="s">
        <v>29</v>
      </c>
      <c r="F1848">
        <f>VLOOKUP(E1848,Sheet2!$A:$B,2,0)</f>
        <v>1863</v>
      </c>
      <c r="G1848" t="s">
        <v>8</v>
      </c>
      <c r="H1848">
        <f>VLOOKUP(G1848,Sheet3!$A:$B,2,0)</f>
        <v>41</v>
      </c>
      <c r="I1848" t="str">
        <f>IF(G1848="Other",VLOOKUP(D1848,Sheet1!A:B,2,0),VLOOKUP(Projetos!G1848,Sheet1!A:B,2,0))</f>
        <v>Energy</v>
      </c>
      <c r="J1848">
        <f>VLOOKUP(I1848,Sheet3!$F:$G,2,0)</f>
        <v>2</v>
      </c>
      <c r="K1848" t="s">
        <v>6147</v>
      </c>
      <c r="L1848">
        <v>1</v>
      </c>
      <c r="M1848" t="s">
        <v>2506</v>
      </c>
      <c r="N1848">
        <f>VLOOKUP(M1848,Sheet4!$A:$B,2,0)</f>
        <v>261</v>
      </c>
      <c r="O1848" t="s">
        <v>821</v>
      </c>
      <c r="P1848" t="s">
        <v>186</v>
      </c>
      <c r="Q1848">
        <f>VLOOKUP(P1848,Sheet5!$A:$B,2,0)</f>
        <v>64</v>
      </c>
      <c r="R1848">
        <v>70000</v>
      </c>
      <c r="S1848" t="s">
        <v>6147</v>
      </c>
      <c r="T1848">
        <v>9</v>
      </c>
      <c r="U1848" t="s">
        <v>6147</v>
      </c>
      <c r="V1848" t="s">
        <v>6147</v>
      </c>
      <c r="W1848" t="s">
        <v>6147</v>
      </c>
      <c r="X1848" t="s">
        <v>6147</v>
      </c>
      <c r="Y1848" t="s">
        <v>6147</v>
      </c>
    </row>
    <row r="1849" spans="2:25" ht="24.95" customHeight="1" x14ac:dyDescent="0.25">
      <c r="B1849">
        <v>2</v>
      </c>
      <c r="C1849">
        <v>880</v>
      </c>
      <c r="D1849" t="s">
        <v>3764</v>
      </c>
      <c r="E1849" t="s">
        <v>3765</v>
      </c>
      <c r="F1849">
        <f>VLOOKUP(E1849,Sheet2!$A:$B,2,0)</f>
        <v>2145</v>
      </c>
      <c r="G1849" t="s">
        <v>8</v>
      </c>
      <c r="H1849">
        <f>VLOOKUP(G1849,Sheet3!$A:$B,2,0)</f>
        <v>41</v>
      </c>
      <c r="I1849" t="str">
        <f>IF(G1849="Other",VLOOKUP(D1849,Sheet1!A:B,2,0),VLOOKUP(Projetos!G1849,Sheet1!A:B,2,0))</f>
        <v>Energy</v>
      </c>
      <c r="J1849">
        <f>VLOOKUP(I1849,Sheet3!$F:$G,2,0)</f>
        <v>2</v>
      </c>
      <c r="K1849" t="s">
        <v>6147</v>
      </c>
      <c r="L1849">
        <v>1</v>
      </c>
      <c r="M1849" t="s">
        <v>57</v>
      </c>
      <c r="N1849">
        <f>VLOOKUP(M1849,Sheet4!$A:$B,2,0)</f>
        <v>221</v>
      </c>
      <c r="O1849" t="s">
        <v>821</v>
      </c>
      <c r="P1849" t="s">
        <v>332</v>
      </c>
      <c r="Q1849">
        <f>VLOOKUP(P1849,Sheet5!$A:$B,2,0)</f>
        <v>50</v>
      </c>
      <c r="R1849">
        <v>9208</v>
      </c>
      <c r="S1849" t="s">
        <v>6147</v>
      </c>
      <c r="T1849">
        <v>9</v>
      </c>
      <c r="U1849" t="s">
        <v>6147</v>
      </c>
      <c r="V1849" t="s">
        <v>6147</v>
      </c>
      <c r="W1849" t="s">
        <v>6147</v>
      </c>
      <c r="X1849" t="s">
        <v>6147</v>
      </c>
      <c r="Y1849" t="s">
        <v>6147</v>
      </c>
    </row>
    <row r="1850" spans="2:25" ht="24.95" customHeight="1" x14ac:dyDescent="0.25">
      <c r="B1850">
        <v>2</v>
      </c>
      <c r="C1850">
        <v>879</v>
      </c>
      <c r="D1850" t="s">
        <v>3767</v>
      </c>
      <c r="E1850" t="s">
        <v>966</v>
      </c>
      <c r="F1850">
        <f>VLOOKUP(E1850,Sheet2!$A:$B,2,0)</f>
        <v>1953</v>
      </c>
      <c r="G1850" t="s">
        <v>8</v>
      </c>
      <c r="H1850">
        <f>VLOOKUP(G1850,Sheet3!$A:$B,2,0)</f>
        <v>41</v>
      </c>
      <c r="I1850" t="str">
        <f>IF(G1850="Other",VLOOKUP(D1850,Sheet1!A:B,2,0),VLOOKUP(Projetos!G1850,Sheet1!A:B,2,0))</f>
        <v>Energy</v>
      </c>
      <c r="J1850">
        <f>VLOOKUP(I1850,Sheet3!$F:$G,2,0)</f>
        <v>2</v>
      </c>
      <c r="K1850" t="s">
        <v>6147</v>
      </c>
      <c r="L1850">
        <v>1</v>
      </c>
      <c r="M1850" t="s">
        <v>2092</v>
      </c>
      <c r="N1850">
        <f>VLOOKUP(M1850,Sheet4!$A:$B,2,0)</f>
        <v>258</v>
      </c>
      <c r="O1850" t="s">
        <v>821</v>
      </c>
      <c r="P1850" t="s">
        <v>186</v>
      </c>
      <c r="Q1850">
        <f>VLOOKUP(P1850,Sheet5!$A:$B,2,0)</f>
        <v>64</v>
      </c>
      <c r="R1850">
        <v>45154</v>
      </c>
      <c r="S1850" t="s">
        <v>6147</v>
      </c>
      <c r="T1850">
        <v>9</v>
      </c>
      <c r="U1850" t="s">
        <v>6147</v>
      </c>
      <c r="V1850" t="s">
        <v>6147</v>
      </c>
      <c r="W1850" t="s">
        <v>6147</v>
      </c>
      <c r="X1850" t="s">
        <v>6147</v>
      </c>
      <c r="Y1850" t="s">
        <v>6147</v>
      </c>
    </row>
    <row r="1851" spans="2:25" ht="24.95" customHeight="1" x14ac:dyDescent="0.25">
      <c r="B1851">
        <v>2</v>
      </c>
      <c r="C1851">
        <v>876</v>
      </c>
      <c r="D1851" t="s">
        <v>3770</v>
      </c>
      <c r="E1851" t="s">
        <v>3771</v>
      </c>
      <c r="F1851">
        <f>VLOOKUP(E1851,Sheet2!$A:$B,2,0)</f>
        <v>2146</v>
      </c>
      <c r="G1851" t="s">
        <v>80</v>
      </c>
      <c r="H1851">
        <f>VLOOKUP(G1851,Sheet3!$A:$B,2,0)</f>
        <v>46</v>
      </c>
      <c r="I1851" t="str">
        <f>IF(G1851="Other",VLOOKUP(D1851,Sheet1!A:B,2,0),VLOOKUP(Projetos!G1851,Sheet1!A:B,2,0))</f>
        <v>Energy</v>
      </c>
      <c r="J1851">
        <f>VLOOKUP(I1851,Sheet3!$F:$G,2,0)</f>
        <v>2</v>
      </c>
      <c r="K1851" t="s">
        <v>6147</v>
      </c>
      <c r="L1851">
        <v>1</v>
      </c>
      <c r="M1851" t="s">
        <v>3773</v>
      </c>
      <c r="N1851">
        <f>VLOOKUP(M1851,Sheet4!$A:$B,2,0)</f>
        <v>274</v>
      </c>
      <c r="O1851" t="s">
        <v>6</v>
      </c>
      <c r="P1851" t="s">
        <v>6152</v>
      </c>
      <c r="Q1851">
        <f>VLOOKUP(P1851,Sheet5!$A:$B,2,0)</f>
        <v>66</v>
      </c>
      <c r="R1851">
        <v>37120</v>
      </c>
      <c r="S1851" t="s">
        <v>6147</v>
      </c>
      <c r="T1851">
        <v>9</v>
      </c>
      <c r="U1851" t="s">
        <v>6147</v>
      </c>
      <c r="V1851" t="s">
        <v>6147</v>
      </c>
      <c r="W1851" t="s">
        <v>6147</v>
      </c>
      <c r="X1851" t="s">
        <v>6147</v>
      </c>
      <c r="Y1851" t="s">
        <v>6147</v>
      </c>
    </row>
    <row r="1852" spans="2:25" ht="24.95" customHeight="1" x14ac:dyDescent="0.25">
      <c r="B1852">
        <v>2</v>
      </c>
      <c r="C1852">
        <v>875</v>
      </c>
      <c r="D1852" t="s">
        <v>3774</v>
      </c>
      <c r="E1852" t="s">
        <v>3751</v>
      </c>
      <c r="F1852">
        <f>VLOOKUP(E1852,Sheet2!$A:$B,2,0)</f>
        <v>2143</v>
      </c>
      <c r="G1852" t="s">
        <v>67</v>
      </c>
      <c r="H1852">
        <f>VLOOKUP(G1852,Sheet3!$A:$B,2,0)</f>
        <v>44</v>
      </c>
      <c r="I1852" t="str">
        <f>IF(G1852="Other",VLOOKUP(D1852,Sheet1!A:B,2,0),VLOOKUP(Projetos!G1852,Sheet1!A:B,2,0))</f>
        <v>Energy</v>
      </c>
      <c r="J1852">
        <f>VLOOKUP(I1852,Sheet3!$F:$G,2,0)</f>
        <v>2</v>
      </c>
      <c r="K1852" t="s">
        <v>6147</v>
      </c>
      <c r="L1852">
        <v>1</v>
      </c>
      <c r="M1852" t="s">
        <v>141</v>
      </c>
      <c r="N1852">
        <f>VLOOKUP(M1852,Sheet4!$A:$B,2,0)</f>
        <v>227</v>
      </c>
      <c r="O1852" t="s">
        <v>90</v>
      </c>
      <c r="P1852" t="s">
        <v>785</v>
      </c>
      <c r="Q1852">
        <f>VLOOKUP(P1852,Sheet5!$A:$B,2,0)</f>
        <v>123</v>
      </c>
      <c r="R1852">
        <v>25000</v>
      </c>
      <c r="S1852" t="s">
        <v>6147</v>
      </c>
      <c r="T1852">
        <v>9</v>
      </c>
      <c r="U1852" t="s">
        <v>6147</v>
      </c>
      <c r="V1852" t="s">
        <v>6147</v>
      </c>
      <c r="W1852" t="s">
        <v>6147</v>
      </c>
      <c r="X1852" t="s">
        <v>6147</v>
      </c>
      <c r="Y1852" t="s">
        <v>6147</v>
      </c>
    </row>
    <row r="1853" spans="2:25" ht="24.95" customHeight="1" x14ac:dyDescent="0.25">
      <c r="B1853">
        <v>2</v>
      </c>
      <c r="C1853">
        <v>874</v>
      </c>
      <c r="D1853" t="s">
        <v>3776</v>
      </c>
      <c r="E1853" t="s">
        <v>3751</v>
      </c>
      <c r="F1853">
        <f>VLOOKUP(E1853,Sheet2!$A:$B,2,0)</f>
        <v>2143</v>
      </c>
      <c r="G1853" t="s">
        <v>67</v>
      </c>
      <c r="H1853">
        <f>VLOOKUP(G1853,Sheet3!$A:$B,2,0)</f>
        <v>44</v>
      </c>
      <c r="I1853" t="str">
        <f>IF(G1853="Other",VLOOKUP(D1853,Sheet1!A:B,2,0),VLOOKUP(Projetos!G1853,Sheet1!A:B,2,0))</f>
        <v>Energy</v>
      </c>
      <c r="J1853">
        <f>VLOOKUP(I1853,Sheet3!$F:$G,2,0)</f>
        <v>2</v>
      </c>
      <c r="K1853" t="s">
        <v>6147</v>
      </c>
      <c r="L1853">
        <v>1</v>
      </c>
      <c r="M1853" t="s">
        <v>141</v>
      </c>
      <c r="N1853">
        <f>VLOOKUP(M1853,Sheet4!$A:$B,2,0)</f>
        <v>227</v>
      </c>
      <c r="O1853" t="s">
        <v>90</v>
      </c>
      <c r="P1853" t="s">
        <v>785</v>
      </c>
      <c r="Q1853">
        <f>VLOOKUP(P1853,Sheet5!$A:$B,2,0)</f>
        <v>123</v>
      </c>
      <c r="R1853">
        <v>18997</v>
      </c>
      <c r="S1853" t="s">
        <v>6147</v>
      </c>
      <c r="T1853">
        <v>9</v>
      </c>
      <c r="U1853" t="s">
        <v>6147</v>
      </c>
      <c r="V1853" t="s">
        <v>6147</v>
      </c>
      <c r="W1853" t="s">
        <v>6147</v>
      </c>
      <c r="X1853" t="s">
        <v>6147</v>
      </c>
      <c r="Y1853" t="s">
        <v>6147</v>
      </c>
    </row>
    <row r="1854" spans="2:25" ht="24.95" customHeight="1" x14ac:dyDescent="0.25">
      <c r="B1854">
        <v>2</v>
      </c>
      <c r="C1854">
        <v>873</v>
      </c>
      <c r="D1854" t="s">
        <v>3778</v>
      </c>
      <c r="E1854" t="s">
        <v>3751</v>
      </c>
      <c r="F1854">
        <f>VLOOKUP(E1854,Sheet2!$A:$B,2,0)</f>
        <v>2143</v>
      </c>
      <c r="G1854" t="s">
        <v>67</v>
      </c>
      <c r="H1854">
        <f>VLOOKUP(G1854,Sheet3!$A:$B,2,0)</f>
        <v>44</v>
      </c>
      <c r="I1854" t="str">
        <f>IF(G1854="Other",VLOOKUP(D1854,Sheet1!A:B,2,0),VLOOKUP(Projetos!G1854,Sheet1!A:B,2,0))</f>
        <v>Energy</v>
      </c>
      <c r="J1854">
        <f>VLOOKUP(I1854,Sheet3!$F:$G,2,0)</f>
        <v>2</v>
      </c>
      <c r="K1854" t="s">
        <v>6147</v>
      </c>
      <c r="L1854">
        <v>1</v>
      </c>
      <c r="M1854" t="s">
        <v>141</v>
      </c>
      <c r="N1854">
        <f>VLOOKUP(M1854,Sheet4!$A:$B,2,0)</f>
        <v>227</v>
      </c>
      <c r="O1854" t="s">
        <v>90</v>
      </c>
      <c r="P1854" t="s">
        <v>785</v>
      </c>
      <c r="Q1854">
        <f>VLOOKUP(P1854,Sheet5!$A:$B,2,0)</f>
        <v>123</v>
      </c>
      <c r="R1854">
        <v>20200</v>
      </c>
      <c r="S1854" t="s">
        <v>6147</v>
      </c>
      <c r="T1854">
        <v>9</v>
      </c>
      <c r="U1854" t="s">
        <v>6147</v>
      </c>
      <c r="V1854" t="s">
        <v>6147</v>
      </c>
      <c r="W1854" t="s">
        <v>6147</v>
      </c>
      <c r="X1854" t="s">
        <v>6147</v>
      </c>
      <c r="Y1854" t="s">
        <v>6147</v>
      </c>
    </row>
    <row r="1855" spans="2:25" ht="24.95" customHeight="1" x14ac:dyDescent="0.25">
      <c r="B1855">
        <v>2</v>
      </c>
      <c r="C1855">
        <v>872</v>
      </c>
      <c r="D1855" t="s">
        <v>3780</v>
      </c>
      <c r="E1855" t="s">
        <v>1344</v>
      </c>
      <c r="F1855">
        <f>VLOOKUP(E1855,Sheet2!$A:$B,2,0)</f>
        <v>1988</v>
      </c>
      <c r="G1855" t="s">
        <v>67</v>
      </c>
      <c r="H1855">
        <f>VLOOKUP(G1855,Sheet3!$A:$B,2,0)</f>
        <v>44</v>
      </c>
      <c r="I1855" t="str">
        <f>IF(G1855="Other",VLOOKUP(D1855,Sheet1!A:B,2,0),VLOOKUP(Projetos!G1855,Sheet1!A:B,2,0))</f>
        <v>Energy</v>
      </c>
      <c r="J1855">
        <f>VLOOKUP(I1855,Sheet3!$F:$G,2,0)</f>
        <v>2</v>
      </c>
      <c r="K1855" t="s">
        <v>6147</v>
      </c>
      <c r="L1855">
        <v>1</v>
      </c>
      <c r="M1855" t="s">
        <v>141</v>
      </c>
      <c r="N1855">
        <f>VLOOKUP(M1855,Sheet4!$A:$B,2,0)</f>
        <v>227</v>
      </c>
      <c r="O1855" t="s">
        <v>821</v>
      </c>
      <c r="P1855" t="s">
        <v>785</v>
      </c>
      <c r="Q1855">
        <f>VLOOKUP(P1855,Sheet5!$A:$B,2,0)</f>
        <v>123</v>
      </c>
      <c r="R1855">
        <v>17467</v>
      </c>
      <c r="S1855" t="s">
        <v>6147</v>
      </c>
      <c r="T1855">
        <v>9</v>
      </c>
      <c r="U1855" t="s">
        <v>6147</v>
      </c>
      <c r="V1855" t="s">
        <v>6147</v>
      </c>
      <c r="W1855" t="s">
        <v>6147</v>
      </c>
      <c r="X1855" t="s">
        <v>6147</v>
      </c>
      <c r="Y1855" t="s">
        <v>6147</v>
      </c>
    </row>
    <row r="1856" spans="2:25" ht="24.95" customHeight="1" x14ac:dyDescent="0.25">
      <c r="B1856">
        <v>2</v>
      </c>
      <c r="C1856">
        <v>871</v>
      </c>
      <c r="D1856" t="s">
        <v>3782</v>
      </c>
      <c r="E1856" t="s">
        <v>3751</v>
      </c>
      <c r="F1856">
        <f>VLOOKUP(E1856,Sheet2!$A:$B,2,0)</f>
        <v>2143</v>
      </c>
      <c r="G1856" t="s">
        <v>67</v>
      </c>
      <c r="H1856">
        <f>VLOOKUP(G1856,Sheet3!$A:$B,2,0)</f>
        <v>44</v>
      </c>
      <c r="I1856" t="str">
        <f>IF(G1856="Other",VLOOKUP(D1856,Sheet1!A:B,2,0),VLOOKUP(Projetos!G1856,Sheet1!A:B,2,0))</f>
        <v>Energy</v>
      </c>
      <c r="J1856">
        <f>VLOOKUP(I1856,Sheet3!$F:$G,2,0)</f>
        <v>2</v>
      </c>
      <c r="K1856" t="s">
        <v>6147</v>
      </c>
      <c r="L1856">
        <v>1</v>
      </c>
      <c r="M1856" t="s">
        <v>141</v>
      </c>
      <c r="N1856">
        <f>VLOOKUP(M1856,Sheet4!$A:$B,2,0)</f>
        <v>227</v>
      </c>
      <c r="O1856" t="s">
        <v>90</v>
      </c>
      <c r="P1856" t="s">
        <v>785</v>
      </c>
      <c r="Q1856">
        <f>VLOOKUP(P1856,Sheet5!$A:$B,2,0)</f>
        <v>123</v>
      </c>
      <c r="R1856">
        <v>8000</v>
      </c>
      <c r="S1856" t="s">
        <v>6147</v>
      </c>
      <c r="T1856">
        <v>9</v>
      </c>
      <c r="U1856" t="s">
        <v>6147</v>
      </c>
      <c r="V1856" t="s">
        <v>6147</v>
      </c>
      <c r="W1856" t="s">
        <v>6147</v>
      </c>
      <c r="X1856" t="s">
        <v>6147</v>
      </c>
      <c r="Y1856" t="s">
        <v>6147</v>
      </c>
    </row>
    <row r="1857" spans="2:25" ht="24.95" customHeight="1" x14ac:dyDescent="0.25">
      <c r="B1857">
        <v>2</v>
      </c>
      <c r="C1857">
        <v>870</v>
      </c>
      <c r="D1857" t="s">
        <v>3784</v>
      </c>
      <c r="E1857" t="s">
        <v>3785</v>
      </c>
      <c r="F1857">
        <f>VLOOKUP(E1857,Sheet2!$A:$B,2,0)</f>
        <v>2147</v>
      </c>
      <c r="G1857" t="s">
        <v>67</v>
      </c>
      <c r="H1857">
        <f>VLOOKUP(G1857,Sheet3!$A:$B,2,0)</f>
        <v>44</v>
      </c>
      <c r="I1857" t="str">
        <f>IF(G1857="Other",VLOOKUP(D1857,Sheet1!A:B,2,0),VLOOKUP(Projetos!G1857,Sheet1!A:B,2,0))</f>
        <v>Energy</v>
      </c>
      <c r="J1857">
        <f>VLOOKUP(I1857,Sheet3!$F:$G,2,0)</f>
        <v>2</v>
      </c>
      <c r="K1857" t="s">
        <v>6147</v>
      </c>
      <c r="L1857">
        <v>1</v>
      </c>
      <c r="M1857" t="s">
        <v>141</v>
      </c>
      <c r="N1857">
        <f>VLOOKUP(M1857,Sheet4!$A:$B,2,0)</f>
        <v>227</v>
      </c>
      <c r="O1857" t="s">
        <v>90</v>
      </c>
      <c r="P1857" t="s">
        <v>785</v>
      </c>
      <c r="Q1857">
        <f>VLOOKUP(P1857,Sheet5!$A:$B,2,0)</f>
        <v>123</v>
      </c>
      <c r="R1857">
        <v>28540</v>
      </c>
      <c r="S1857" t="s">
        <v>6147</v>
      </c>
      <c r="T1857">
        <v>9</v>
      </c>
      <c r="U1857" t="s">
        <v>6147</v>
      </c>
      <c r="V1857" t="s">
        <v>6147</v>
      </c>
      <c r="W1857" t="s">
        <v>6147</v>
      </c>
      <c r="X1857" t="s">
        <v>6147</v>
      </c>
      <c r="Y1857" t="s">
        <v>6147</v>
      </c>
    </row>
    <row r="1858" spans="2:25" ht="24.95" customHeight="1" x14ac:dyDescent="0.25">
      <c r="B1858">
        <v>2</v>
      </c>
      <c r="C1858">
        <v>869</v>
      </c>
      <c r="D1858" t="s">
        <v>3787</v>
      </c>
      <c r="E1858" t="s">
        <v>519</v>
      </c>
      <c r="F1858">
        <f>VLOOKUP(E1858,Sheet2!$A:$B,2,0)</f>
        <v>1921</v>
      </c>
      <c r="G1858" t="s">
        <v>256</v>
      </c>
      <c r="H1858">
        <f>VLOOKUP(G1858,Sheet3!$A:$B,2,0)</f>
        <v>50</v>
      </c>
      <c r="I1858" t="str">
        <f>IF(G1858="Other",VLOOKUP(D1858,Sheet1!A:B,2,0),VLOOKUP(Projetos!G1858,Sheet1!A:B,2,0))</f>
        <v>Energy</v>
      </c>
      <c r="J1858">
        <f>VLOOKUP(I1858,Sheet3!$F:$G,2,0)</f>
        <v>2</v>
      </c>
      <c r="K1858" t="s">
        <v>6147</v>
      </c>
      <c r="L1858">
        <v>1</v>
      </c>
      <c r="M1858" t="s">
        <v>192</v>
      </c>
      <c r="N1858">
        <f>VLOOKUP(M1858,Sheet4!$A:$B,2,0)</f>
        <v>230</v>
      </c>
      <c r="O1858" t="s">
        <v>821</v>
      </c>
      <c r="P1858" t="s">
        <v>488</v>
      </c>
      <c r="Q1858">
        <f>VLOOKUP(P1858,Sheet5!$A:$B,2,0)</f>
        <v>27</v>
      </c>
      <c r="R1858">
        <v>60577</v>
      </c>
      <c r="S1858" t="s">
        <v>6147</v>
      </c>
      <c r="T1858">
        <v>9</v>
      </c>
      <c r="U1858" t="s">
        <v>6147</v>
      </c>
      <c r="V1858" t="s">
        <v>6147</v>
      </c>
      <c r="W1858" t="s">
        <v>6147</v>
      </c>
      <c r="X1858" t="s">
        <v>6147</v>
      </c>
      <c r="Y1858" t="s">
        <v>6147</v>
      </c>
    </row>
    <row r="1859" spans="2:25" ht="24.95" customHeight="1" x14ac:dyDescent="0.25">
      <c r="B1859">
        <v>2</v>
      </c>
      <c r="C1859">
        <v>866</v>
      </c>
      <c r="D1859" t="s">
        <v>3789</v>
      </c>
      <c r="E1859" t="s">
        <v>3771</v>
      </c>
      <c r="F1859">
        <f>VLOOKUP(E1859,Sheet2!$A:$B,2,0)</f>
        <v>2146</v>
      </c>
      <c r="G1859" t="s">
        <v>256</v>
      </c>
      <c r="H1859">
        <f>VLOOKUP(G1859,Sheet3!$A:$B,2,0)</f>
        <v>50</v>
      </c>
      <c r="I1859" t="str">
        <f>IF(G1859="Other",VLOOKUP(D1859,Sheet1!A:B,2,0),VLOOKUP(Projetos!G1859,Sheet1!A:B,2,0))</f>
        <v>Energy</v>
      </c>
      <c r="J1859">
        <f>VLOOKUP(I1859,Sheet3!$F:$G,2,0)</f>
        <v>2</v>
      </c>
      <c r="K1859" t="s">
        <v>6147</v>
      </c>
      <c r="L1859">
        <v>1</v>
      </c>
      <c r="M1859" t="s">
        <v>141</v>
      </c>
      <c r="N1859">
        <f>VLOOKUP(M1859,Sheet4!$A:$B,2,0)</f>
        <v>227</v>
      </c>
      <c r="O1859" t="s">
        <v>821</v>
      </c>
      <c r="P1859" t="s">
        <v>2280</v>
      </c>
      <c r="Q1859">
        <f>VLOOKUP(P1859,Sheet5!$A:$B,2,0)</f>
        <v>119</v>
      </c>
      <c r="R1859">
        <v>48000</v>
      </c>
      <c r="S1859" t="s">
        <v>6147</v>
      </c>
      <c r="T1859">
        <v>9</v>
      </c>
      <c r="U1859" t="s">
        <v>6147</v>
      </c>
      <c r="V1859" t="s">
        <v>6147</v>
      </c>
      <c r="W1859" t="s">
        <v>6147</v>
      </c>
      <c r="X1859" t="s">
        <v>6147</v>
      </c>
      <c r="Y1859" t="s">
        <v>6147</v>
      </c>
    </row>
    <row r="1860" spans="2:25" ht="24.95" customHeight="1" x14ac:dyDescent="0.25">
      <c r="B1860">
        <v>2</v>
      </c>
      <c r="C1860">
        <v>865</v>
      </c>
      <c r="D1860" t="s">
        <v>3791</v>
      </c>
      <c r="E1860" t="s">
        <v>3771</v>
      </c>
      <c r="F1860">
        <f>VLOOKUP(E1860,Sheet2!$A:$B,2,0)</f>
        <v>2146</v>
      </c>
      <c r="G1860" t="s">
        <v>256</v>
      </c>
      <c r="H1860">
        <f>VLOOKUP(G1860,Sheet3!$A:$B,2,0)</f>
        <v>50</v>
      </c>
      <c r="I1860" t="str">
        <f>IF(G1860="Other",VLOOKUP(D1860,Sheet1!A:B,2,0),VLOOKUP(Projetos!G1860,Sheet1!A:B,2,0))</f>
        <v>Energy</v>
      </c>
      <c r="J1860">
        <f>VLOOKUP(I1860,Sheet3!$F:$G,2,0)</f>
        <v>2</v>
      </c>
      <c r="K1860" t="s">
        <v>6147</v>
      </c>
      <c r="L1860">
        <v>1</v>
      </c>
      <c r="M1860" t="s">
        <v>3773</v>
      </c>
      <c r="N1860">
        <f>VLOOKUP(M1860,Sheet4!$A:$B,2,0)</f>
        <v>274</v>
      </c>
      <c r="O1860" t="s">
        <v>90</v>
      </c>
      <c r="P1860" t="s">
        <v>2280</v>
      </c>
      <c r="Q1860">
        <f>VLOOKUP(P1860,Sheet5!$A:$B,2,0)</f>
        <v>119</v>
      </c>
      <c r="R1860">
        <v>44676</v>
      </c>
      <c r="S1860" t="s">
        <v>6147</v>
      </c>
      <c r="T1860">
        <v>9</v>
      </c>
      <c r="U1860" t="s">
        <v>6147</v>
      </c>
      <c r="V1860" t="s">
        <v>6147</v>
      </c>
      <c r="W1860" t="s">
        <v>6147</v>
      </c>
      <c r="X1860" t="s">
        <v>6147</v>
      </c>
      <c r="Y1860" t="s">
        <v>6147</v>
      </c>
    </row>
    <row r="1861" spans="2:25" ht="24.95" customHeight="1" x14ac:dyDescent="0.25">
      <c r="B1861">
        <v>2</v>
      </c>
      <c r="C1861">
        <v>864</v>
      </c>
      <c r="D1861" t="s">
        <v>3793</v>
      </c>
      <c r="E1861" t="s">
        <v>1344</v>
      </c>
      <c r="F1861">
        <f>VLOOKUP(E1861,Sheet2!$A:$B,2,0)</f>
        <v>1988</v>
      </c>
      <c r="G1861" t="s">
        <v>67</v>
      </c>
      <c r="H1861">
        <f>VLOOKUP(G1861,Sheet3!$A:$B,2,0)</f>
        <v>44</v>
      </c>
      <c r="I1861" t="str">
        <f>IF(G1861="Other",VLOOKUP(D1861,Sheet1!A:B,2,0),VLOOKUP(Projetos!G1861,Sheet1!A:B,2,0))</f>
        <v>Energy</v>
      </c>
      <c r="J1861">
        <f>VLOOKUP(I1861,Sheet3!$F:$G,2,0)</f>
        <v>2</v>
      </c>
      <c r="K1861" t="s">
        <v>6147</v>
      </c>
      <c r="L1861">
        <v>1</v>
      </c>
      <c r="M1861" t="s">
        <v>26</v>
      </c>
      <c r="N1861">
        <f>VLOOKUP(M1861,Sheet4!$A:$B,2,0)</f>
        <v>217</v>
      </c>
      <c r="O1861" t="s">
        <v>90</v>
      </c>
      <c r="P1861" t="s">
        <v>785</v>
      </c>
      <c r="Q1861">
        <f>VLOOKUP(P1861,Sheet5!$A:$B,2,0)</f>
        <v>123</v>
      </c>
      <c r="R1861">
        <v>24169</v>
      </c>
      <c r="S1861" t="s">
        <v>6147</v>
      </c>
      <c r="T1861">
        <v>9</v>
      </c>
      <c r="U1861" t="s">
        <v>6147</v>
      </c>
      <c r="V1861" t="s">
        <v>6147</v>
      </c>
      <c r="W1861" t="s">
        <v>6147</v>
      </c>
      <c r="X1861" t="s">
        <v>6147</v>
      </c>
      <c r="Y1861" t="s">
        <v>6147</v>
      </c>
    </row>
    <row r="1862" spans="2:25" ht="24.95" customHeight="1" x14ac:dyDescent="0.25">
      <c r="B1862">
        <v>2</v>
      </c>
      <c r="C1862">
        <v>862</v>
      </c>
      <c r="D1862" t="s">
        <v>3795</v>
      </c>
      <c r="E1862" t="s">
        <v>3796</v>
      </c>
      <c r="F1862">
        <f>VLOOKUP(E1862,Sheet2!$A:$B,2,0)</f>
        <v>2148</v>
      </c>
      <c r="G1862" t="s">
        <v>1039</v>
      </c>
      <c r="H1862">
        <f>VLOOKUP(G1862,Sheet3!$A:$B,2,0)</f>
        <v>54</v>
      </c>
      <c r="I1862" t="str">
        <f>IF(G1862="Other",VLOOKUP(D1862,Sheet1!A:B,2,0),VLOOKUP(Projetos!G1862,Sheet1!A:B,2,0))</f>
        <v>Energy</v>
      </c>
      <c r="J1862">
        <f>VLOOKUP(I1862,Sheet3!$F:$G,2,0)</f>
        <v>2</v>
      </c>
      <c r="K1862" t="s">
        <v>6147</v>
      </c>
      <c r="L1862">
        <v>1</v>
      </c>
      <c r="M1862" t="s">
        <v>3798</v>
      </c>
      <c r="N1862">
        <f>VLOOKUP(M1862,Sheet4!$A:$B,2,0)</f>
        <v>275</v>
      </c>
      <c r="O1862" t="s">
        <v>90</v>
      </c>
      <c r="P1862" t="s">
        <v>488</v>
      </c>
      <c r="Q1862">
        <f>VLOOKUP(P1862,Sheet5!$A:$B,2,0)</f>
        <v>27</v>
      </c>
      <c r="R1862">
        <v>4464</v>
      </c>
      <c r="S1862" t="s">
        <v>6147</v>
      </c>
      <c r="T1862">
        <v>9</v>
      </c>
      <c r="U1862" t="s">
        <v>6147</v>
      </c>
      <c r="V1862" t="s">
        <v>6147</v>
      </c>
      <c r="W1862" t="s">
        <v>6147</v>
      </c>
      <c r="X1862" t="s">
        <v>6147</v>
      </c>
      <c r="Y1862" t="s">
        <v>6147</v>
      </c>
    </row>
    <row r="1863" spans="2:25" ht="24.95" customHeight="1" x14ac:dyDescent="0.25">
      <c r="B1863">
        <v>2</v>
      </c>
      <c r="C1863">
        <v>861</v>
      </c>
      <c r="D1863" t="s">
        <v>3799</v>
      </c>
      <c r="E1863" t="s">
        <v>3719</v>
      </c>
      <c r="F1863">
        <f>VLOOKUP(E1863,Sheet2!$A:$B,2,0)</f>
        <v>2139</v>
      </c>
      <c r="G1863" t="s">
        <v>85</v>
      </c>
      <c r="H1863">
        <f>VLOOKUP(G1863,Sheet3!$A:$B,2,0)</f>
        <v>47</v>
      </c>
      <c r="I1863" t="str">
        <f>IF(G1863="Other",VLOOKUP(D1863,Sheet1!A:B,2,0),VLOOKUP(Projetos!G1863,Sheet1!A:B,2,0))</f>
        <v>Energy</v>
      </c>
      <c r="J1863">
        <f>VLOOKUP(I1863,Sheet3!$F:$G,2,0)</f>
        <v>2</v>
      </c>
      <c r="K1863" t="s">
        <v>6147</v>
      </c>
      <c r="L1863">
        <v>1</v>
      </c>
      <c r="M1863" t="s">
        <v>26</v>
      </c>
      <c r="N1863">
        <f>VLOOKUP(M1863,Sheet4!$A:$B,2,0)</f>
        <v>217</v>
      </c>
      <c r="O1863" t="s">
        <v>90</v>
      </c>
      <c r="P1863" t="s">
        <v>785</v>
      </c>
      <c r="Q1863">
        <f>VLOOKUP(P1863,Sheet5!$A:$B,2,0)</f>
        <v>123</v>
      </c>
      <c r="R1863">
        <v>140000</v>
      </c>
      <c r="S1863" t="s">
        <v>6147</v>
      </c>
      <c r="T1863">
        <v>9</v>
      </c>
      <c r="U1863" t="s">
        <v>6147</v>
      </c>
      <c r="V1863" t="s">
        <v>6147</v>
      </c>
      <c r="W1863" t="s">
        <v>6147</v>
      </c>
      <c r="X1863" t="s">
        <v>6147</v>
      </c>
      <c r="Y1863" t="s">
        <v>6147</v>
      </c>
    </row>
    <row r="1864" spans="2:25" ht="24.95" customHeight="1" x14ac:dyDescent="0.25">
      <c r="B1864">
        <v>2</v>
      </c>
      <c r="C1864">
        <v>860</v>
      </c>
      <c r="D1864" t="s">
        <v>3801</v>
      </c>
      <c r="E1864" t="s">
        <v>3802</v>
      </c>
      <c r="F1864">
        <f>VLOOKUP(E1864,Sheet2!$A:$B,2,0)</f>
        <v>2149</v>
      </c>
      <c r="G1864" t="s">
        <v>67</v>
      </c>
      <c r="H1864">
        <f>VLOOKUP(G1864,Sheet3!$A:$B,2,0)</f>
        <v>44</v>
      </c>
      <c r="I1864" t="str">
        <f>IF(G1864="Other",VLOOKUP(D1864,Sheet1!A:B,2,0),VLOOKUP(Projetos!G1864,Sheet1!A:B,2,0))</f>
        <v>Energy</v>
      </c>
      <c r="J1864">
        <f>VLOOKUP(I1864,Sheet3!$F:$G,2,0)</f>
        <v>2</v>
      </c>
      <c r="K1864" t="s">
        <v>6147</v>
      </c>
      <c r="L1864">
        <v>1</v>
      </c>
      <c r="M1864" t="s">
        <v>26</v>
      </c>
      <c r="N1864">
        <f>VLOOKUP(M1864,Sheet4!$A:$B,2,0)</f>
        <v>217</v>
      </c>
      <c r="O1864" t="s">
        <v>6</v>
      </c>
      <c r="P1864" t="s">
        <v>785</v>
      </c>
      <c r="Q1864">
        <f>VLOOKUP(P1864,Sheet5!$A:$B,2,0)</f>
        <v>123</v>
      </c>
      <c r="R1864">
        <v>40000</v>
      </c>
      <c r="S1864" t="s">
        <v>6147</v>
      </c>
      <c r="T1864">
        <v>9</v>
      </c>
      <c r="U1864" t="s">
        <v>6147</v>
      </c>
      <c r="V1864" t="s">
        <v>6147</v>
      </c>
      <c r="W1864" t="s">
        <v>6147</v>
      </c>
      <c r="X1864" t="s">
        <v>6147</v>
      </c>
      <c r="Y1864" t="s">
        <v>6147</v>
      </c>
    </row>
    <row r="1865" spans="2:25" ht="24.95" customHeight="1" x14ac:dyDescent="0.25">
      <c r="B1865">
        <v>2</v>
      </c>
      <c r="C1865">
        <v>859</v>
      </c>
      <c r="D1865" t="s">
        <v>3804</v>
      </c>
      <c r="E1865" t="s">
        <v>3805</v>
      </c>
      <c r="F1865">
        <f>VLOOKUP(E1865,Sheet2!$A:$B,2,0)</f>
        <v>2150</v>
      </c>
      <c r="G1865" t="s">
        <v>8</v>
      </c>
      <c r="H1865">
        <f>VLOOKUP(G1865,Sheet3!$A:$B,2,0)</f>
        <v>41</v>
      </c>
      <c r="I1865" t="str">
        <f>IF(G1865="Other",VLOOKUP(D1865,Sheet1!A:B,2,0),VLOOKUP(Projetos!G1865,Sheet1!A:B,2,0))</f>
        <v>Energy</v>
      </c>
      <c r="J1865">
        <f>VLOOKUP(I1865,Sheet3!$F:$G,2,0)</f>
        <v>2</v>
      </c>
      <c r="K1865" t="s">
        <v>6147</v>
      </c>
      <c r="L1865">
        <v>1</v>
      </c>
      <c r="M1865" t="s">
        <v>19</v>
      </c>
      <c r="N1865">
        <f>VLOOKUP(M1865,Sheet4!$A:$B,2,0)</f>
        <v>216</v>
      </c>
      <c r="O1865" t="s">
        <v>90</v>
      </c>
      <c r="P1865" t="s">
        <v>49</v>
      </c>
      <c r="Q1865">
        <f>VLOOKUP(P1865,Sheet5!$A:$B,2,0)</f>
        <v>55</v>
      </c>
      <c r="R1865">
        <v>43430</v>
      </c>
      <c r="S1865" t="s">
        <v>6147</v>
      </c>
      <c r="T1865">
        <v>9</v>
      </c>
      <c r="U1865" t="s">
        <v>6147</v>
      </c>
      <c r="V1865" t="s">
        <v>6147</v>
      </c>
      <c r="W1865" t="s">
        <v>6147</v>
      </c>
      <c r="X1865" t="s">
        <v>6147</v>
      </c>
      <c r="Y1865" t="s">
        <v>6147</v>
      </c>
    </row>
    <row r="1866" spans="2:25" ht="24.95" customHeight="1" x14ac:dyDescent="0.25">
      <c r="B1866">
        <v>2</v>
      </c>
      <c r="C1866">
        <v>858</v>
      </c>
      <c r="D1866" t="s">
        <v>3807</v>
      </c>
      <c r="E1866" t="s">
        <v>3808</v>
      </c>
      <c r="F1866">
        <f>VLOOKUP(E1866,Sheet2!$A:$B,2,0)</f>
        <v>2151</v>
      </c>
      <c r="G1866" t="s">
        <v>8</v>
      </c>
      <c r="H1866">
        <f>VLOOKUP(G1866,Sheet3!$A:$B,2,0)</f>
        <v>41</v>
      </c>
      <c r="I1866" t="str">
        <f>IF(G1866="Other",VLOOKUP(D1866,Sheet1!A:B,2,0),VLOOKUP(Projetos!G1866,Sheet1!A:B,2,0))</f>
        <v>Energy</v>
      </c>
      <c r="J1866">
        <f>VLOOKUP(I1866,Sheet3!$F:$G,2,0)</f>
        <v>2</v>
      </c>
      <c r="K1866" t="s">
        <v>6147</v>
      </c>
      <c r="L1866">
        <v>1</v>
      </c>
      <c r="M1866" t="s">
        <v>19</v>
      </c>
      <c r="N1866">
        <f>VLOOKUP(M1866,Sheet4!$A:$B,2,0)</f>
        <v>216</v>
      </c>
      <c r="O1866" t="s">
        <v>821</v>
      </c>
      <c r="P1866" t="s">
        <v>49</v>
      </c>
      <c r="Q1866">
        <f>VLOOKUP(P1866,Sheet5!$A:$B,2,0)</f>
        <v>55</v>
      </c>
      <c r="R1866">
        <v>43215</v>
      </c>
      <c r="S1866" t="s">
        <v>6147</v>
      </c>
      <c r="T1866">
        <v>9</v>
      </c>
      <c r="U1866" t="s">
        <v>6147</v>
      </c>
      <c r="V1866" t="s">
        <v>6147</v>
      </c>
      <c r="W1866" t="s">
        <v>6147</v>
      </c>
      <c r="X1866" t="s">
        <v>6147</v>
      </c>
      <c r="Y1866" t="s">
        <v>6147</v>
      </c>
    </row>
    <row r="1867" spans="2:25" ht="24.95" customHeight="1" x14ac:dyDescent="0.25">
      <c r="B1867">
        <v>2</v>
      </c>
      <c r="C1867">
        <v>854</v>
      </c>
      <c r="D1867" t="s">
        <v>3810</v>
      </c>
      <c r="E1867" t="s">
        <v>3699</v>
      </c>
      <c r="F1867">
        <f>VLOOKUP(E1867,Sheet2!$A:$B,2,0)</f>
        <v>2136</v>
      </c>
      <c r="G1867" t="s">
        <v>176</v>
      </c>
      <c r="H1867">
        <f>VLOOKUP(G1867,Sheet3!$A:$B,2,0)</f>
        <v>48</v>
      </c>
      <c r="I1867" t="str">
        <f>IF(G1867="Other",VLOOKUP(D1867,Sheet1!A:B,2,0),VLOOKUP(Projetos!G1867,Sheet1!A:B,2,0))</f>
        <v>Energy</v>
      </c>
      <c r="J1867">
        <f>VLOOKUP(I1867,Sheet3!$F:$G,2,0)</f>
        <v>2</v>
      </c>
      <c r="K1867" t="s">
        <v>6147</v>
      </c>
      <c r="L1867">
        <v>1</v>
      </c>
      <c r="M1867" t="s">
        <v>26</v>
      </c>
      <c r="N1867">
        <f>VLOOKUP(M1867,Sheet4!$A:$B,2,0)</f>
        <v>217</v>
      </c>
      <c r="O1867" t="s">
        <v>821</v>
      </c>
      <c r="P1867" t="s">
        <v>785</v>
      </c>
      <c r="Q1867">
        <f>VLOOKUP(P1867,Sheet5!$A:$B,2,0)</f>
        <v>123</v>
      </c>
      <c r="R1867">
        <v>75577</v>
      </c>
      <c r="S1867" t="s">
        <v>6147</v>
      </c>
      <c r="T1867">
        <v>9</v>
      </c>
      <c r="U1867" t="s">
        <v>6147</v>
      </c>
      <c r="V1867" t="s">
        <v>6147</v>
      </c>
      <c r="W1867" t="s">
        <v>6147</v>
      </c>
      <c r="X1867" t="s">
        <v>6147</v>
      </c>
      <c r="Y1867" t="s">
        <v>6147</v>
      </c>
    </row>
    <row r="1868" spans="2:25" ht="24.95" customHeight="1" x14ac:dyDescent="0.25">
      <c r="B1868">
        <v>2</v>
      </c>
      <c r="C1868">
        <v>850</v>
      </c>
      <c r="D1868" t="s">
        <v>3812</v>
      </c>
      <c r="E1868" t="s">
        <v>1244</v>
      </c>
      <c r="F1868">
        <f>VLOOKUP(E1868,Sheet2!$A:$B,2,0)</f>
        <v>1973</v>
      </c>
      <c r="G1868" t="s">
        <v>8</v>
      </c>
      <c r="H1868">
        <f>VLOOKUP(G1868,Sheet3!$A:$B,2,0)</f>
        <v>41</v>
      </c>
      <c r="I1868" t="str">
        <f>IF(G1868="Other",VLOOKUP(D1868,Sheet1!A:B,2,0),VLOOKUP(Projetos!G1868,Sheet1!A:B,2,0))</f>
        <v>Energy</v>
      </c>
      <c r="J1868">
        <f>VLOOKUP(I1868,Sheet3!$F:$G,2,0)</f>
        <v>2</v>
      </c>
      <c r="K1868" t="s">
        <v>6147</v>
      </c>
      <c r="L1868">
        <v>1</v>
      </c>
      <c r="M1868" t="s">
        <v>2092</v>
      </c>
      <c r="N1868">
        <f>VLOOKUP(M1868,Sheet4!$A:$B,2,0)</f>
        <v>258</v>
      </c>
      <c r="O1868" t="s">
        <v>821</v>
      </c>
      <c r="P1868" t="s">
        <v>6155</v>
      </c>
      <c r="Q1868">
        <f>VLOOKUP(P1868,Sheet5!$A:$B,2,0)</f>
        <v>118</v>
      </c>
      <c r="R1868">
        <v>41429</v>
      </c>
      <c r="S1868" t="s">
        <v>6147</v>
      </c>
      <c r="T1868">
        <v>9</v>
      </c>
      <c r="U1868" t="s">
        <v>6147</v>
      </c>
      <c r="V1868" t="s">
        <v>6147</v>
      </c>
      <c r="W1868" t="s">
        <v>6147</v>
      </c>
      <c r="X1868" t="s">
        <v>6147</v>
      </c>
      <c r="Y1868" t="s">
        <v>6147</v>
      </c>
    </row>
    <row r="1869" spans="2:25" ht="24.95" customHeight="1" x14ac:dyDescent="0.25">
      <c r="B1869">
        <v>2</v>
      </c>
      <c r="C1869">
        <v>847</v>
      </c>
      <c r="D1869" t="s">
        <v>3814</v>
      </c>
      <c r="E1869" t="s">
        <v>3501</v>
      </c>
      <c r="F1869">
        <f>VLOOKUP(E1869,Sheet2!$A:$B,2,0)</f>
        <v>2105</v>
      </c>
      <c r="G1869" t="s">
        <v>176</v>
      </c>
      <c r="H1869">
        <f>VLOOKUP(G1869,Sheet3!$A:$B,2,0)</f>
        <v>48</v>
      </c>
      <c r="I1869" t="str">
        <f>IF(G1869="Other",VLOOKUP(D1869,Sheet1!A:B,2,0),VLOOKUP(Projetos!G1869,Sheet1!A:B,2,0))</f>
        <v>Energy</v>
      </c>
      <c r="J1869">
        <f>VLOOKUP(I1869,Sheet3!$F:$G,2,0)</f>
        <v>2</v>
      </c>
      <c r="K1869" t="s">
        <v>6147</v>
      </c>
      <c r="L1869">
        <v>1</v>
      </c>
      <c r="M1869" t="s">
        <v>26</v>
      </c>
      <c r="N1869">
        <f>VLOOKUP(M1869,Sheet4!$A:$B,2,0)</f>
        <v>217</v>
      </c>
      <c r="O1869" t="s">
        <v>90</v>
      </c>
      <c r="P1869" t="s">
        <v>488</v>
      </c>
      <c r="Q1869">
        <f>VLOOKUP(P1869,Sheet5!$A:$B,2,0)</f>
        <v>27</v>
      </c>
      <c r="R1869">
        <v>94401</v>
      </c>
      <c r="S1869" t="s">
        <v>6147</v>
      </c>
      <c r="T1869">
        <v>9</v>
      </c>
      <c r="U1869" t="s">
        <v>6147</v>
      </c>
      <c r="V1869" t="s">
        <v>6147</v>
      </c>
      <c r="W1869" t="s">
        <v>6147</v>
      </c>
      <c r="X1869" t="s">
        <v>6147</v>
      </c>
      <c r="Y1869" t="s">
        <v>6147</v>
      </c>
    </row>
    <row r="1870" spans="2:25" ht="24.95" customHeight="1" x14ac:dyDescent="0.25">
      <c r="B1870">
        <v>2</v>
      </c>
      <c r="C1870">
        <v>846</v>
      </c>
      <c r="D1870" t="s">
        <v>3816</v>
      </c>
      <c r="E1870" t="s">
        <v>3719</v>
      </c>
      <c r="F1870">
        <f>VLOOKUP(E1870,Sheet2!$A:$B,2,0)</f>
        <v>2139</v>
      </c>
      <c r="G1870" t="s">
        <v>67</v>
      </c>
      <c r="H1870">
        <f>VLOOKUP(G1870,Sheet3!$A:$B,2,0)</f>
        <v>44</v>
      </c>
      <c r="I1870" t="str">
        <f>IF(G1870="Other",VLOOKUP(D1870,Sheet1!A:B,2,0),VLOOKUP(Projetos!G1870,Sheet1!A:B,2,0))</f>
        <v>Energy</v>
      </c>
      <c r="J1870">
        <f>VLOOKUP(I1870,Sheet3!$F:$G,2,0)</f>
        <v>2</v>
      </c>
      <c r="K1870" t="s">
        <v>6147</v>
      </c>
      <c r="L1870">
        <v>1</v>
      </c>
      <c r="M1870" t="s">
        <v>141</v>
      </c>
      <c r="N1870">
        <f>VLOOKUP(M1870,Sheet4!$A:$B,2,0)</f>
        <v>227</v>
      </c>
      <c r="O1870" t="s">
        <v>90</v>
      </c>
      <c r="P1870" t="s">
        <v>785</v>
      </c>
      <c r="Q1870">
        <f>VLOOKUP(P1870,Sheet5!$A:$B,2,0)</f>
        <v>123</v>
      </c>
      <c r="R1870">
        <v>27000</v>
      </c>
      <c r="S1870" t="s">
        <v>6147</v>
      </c>
      <c r="T1870">
        <v>9</v>
      </c>
      <c r="U1870" t="s">
        <v>6147</v>
      </c>
      <c r="V1870" t="s">
        <v>6147</v>
      </c>
      <c r="W1870" t="s">
        <v>6147</v>
      </c>
      <c r="X1870" t="s">
        <v>6147</v>
      </c>
      <c r="Y1870" t="s">
        <v>6147</v>
      </c>
    </row>
    <row r="1871" spans="2:25" ht="24.95" customHeight="1" x14ac:dyDescent="0.25">
      <c r="B1871">
        <v>2</v>
      </c>
      <c r="C1871">
        <v>845</v>
      </c>
      <c r="D1871" t="s">
        <v>3818</v>
      </c>
      <c r="E1871" t="s">
        <v>3819</v>
      </c>
      <c r="F1871">
        <f>VLOOKUP(E1871,Sheet2!$A:$B,2,0)</f>
        <v>2152</v>
      </c>
      <c r="G1871" t="s">
        <v>176</v>
      </c>
      <c r="H1871">
        <f>VLOOKUP(G1871,Sheet3!$A:$B,2,0)</f>
        <v>48</v>
      </c>
      <c r="I1871" t="str">
        <f>IF(G1871="Other",VLOOKUP(D1871,Sheet1!A:B,2,0),VLOOKUP(Projetos!G1871,Sheet1!A:B,2,0))</f>
        <v>Energy</v>
      </c>
      <c r="J1871">
        <f>VLOOKUP(I1871,Sheet3!$F:$G,2,0)</f>
        <v>2</v>
      </c>
      <c r="K1871" t="s">
        <v>6147</v>
      </c>
      <c r="L1871">
        <v>1</v>
      </c>
      <c r="M1871" t="s">
        <v>26</v>
      </c>
      <c r="N1871">
        <f>VLOOKUP(M1871,Sheet4!$A:$B,2,0)</f>
        <v>217</v>
      </c>
      <c r="O1871" t="s">
        <v>90</v>
      </c>
      <c r="P1871" t="s">
        <v>785</v>
      </c>
      <c r="Q1871">
        <f>VLOOKUP(P1871,Sheet5!$A:$B,2,0)</f>
        <v>123</v>
      </c>
      <c r="R1871">
        <v>93000</v>
      </c>
      <c r="S1871" t="s">
        <v>6147</v>
      </c>
      <c r="T1871">
        <v>9</v>
      </c>
      <c r="U1871" t="s">
        <v>6147</v>
      </c>
      <c r="V1871" t="s">
        <v>6147</v>
      </c>
      <c r="W1871" t="s">
        <v>6147</v>
      </c>
      <c r="X1871" t="s">
        <v>6147</v>
      </c>
      <c r="Y1871" t="s">
        <v>6147</v>
      </c>
    </row>
    <row r="1872" spans="2:25" ht="24.95" customHeight="1" x14ac:dyDescent="0.25">
      <c r="B1872">
        <v>2</v>
      </c>
      <c r="C1872">
        <v>843</v>
      </c>
      <c r="D1872" t="s">
        <v>3821</v>
      </c>
      <c r="E1872" t="s">
        <v>29</v>
      </c>
      <c r="F1872">
        <f>VLOOKUP(E1872,Sheet2!$A:$B,2,0)</f>
        <v>1863</v>
      </c>
      <c r="G1872" t="s">
        <v>8</v>
      </c>
      <c r="H1872">
        <f>VLOOKUP(G1872,Sheet3!$A:$B,2,0)</f>
        <v>41</v>
      </c>
      <c r="I1872" t="str">
        <f>IF(G1872="Other",VLOOKUP(D1872,Sheet1!A:B,2,0),VLOOKUP(Projetos!G1872,Sheet1!A:B,2,0))</f>
        <v>Energy</v>
      </c>
      <c r="J1872">
        <f>VLOOKUP(I1872,Sheet3!$F:$G,2,0)</f>
        <v>2</v>
      </c>
      <c r="K1872" t="s">
        <v>6147</v>
      </c>
      <c r="L1872">
        <v>1</v>
      </c>
      <c r="M1872" t="s">
        <v>2506</v>
      </c>
      <c r="N1872">
        <f>VLOOKUP(M1872,Sheet4!$A:$B,2,0)</f>
        <v>261</v>
      </c>
      <c r="O1872" t="s">
        <v>821</v>
      </c>
      <c r="P1872" t="s">
        <v>186</v>
      </c>
      <c r="Q1872">
        <f>VLOOKUP(P1872,Sheet5!$A:$B,2,0)</f>
        <v>64</v>
      </c>
      <c r="R1872">
        <v>30149</v>
      </c>
      <c r="S1872" t="s">
        <v>6147</v>
      </c>
      <c r="T1872">
        <v>9</v>
      </c>
      <c r="U1872" t="s">
        <v>6147</v>
      </c>
      <c r="V1872" t="s">
        <v>6147</v>
      </c>
      <c r="W1872" t="s">
        <v>6147</v>
      </c>
      <c r="X1872" t="s">
        <v>6147</v>
      </c>
      <c r="Y1872" t="s">
        <v>6147</v>
      </c>
    </row>
    <row r="1873" spans="2:25" ht="24.95" customHeight="1" x14ac:dyDescent="0.25">
      <c r="B1873">
        <v>2</v>
      </c>
      <c r="C1873">
        <v>841</v>
      </c>
      <c r="D1873" t="s">
        <v>3823</v>
      </c>
      <c r="E1873" t="s">
        <v>3824</v>
      </c>
      <c r="F1873">
        <f>VLOOKUP(E1873,Sheet2!$A:$B,2,0)</f>
        <v>2153</v>
      </c>
      <c r="G1873" t="s">
        <v>80</v>
      </c>
      <c r="H1873">
        <f>VLOOKUP(G1873,Sheet3!$A:$B,2,0)</f>
        <v>46</v>
      </c>
      <c r="I1873" t="str">
        <f>IF(G1873="Other",VLOOKUP(D1873,Sheet1!A:B,2,0),VLOOKUP(Projetos!G1873,Sheet1!A:B,2,0))</f>
        <v>Energy</v>
      </c>
      <c r="J1873">
        <f>VLOOKUP(I1873,Sheet3!$F:$G,2,0)</f>
        <v>2</v>
      </c>
      <c r="K1873" t="s">
        <v>6147</v>
      </c>
      <c r="L1873">
        <v>1</v>
      </c>
      <c r="M1873" t="s">
        <v>289</v>
      </c>
      <c r="N1873">
        <f>VLOOKUP(M1873,Sheet4!$A:$B,2,0)</f>
        <v>233</v>
      </c>
      <c r="O1873" t="s">
        <v>821</v>
      </c>
      <c r="P1873" t="s">
        <v>516</v>
      </c>
      <c r="Q1873">
        <f>VLOOKUP(P1873,Sheet5!$A:$B,2,0)</f>
        <v>131</v>
      </c>
      <c r="R1873">
        <v>17557</v>
      </c>
      <c r="S1873" t="s">
        <v>6147</v>
      </c>
      <c r="T1873">
        <v>9</v>
      </c>
      <c r="U1873" t="s">
        <v>6147</v>
      </c>
      <c r="V1873" t="s">
        <v>6147</v>
      </c>
      <c r="W1873" t="s">
        <v>6147</v>
      </c>
      <c r="X1873" t="s">
        <v>6147</v>
      </c>
      <c r="Y1873" t="s">
        <v>6147</v>
      </c>
    </row>
    <row r="1874" spans="2:25" ht="24.95" customHeight="1" x14ac:dyDescent="0.25">
      <c r="B1874">
        <v>2</v>
      </c>
      <c r="C1874">
        <v>840</v>
      </c>
      <c r="D1874" t="s">
        <v>3826</v>
      </c>
      <c r="E1874" t="s">
        <v>3824</v>
      </c>
      <c r="F1874">
        <f>VLOOKUP(E1874,Sheet2!$A:$B,2,0)</f>
        <v>2153</v>
      </c>
      <c r="G1874" t="s">
        <v>67</v>
      </c>
      <c r="H1874">
        <f>VLOOKUP(G1874,Sheet3!$A:$B,2,0)</f>
        <v>44</v>
      </c>
      <c r="I1874" t="str">
        <f>IF(G1874="Other",VLOOKUP(D1874,Sheet1!A:B,2,0),VLOOKUP(Projetos!G1874,Sheet1!A:B,2,0))</f>
        <v>Energy</v>
      </c>
      <c r="J1874">
        <f>VLOOKUP(I1874,Sheet3!$F:$G,2,0)</f>
        <v>2</v>
      </c>
      <c r="K1874" t="s">
        <v>6147</v>
      </c>
      <c r="L1874">
        <v>1</v>
      </c>
      <c r="M1874" t="s">
        <v>141</v>
      </c>
      <c r="N1874">
        <f>VLOOKUP(M1874,Sheet4!$A:$B,2,0)</f>
        <v>227</v>
      </c>
      <c r="O1874" t="s">
        <v>90</v>
      </c>
      <c r="P1874" t="s">
        <v>516</v>
      </c>
      <c r="Q1874">
        <f>VLOOKUP(P1874,Sheet5!$A:$B,2,0)</f>
        <v>131</v>
      </c>
      <c r="R1874">
        <v>6905</v>
      </c>
      <c r="S1874" t="s">
        <v>6147</v>
      </c>
      <c r="T1874">
        <v>9</v>
      </c>
      <c r="U1874" t="s">
        <v>6147</v>
      </c>
      <c r="V1874" t="s">
        <v>6147</v>
      </c>
      <c r="W1874" t="s">
        <v>6147</v>
      </c>
      <c r="X1874" t="s">
        <v>6147</v>
      </c>
      <c r="Y1874" t="s">
        <v>6147</v>
      </c>
    </row>
    <row r="1875" spans="2:25" ht="24.95" customHeight="1" x14ac:dyDescent="0.25">
      <c r="B1875">
        <v>2</v>
      </c>
      <c r="C1875">
        <v>836</v>
      </c>
      <c r="D1875" t="s">
        <v>3828</v>
      </c>
      <c r="E1875" t="s">
        <v>3829</v>
      </c>
      <c r="F1875">
        <f>VLOOKUP(E1875,Sheet2!$A:$B,2,0)</f>
        <v>2154</v>
      </c>
      <c r="G1875" t="s">
        <v>176</v>
      </c>
      <c r="H1875">
        <f>VLOOKUP(G1875,Sheet3!$A:$B,2,0)</f>
        <v>48</v>
      </c>
      <c r="I1875" t="str">
        <f>IF(G1875="Other",VLOOKUP(D1875,Sheet1!A:B,2,0),VLOOKUP(Projetos!G1875,Sheet1!A:B,2,0))</f>
        <v>Energy</v>
      </c>
      <c r="J1875">
        <f>VLOOKUP(I1875,Sheet3!$F:$G,2,0)</f>
        <v>2</v>
      </c>
      <c r="K1875" t="s">
        <v>6147</v>
      </c>
      <c r="L1875">
        <v>1</v>
      </c>
      <c r="M1875" t="s">
        <v>26</v>
      </c>
      <c r="N1875">
        <f>VLOOKUP(M1875,Sheet4!$A:$B,2,0)</f>
        <v>217</v>
      </c>
      <c r="O1875" t="s">
        <v>821</v>
      </c>
      <c r="P1875" t="s">
        <v>2521</v>
      </c>
      <c r="Q1875">
        <f>VLOOKUP(P1875,Sheet5!$A:$B,2,0)</f>
        <v>88</v>
      </c>
      <c r="R1875">
        <v>11427</v>
      </c>
      <c r="S1875" t="s">
        <v>6147</v>
      </c>
      <c r="T1875">
        <v>9</v>
      </c>
      <c r="U1875" t="s">
        <v>6147</v>
      </c>
      <c r="V1875" t="s">
        <v>6147</v>
      </c>
      <c r="W1875" t="s">
        <v>6147</v>
      </c>
      <c r="X1875" t="s">
        <v>6147</v>
      </c>
      <c r="Y1875" t="s">
        <v>6147</v>
      </c>
    </row>
    <row r="1876" spans="2:25" ht="24.95" customHeight="1" x14ac:dyDescent="0.25">
      <c r="B1876">
        <v>2</v>
      </c>
      <c r="C1876">
        <v>835</v>
      </c>
      <c r="D1876" t="s">
        <v>3831</v>
      </c>
      <c r="E1876" t="s">
        <v>2006</v>
      </c>
      <c r="F1876">
        <f>VLOOKUP(E1876,Sheet2!$A:$B,2,0)</f>
        <v>2013</v>
      </c>
      <c r="G1876" t="s">
        <v>67</v>
      </c>
      <c r="H1876">
        <f>VLOOKUP(G1876,Sheet3!$A:$B,2,0)</f>
        <v>44</v>
      </c>
      <c r="I1876" t="str">
        <f>IF(G1876="Other",VLOOKUP(D1876,Sheet1!A:B,2,0),VLOOKUP(Projetos!G1876,Sheet1!A:B,2,0))</f>
        <v>Energy</v>
      </c>
      <c r="J1876">
        <f>VLOOKUP(I1876,Sheet3!$F:$G,2,0)</f>
        <v>2</v>
      </c>
      <c r="K1876" t="s">
        <v>6147</v>
      </c>
      <c r="L1876">
        <v>1</v>
      </c>
      <c r="M1876" t="s">
        <v>26</v>
      </c>
      <c r="N1876">
        <f>VLOOKUP(M1876,Sheet4!$A:$B,2,0)</f>
        <v>217</v>
      </c>
      <c r="O1876" t="s">
        <v>821</v>
      </c>
      <c r="P1876" t="s">
        <v>488</v>
      </c>
      <c r="Q1876">
        <f>VLOOKUP(P1876,Sheet5!$A:$B,2,0)</f>
        <v>27</v>
      </c>
      <c r="R1876">
        <v>12930</v>
      </c>
      <c r="S1876" t="s">
        <v>6147</v>
      </c>
      <c r="T1876">
        <v>9</v>
      </c>
      <c r="U1876" t="s">
        <v>6147</v>
      </c>
      <c r="V1876" t="s">
        <v>6147</v>
      </c>
      <c r="W1876" t="s">
        <v>6147</v>
      </c>
      <c r="X1876" t="s">
        <v>6147</v>
      </c>
      <c r="Y1876" t="s">
        <v>6147</v>
      </c>
    </row>
    <row r="1877" spans="2:25" ht="24.95" customHeight="1" x14ac:dyDescent="0.25">
      <c r="B1877">
        <v>2</v>
      </c>
      <c r="C1877">
        <v>834</v>
      </c>
      <c r="D1877" t="s">
        <v>3833</v>
      </c>
      <c r="E1877" t="s">
        <v>38</v>
      </c>
      <c r="F1877">
        <f>VLOOKUP(E1877,Sheet2!$A:$B,2,0)</f>
        <v>1864</v>
      </c>
      <c r="G1877" t="s">
        <v>8</v>
      </c>
      <c r="H1877">
        <f>VLOOKUP(G1877,Sheet3!$A:$B,2,0)</f>
        <v>41</v>
      </c>
      <c r="I1877" t="str">
        <f>IF(G1877="Other",VLOOKUP(D1877,Sheet1!A:B,2,0),VLOOKUP(Projetos!G1877,Sheet1!A:B,2,0))</f>
        <v>Energy</v>
      </c>
      <c r="J1877">
        <f>VLOOKUP(I1877,Sheet3!$F:$G,2,0)</f>
        <v>2</v>
      </c>
      <c r="K1877" t="s">
        <v>6147</v>
      </c>
      <c r="L1877">
        <v>1</v>
      </c>
      <c r="M1877" t="s">
        <v>19</v>
      </c>
      <c r="N1877">
        <f>VLOOKUP(M1877,Sheet4!$A:$B,2,0)</f>
        <v>216</v>
      </c>
      <c r="O1877" t="s">
        <v>821</v>
      </c>
      <c r="P1877" t="s">
        <v>116</v>
      </c>
      <c r="Q1877">
        <f>VLOOKUP(P1877,Sheet5!$A:$B,2,0)</f>
        <v>90</v>
      </c>
      <c r="R1877">
        <v>0</v>
      </c>
      <c r="S1877" t="s">
        <v>6147</v>
      </c>
      <c r="T1877">
        <v>9</v>
      </c>
      <c r="U1877" t="s">
        <v>6147</v>
      </c>
      <c r="V1877" t="s">
        <v>6147</v>
      </c>
      <c r="W1877" t="s">
        <v>6147</v>
      </c>
      <c r="X1877" t="s">
        <v>6147</v>
      </c>
      <c r="Y1877" t="s">
        <v>6147</v>
      </c>
    </row>
    <row r="1878" spans="2:25" ht="24.95" customHeight="1" x14ac:dyDescent="0.25">
      <c r="B1878">
        <v>2</v>
      </c>
      <c r="C1878">
        <v>831</v>
      </c>
      <c r="D1878" t="s">
        <v>3835</v>
      </c>
      <c r="E1878" t="s">
        <v>1344</v>
      </c>
      <c r="F1878">
        <f>VLOOKUP(E1878,Sheet2!$A:$B,2,0)</f>
        <v>1988</v>
      </c>
      <c r="G1878" t="s">
        <v>67</v>
      </c>
      <c r="H1878">
        <f>VLOOKUP(G1878,Sheet3!$A:$B,2,0)</f>
        <v>44</v>
      </c>
      <c r="I1878" t="str">
        <f>IF(G1878="Other",VLOOKUP(D1878,Sheet1!A:B,2,0),VLOOKUP(Projetos!G1878,Sheet1!A:B,2,0))</f>
        <v>Energy</v>
      </c>
      <c r="J1878">
        <f>VLOOKUP(I1878,Sheet3!$F:$G,2,0)</f>
        <v>2</v>
      </c>
      <c r="K1878" t="s">
        <v>6147</v>
      </c>
      <c r="L1878">
        <v>1</v>
      </c>
      <c r="M1878" t="s">
        <v>141</v>
      </c>
      <c r="N1878">
        <f>VLOOKUP(M1878,Sheet4!$A:$B,2,0)</f>
        <v>227</v>
      </c>
      <c r="O1878" t="s">
        <v>90</v>
      </c>
      <c r="P1878" t="s">
        <v>785</v>
      </c>
      <c r="Q1878">
        <f>VLOOKUP(P1878,Sheet5!$A:$B,2,0)</f>
        <v>123</v>
      </c>
      <c r="R1878">
        <v>13500</v>
      </c>
      <c r="S1878" t="s">
        <v>6147</v>
      </c>
      <c r="T1878">
        <v>9</v>
      </c>
      <c r="U1878" t="s">
        <v>6147</v>
      </c>
      <c r="V1878" t="s">
        <v>6147</v>
      </c>
      <c r="W1878" t="s">
        <v>6147</v>
      </c>
      <c r="X1878" t="s">
        <v>6147</v>
      </c>
      <c r="Y1878" t="s">
        <v>6147</v>
      </c>
    </row>
    <row r="1879" spans="2:25" ht="24.95" customHeight="1" x14ac:dyDescent="0.25">
      <c r="B1879">
        <v>2</v>
      </c>
      <c r="C1879">
        <v>828</v>
      </c>
      <c r="D1879" t="s">
        <v>3837</v>
      </c>
      <c r="E1879" t="s">
        <v>3829</v>
      </c>
      <c r="F1879">
        <f>VLOOKUP(E1879,Sheet2!$A:$B,2,0)</f>
        <v>2154</v>
      </c>
      <c r="G1879" t="s">
        <v>176</v>
      </c>
      <c r="H1879">
        <f>VLOOKUP(G1879,Sheet3!$A:$B,2,0)</f>
        <v>48</v>
      </c>
      <c r="I1879" t="str">
        <f>IF(G1879="Other",VLOOKUP(D1879,Sheet1!A:B,2,0),VLOOKUP(Projetos!G1879,Sheet1!A:B,2,0))</f>
        <v>Energy</v>
      </c>
      <c r="J1879">
        <f>VLOOKUP(I1879,Sheet3!$F:$G,2,0)</f>
        <v>2</v>
      </c>
      <c r="K1879" t="s">
        <v>6147</v>
      </c>
      <c r="L1879">
        <v>1</v>
      </c>
      <c r="M1879" t="s">
        <v>26</v>
      </c>
      <c r="N1879">
        <f>VLOOKUP(M1879,Sheet4!$A:$B,2,0)</f>
        <v>217</v>
      </c>
      <c r="O1879" t="s">
        <v>821</v>
      </c>
      <c r="P1879" t="s">
        <v>2521</v>
      </c>
      <c r="Q1879">
        <f>VLOOKUP(P1879,Sheet5!$A:$B,2,0)</f>
        <v>88</v>
      </c>
      <c r="R1879">
        <v>69915</v>
      </c>
      <c r="S1879" t="s">
        <v>6147</v>
      </c>
      <c r="T1879">
        <v>9</v>
      </c>
      <c r="U1879" t="s">
        <v>6147</v>
      </c>
      <c r="V1879" t="s">
        <v>6147</v>
      </c>
      <c r="W1879" t="s">
        <v>6147</v>
      </c>
      <c r="X1879" t="s">
        <v>6147</v>
      </c>
      <c r="Y1879" t="s">
        <v>6147</v>
      </c>
    </row>
    <row r="1880" spans="2:25" ht="24.95" customHeight="1" x14ac:dyDescent="0.25">
      <c r="B1880">
        <v>2</v>
      </c>
      <c r="C1880">
        <v>827</v>
      </c>
      <c r="D1880" t="s">
        <v>3839</v>
      </c>
      <c r="E1880" t="s">
        <v>29</v>
      </c>
      <c r="F1880">
        <f>VLOOKUP(E1880,Sheet2!$A:$B,2,0)</f>
        <v>1863</v>
      </c>
      <c r="G1880" t="s">
        <v>8</v>
      </c>
      <c r="H1880">
        <f>VLOOKUP(G1880,Sheet3!$A:$B,2,0)</f>
        <v>41</v>
      </c>
      <c r="I1880" t="str">
        <f>IF(G1880="Other",VLOOKUP(D1880,Sheet1!A:B,2,0),VLOOKUP(Projetos!G1880,Sheet1!A:B,2,0))</f>
        <v>Energy</v>
      </c>
      <c r="J1880">
        <f>VLOOKUP(I1880,Sheet3!$F:$G,2,0)</f>
        <v>2</v>
      </c>
      <c r="K1880" t="s">
        <v>6147</v>
      </c>
      <c r="L1880">
        <v>1</v>
      </c>
      <c r="M1880" t="s">
        <v>2506</v>
      </c>
      <c r="N1880">
        <f>VLOOKUP(M1880,Sheet4!$A:$B,2,0)</f>
        <v>261</v>
      </c>
      <c r="O1880" t="s">
        <v>821</v>
      </c>
      <c r="P1880" t="s">
        <v>186</v>
      </c>
      <c r="Q1880">
        <f>VLOOKUP(P1880,Sheet5!$A:$B,2,0)</f>
        <v>64</v>
      </c>
      <c r="R1880">
        <v>4922</v>
      </c>
      <c r="S1880" t="s">
        <v>6147</v>
      </c>
      <c r="T1880">
        <v>9</v>
      </c>
      <c r="U1880" t="s">
        <v>6147</v>
      </c>
      <c r="V1880" t="s">
        <v>6147</v>
      </c>
      <c r="W1880" t="s">
        <v>6147</v>
      </c>
      <c r="X1880" t="s">
        <v>6147</v>
      </c>
      <c r="Y1880" t="s">
        <v>6147</v>
      </c>
    </row>
    <row r="1881" spans="2:25" ht="24.95" customHeight="1" x14ac:dyDescent="0.25">
      <c r="B1881">
        <v>2</v>
      </c>
      <c r="C1881">
        <v>826</v>
      </c>
      <c r="D1881" t="s">
        <v>3841</v>
      </c>
      <c r="E1881" t="s">
        <v>3842</v>
      </c>
      <c r="F1881">
        <f>VLOOKUP(E1881,Sheet2!$A:$B,2,0)</f>
        <v>1322</v>
      </c>
      <c r="G1881" t="s">
        <v>479</v>
      </c>
      <c r="H1881">
        <f>VLOOKUP(G1881,Sheet3!$A:$B,2,0)</f>
        <v>52</v>
      </c>
      <c r="I1881" t="str">
        <f>IF(G1881="Other",VLOOKUP(D1881,Sheet1!A:B,2,0),VLOOKUP(Projetos!G1881,Sheet1!A:B,2,0))</f>
        <v>Energy</v>
      </c>
      <c r="J1881">
        <f>VLOOKUP(I1881,Sheet3!$F:$G,2,0)</f>
        <v>2</v>
      </c>
      <c r="K1881" t="s">
        <v>6147</v>
      </c>
      <c r="L1881">
        <v>1</v>
      </c>
      <c r="M1881" t="s">
        <v>141</v>
      </c>
      <c r="N1881">
        <f>VLOOKUP(M1881,Sheet4!$A:$B,2,0)</f>
        <v>227</v>
      </c>
      <c r="O1881" t="s">
        <v>6</v>
      </c>
      <c r="P1881" t="s">
        <v>49</v>
      </c>
      <c r="Q1881">
        <f>VLOOKUP(P1881,Sheet5!$A:$B,2,0)</f>
        <v>55</v>
      </c>
      <c r="R1881">
        <v>42657</v>
      </c>
      <c r="S1881" t="s">
        <v>6147</v>
      </c>
      <c r="T1881">
        <v>9</v>
      </c>
      <c r="U1881" t="s">
        <v>6147</v>
      </c>
      <c r="V1881" t="s">
        <v>6147</v>
      </c>
      <c r="W1881" t="s">
        <v>6147</v>
      </c>
      <c r="X1881" t="s">
        <v>6147</v>
      </c>
      <c r="Y1881" t="s">
        <v>6147</v>
      </c>
    </row>
    <row r="1882" spans="2:25" ht="24.95" customHeight="1" x14ac:dyDescent="0.25">
      <c r="B1882">
        <v>2</v>
      </c>
      <c r="C1882">
        <v>825</v>
      </c>
      <c r="D1882" t="s">
        <v>3844</v>
      </c>
      <c r="E1882" t="s">
        <v>29</v>
      </c>
      <c r="F1882">
        <f>VLOOKUP(E1882,Sheet2!$A:$B,2,0)</f>
        <v>1863</v>
      </c>
      <c r="G1882" t="s">
        <v>8</v>
      </c>
      <c r="H1882">
        <f>VLOOKUP(G1882,Sheet3!$A:$B,2,0)</f>
        <v>41</v>
      </c>
      <c r="I1882" t="str">
        <f>IF(G1882="Other",VLOOKUP(D1882,Sheet1!A:B,2,0),VLOOKUP(Projetos!G1882,Sheet1!A:B,2,0))</f>
        <v>Energy</v>
      </c>
      <c r="J1882">
        <f>VLOOKUP(I1882,Sheet3!$F:$G,2,0)</f>
        <v>2</v>
      </c>
      <c r="K1882" t="s">
        <v>6147</v>
      </c>
      <c r="L1882">
        <v>1</v>
      </c>
      <c r="M1882" t="s">
        <v>2523</v>
      </c>
      <c r="N1882">
        <f>VLOOKUP(M1882,Sheet4!$A:$B,2,0)</f>
        <v>262</v>
      </c>
      <c r="O1882" t="s">
        <v>821</v>
      </c>
      <c r="P1882" t="s">
        <v>186</v>
      </c>
      <c r="Q1882">
        <f>VLOOKUP(P1882,Sheet5!$A:$B,2,0)</f>
        <v>64</v>
      </c>
      <c r="R1882">
        <v>4924</v>
      </c>
      <c r="S1882" t="s">
        <v>6147</v>
      </c>
      <c r="T1882">
        <v>9</v>
      </c>
      <c r="U1882" t="s">
        <v>6147</v>
      </c>
      <c r="V1882" t="s">
        <v>6147</v>
      </c>
      <c r="W1882" t="s">
        <v>6147</v>
      </c>
      <c r="X1882" t="s">
        <v>6147</v>
      </c>
      <c r="Y1882" t="s">
        <v>6147</v>
      </c>
    </row>
    <row r="1883" spans="2:25" ht="24.95" customHeight="1" x14ac:dyDescent="0.25">
      <c r="B1883">
        <v>2</v>
      </c>
      <c r="C1883">
        <v>824</v>
      </c>
      <c r="D1883" t="s">
        <v>3846</v>
      </c>
      <c r="E1883" t="s">
        <v>29</v>
      </c>
      <c r="F1883">
        <f>VLOOKUP(E1883,Sheet2!$A:$B,2,0)</f>
        <v>1863</v>
      </c>
      <c r="G1883" t="s">
        <v>8</v>
      </c>
      <c r="H1883">
        <f>VLOOKUP(G1883,Sheet3!$A:$B,2,0)</f>
        <v>41</v>
      </c>
      <c r="I1883" t="str">
        <f>IF(G1883="Other",VLOOKUP(D1883,Sheet1!A:B,2,0),VLOOKUP(Projetos!G1883,Sheet1!A:B,2,0))</f>
        <v>Energy</v>
      </c>
      <c r="J1883">
        <f>VLOOKUP(I1883,Sheet3!$F:$G,2,0)</f>
        <v>2</v>
      </c>
      <c r="K1883" t="s">
        <v>6147</v>
      </c>
      <c r="L1883">
        <v>1</v>
      </c>
      <c r="M1883" t="s">
        <v>2092</v>
      </c>
      <c r="N1883">
        <f>VLOOKUP(M1883,Sheet4!$A:$B,2,0)</f>
        <v>258</v>
      </c>
      <c r="O1883" t="s">
        <v>821</v>
      </c>
      <c r="P1883" t="s">
        <v>186</v>
      </c>
      <c r="Q1883">
        <f>VLOOKUP(P1883,Sheet5!$A:$B,2,0)</f>
        <v>64</v>
      </c>
      <c r="R1883">
        <v>41944</v>
      </c>
      <c r="S1883" t="s">
        <v>6147</v>
      </c>
      <c r="T1883">
        <v>9</v>
      </c>
      <c r="U1883" t="s">
        <v>6147</v>
      </c>
      <c r="V1883" t="s">
        <v>6147</v>
      </c>
      <c r="W1883" t="s">
        <v>6147</v>
      </c>
      <c r="X1883" t="s">
        <v>6147</v>
      </c>
      <c r="Y1883" t="s">
        <v>6147</v>
      </c>
    </row>
    <row r="1884" spans="2:25" ht="24.95" customHeight="1" x14ac:dyDescent="0.25">
      <c r="B1884">
        <v>2</v>
      </c>
      <c r="C1884">
        <v>816</v>
      </c>
      <c r="D1884" t="s">
        <v>3848</v>
      </c>
      <c r="E1884" t="s">
        <v>2882</v>
      </c>
      <c r="F1884">
        <f>VLOOKUP(E1884,Sheet2!$A:$B,2,0)</f>
        <v>2067</v>
      </c>
      <c r="G1884" t="s">
        <v>176</v>
      </c>
      <c r="H1884">
        <f>VLOOKUP(G1884,Sheet3!$A:$B,2,0)</f>
        <v>48</v>
      </c>
      <c r="I1884" t="str">
        <f>IF(G1884="Other",VLOOKUP(D1884,Sheet1!A:B,2,0),VLOOKUP(Projetos!G1884,Sheet1!A:B,2,0))</f>
        <v>Energy</v>
      </c>
      <c r="J1884">
        <f>VLOOKUP(I1884,Sheet3!$F:$G,2,0)</f>
        <v>2</v>
      </c>
      <c r="K1884" t="s">
        <v>6147</v>
      </c>
      <c r="L1884">
        <v>1</v>
      </c>
      <c r="M1884" t="s">
        <v>26</v>
      </c>
      <c r="N1884">
        <f>VLOOKUP(M1884,Sheet4!$A:$B,2,0)</f>
        <v>217</v>
      </c>
      <c r="O1884" t="s">
        <v>821</v>
      </c>
      <c r="P1884" t="s">
        <v>2884</v>
      </c>
      <c r="Q1884">
        <f>VLOOKUP(P1884,Sheet5!$A:$B,2,0)</f>
        <v>6</v>
      </c>
      <c r="R1884">
        <v>152783</v>
      </c>
      <c r="S1884" t="s">
        <v>6147</v>
      </c>
      <c r="T1884">
        <v>9</v>
      </c>
      <c r="U1884" t="s">
        <v>6147</v>
      </c>
      <c r="V1884" t="s">
        <v>6147</v>
      </c>
      <c r="W1884" t="s">
        <v>6147</v>
      </c>
      <c r="X1884" t="s">
        <v>6147</v>
      </c>
      <c r="Y1884" t="s">
        <v>6147</v>
      </c>
    </row>
    <row r="1885" spans="2:25" ht="24.95" customHeight="1" x14ac:dyDescent="0.25">
      <c r="B1885">
        <v>2</v>
      </c>
      <c r="C1885">
        <v>814</v>
      </c>
      <c r="D1885" t="s">
        <v>3850</v>
      </c>
      <c r="E1885" t="s">
        <v>1579</v>
      </c>
      <c r="F1885">
        <f>VLOOKUP(E1885,Sheet2!$A:$B,2,0)</f>
        <v>1808</v>
      </c>
      <c r="G1885" t="s">
        <v>1001</v>
      </c>
      <c r="H1885">
        <f>VLOOKUP(G1885,Sheet3!$A:$B,2,0)</f>
        <v>53</v>
      </c>
      <c r="I1885" t="str">
        <f>IF(G1885="Other",VLOOKUP(D1885,Sheet1!A:B,2,0),VLOOKUP(Projetos!G1885,Sheet1!A:B,2,0))</f>
        <v>Energy</v>
      </c>
      <c r="J1885">
        <f>VLOOKUP(I1885,Sheet3!$F:$G,2,0)</f>
        <v>2</v>
      </c>
      <c r="K1885" t="s">
        <v>6147</v>
      </c>
      <c r="L1885">
        <v>1</v>
      </c>
      <c r="M1885" t="s">
        <v>6147</v>
      </c>
      <c r="N1885">
        <f>VLOOKUP(M1885,Sheet4!$A:$B,2,0)</f>
        <v>1</v>
      </c>
      <c r="O1885" t="s">
        <v>821</v>
      </c>
      <c r="P1885" t="s">
        <v>2118</v>
      </c>
      <c r="Q1885">
        <f>VLOOKUP(P1885,Sheet5!$A:$B,2,0)</f>
        <v>97</v>
      </c>
      <c r="R1885">
        <v>3837</v>
      </c>
      <c r="S1885" t="s">
        <v>6147</v>
      </c>
      <c r="T1885">
        <v>9</v>
      </c>
      <c r="U1885" t="s">
        <v>6147</v>
      </c>
      <c r="V1885" t="s">
        <v>6147</v>
      </c>
      <c r="W1885" t="s">
        <v>6147</v>
      </c>
      <c r="X1885" t="s">
        <v>6147</v>
      </c>
      <c r="Y1885" t="s">
        <v>6147</v>
      </c>
    </row>
    <row r="1886" spans="2:25" ht="24.95" customHeight="1" x14ac:dyDescent="0.25">
      <c r="B1886">
        <v>2</v>
      </c>
      <c r="C1886">
        <v>813</v>
      </c>
      <c r="D1886" t="s">
        <v>3852</v>
      </c>
      <c r="E1886" t="s">
        <v>1579</v>
      </c>
      <c r="F1886">
        <f>VLOOKUP(E1886,Sheet2!$A:$B,2,0)</f>
        <v>1808</v>
      </c>
      <c r="G1886" t="s">
        <v>1001</v>
      </c>
      <c r="H1886">
        <f>VLOOKUP(G1886,Sheet3!$A:$B,2,0)</f>
        <v>53</v>
      </c>
      <c r="I1886" t="str">
        <f>IF(G1886="Other",VLOOKUP(D1886,Sheet1!A:B,2,0),VLOOKUP(Projetos!G1886,Sheet1!A:B,2,0))</f>
        <v>Energy</v>
      </c>
      <c r="J1886">
        <f>VLOOKUP(I1886,Sheet3!$F:$G,2,0)</f>
        <v>2</v>
      </c>
      <c r="K1886" t="s">
        <v>6147</v>
      </c>
      <c r="L1886">
        <v>1</v>
      </c>
      <c r="M1886" t="s">
        <v>2506</v>
      </c>
      <c r="N1886">
        <f>VLOOKUP(M1886,Sheet4!$A:$B,2,0)</f>
        <v>261</v>
      </c>
      <c r="O1886" t="s">
        <v>821</v>
      </c>
      <c r="P1886" t="s">
        <v>6150</v>
      </c>
      <c r="Q1886">
        <f>VLOOKUP(P1886,Sheet5!$A:$B,2,0)</f>
        <v>15</v>
      </c>
      <c r="R1886">
        <v>2922</v>
      </c>
      <c r="S1886" t="s">
        <v>6147</v>
      </c>
      <c r="T1886">
        <v>9</v>
      </c>
      <c r="U1886" t="s">
        <v>6147</v>
      </c>
      <c r="V1886" t="s">
        <v>6147</v>
      </c>
      <c r="W1886" t="s">
        <v>6147</v>
      </c>
      <c r="X1886" t="s">
        <v>6147</v>
      </c>
      <c r="Y1886" t="s">
        <v>6147</v>
      </c>
    </row>
    <row r="1887" spans="2:25" ht="24.95" customHeight="1" x14ac:dyDescent="0.25">
      <c r="B1887">
        <v>2</v>
      </c>
      <c r="C1887">
        <v>3031</v>
      </c>
      <c r="D1887" t="s">
        <v>3854</v>
      </c>
      <c r="E1887" t="s">
        <v>2006</v>
      </c>
      <c r="F1887">
        <f>VLOOKUP(E1887,Sheet2!$A:$B,2,0)</f>
        <v>2013</v>
      </c>
      <c r="G1887" t="s">
        <v>223</v>
      </c>
      <c r="H1887">
        <f>VLOOKUP(G1887,Sheet3!$A:$B,2,0)</f>
        <v>49</v>
      </c>
      <c r="I1887" t="str">
        <f>IF(G1887="Other",VLOOKUP(D1887,Sheet1!A:B,2,0),VLOOKUP(Projetos!G1887,Sheet1!A:B,2,0))</f>
        <v>AFOLU</v>
      </c>
      <c r="J1887">
        <f>VLOOKUP(I1887,Sheet3!$F:$G,2,0)</f>
        <v>1</v>
      </c>
      <c r="K1887" t="s">
        <v>6147</v>
      </c>
      <c r="L1887">
        <v>1</v>
      </c>
      <c r="M1887" t="s">
        <v>225</v>
      </c>
      <c r="N1887">
        <f>VLOOKUP(M1887,Sheet4!$A:$B,2,0)</f>
        <v>232</v>
      </c>
      <c r="O1887" t="s">
        <v>821</v>
      </c>
      <c r="P1887" t="s">
        <v>488</v>
      </c>
      <c r="Q1887">
        <f>VLOOKUP(P1887,Sheet5!$A:$B,2,0)</f>
        <v>27</v>
      </c>
      <c r="R1887">
        <v>10000</v>
      </c>
      <c r="S1887" t="s">
        <v>6147</v>
      </c>
      <c r="T1887">
        <v>9</v>
      </c>
      <c r="U1887" t="s">
        <v>6147</v>
      </c>
      <c r="V1887" t="s">
        <v>6147</v>
      </c>
      <c r="W1887" t="s">
        <v>6147</v>
      </c>
      <c r="X1887" t="s">
        <v>6147</v>
      </c>
      <c r="Y1887" t="s">
        <v>6147</v>
      </c>
    </row>
    <row r="1888" spans="2:25" ht="24.95" customHeight="1" x14ac:dyDescent="0.25">
      <c r="B1888">
        <v>2</v>
      </c>
      <c r="C1888">
        <v>812</v>
      </c>
      <c r="D1888" t="s">
        <v>3856</v>
      </c>
      <c r="E1888" t="s">
        <v>3857</v>
      </c>
      <c r="F1888">
        <f>VLOOKUP(E1888,Sheet2!$A:$B,2,0)</f>
        <v>2155</v>
      </c>
      <c r="G1888" t="s">
        <v>67</v>
      </c>
      <c r="H1888">
        <f>VLOOKUP(G1888,Sheet3!$A:$B,2,0)</f>
        <v>44</v>
      </c>
      <c r="I1888" t="str">
        <f>IF(G1888="Other",VLOOKUP(D1888,Sheet1!A:B,2,0),VLOOKUP(Projetos!G1888,Sheet1!A:B,2,0))</f>
        <v>Energy</v>
      </c>
      <c r="J1888">
        <f>VLOOKUP(I1888,Sheet3!$F:$G,2,0)</f>
        <v>2</v>
      </c>
      <c r="K1888" t="s">
        <v>6147</v>
      </c>
      <c r="L1888">
        <v>1</v>
      </c>
      <c r="M1888" t="s">
        <v>6147</v>
      </c>
      <c r="N1888">
        <f>VLOOKUP(M1888,Sheet4!$A:$B,2,0)</f>
        <v>1</v>
      </c>
      <c r="O1888" t="s">
        <v>6</v>
      </c>
      <c r="P1888" t="s">
        <v>785</v>
      </c>
      <c r="Q1888">
        <f>VLOOKUP(P1888,Sheet5!$A:$B,2,0)</f>
        <v>123</v>
      </c>
      <c r="R1888">
        <v>8964</v>
      </c>
      <c r="S1888" t="s">
        <v>6147</v>
      </c>
      <c r="T1888">
        <v>9</v>
      </c>
      <c r="U1888" t="s">
        <v>6147</v>
      </c>
      <c r="V1888" t="s">
        <v>6147</v>
      </c>
      <c r="W1888" t="s">
        <v>6147</v>
      </c>
      <c r="X1888" t="s">
        <v>6147</v>
      </c>
      <c r="Y1888" t="s">
        <v>6147</v>
      </c>
    </row>
    <row r="1889" spans="2:25" ht="24.95" customHeight="1" x14ac:dyDescent="0.25">
      <c r="B1889">
        <v>2</v>
      </c>
      <c r="C1889">
        <v>799</v>
      </c>
      <c r="D1889" t="s">
        <v>3859</v>
      </c>
      <c r="E1889" t="s">
        <v>519</v>
      </c>
      <c r="F1889">
        <f>VLOOKUP(E1889,Sheet2!$A:$B,2,0)</f>
        <v>1921</v>
      </c>
      <c r="G1889" t="s">
        <v>479</v>
      </c>
      <c r="H1889">
        <f>VLOOKUP(G1889,Sheet3!$A:$B,2,0)</f>
        <v>52</v>
      </c>
      <c r="I1889" t="str">
        <f>IF(G1889="Other",VLOOKUP(D1889,Sheet1!A:B,2,0),VLOOKUP(Projetos!G1889,Sheet1!A:B,2,0))</f>
        <v>Energy</v>
      </c>
      <c r="J1889">
        <f>VLOOKUP(I1889,Sheet3!$F:$G,2,0)</f>
        <v>2</v>
      </c>
      <c r="K1889" t="s">
        <v>6147</v>
      </c>
      <c r="L1889">
        <v>1</v>
      </c>
      <c r="M1889" t="s">
        <v>6147</v>
      </c>
      <c r="N1889">
        <f>VLOOKUP(M1889,Sheet4!$A:$B,2,0)</f>
        <v>1</v>
      </c>
      <c r="O1889" t="s">
        <v>6</v>
      </c>
      <c r="P1889" t="s">
        <v>2280</v>
      </c>
      <c r="Q1889">
        <f>VLOOKUP(P1889,Sheet5!$A:$B,2,0)</f>
        <v>119</v>
      </c>
      <c r="R1889">
        <v>30000</v>
      </c>
      <c r="S1889" t="s">
        <v>6147</v>
      </c>
      <c r="T1889">
        <v>9</v>
      </c>
      <c r="U1889" t="s">
        <v>6147</v>
      </c>
      <c r="V1889" t="s">
        <v>6147</v>
      </c>
      <c r="W1889" t="s">
        <v>6147</v>
      </c>
      <c r="X1889" t="s">
        <v>6147</v>
      </c>
      <c r="Y1889" t="s">
        <v>6147</v>
      </c>
    </row>
    <row r="1890" spans="2:25" ht="24.95" customHeight="1" x14ac:dyDescent="0.25">
      <c r="B1890">
        <v>2</v>
      </c>
      <c r="C1890">
        <v>795</v>
      </c>
      <c r="D1890" t="s">
        <v>3861</v>
      </c>
      <c r="E1890" t="s">
        <v>519</v>
      </c>
      <c r="F1890">
        <f>VLOOKUP(E1890,Sheet2!$A:$B,2,0)</f>
        <v>1921</v>
      </c>
      <c r="G1890" t="s">
        <v>256</v>
      </c>
      <c r="H1890">
        <f>VLOOKUP(G1890,Sheet3!$A:$B,2,0)</f>
        <v>50</v>
      </c>
      <c r="I1890" t="str">
        <f>IF(G1890="Other",VLOOKUP(D1890,Sheet1!A:B,2,0),VLOOKUP(Projetos!G1890,Sheet1!A:B,2,0))</f>
        <v>Energy</v>
      </c>
      <c r="J1890">
        <f>VLOOKUP(I1890,Sheet3!$F:$G,2,0)</f>
        <v>2</v>
      </c>
      <c r="K1890" t="s">
        <v>6147</v>
      </c>
      <c r="L1890">
        <v>1</v>
      </c>
      <c r="M1890" t="s">
        <v>6147</v>
      </c>
      <c r="N1890">
        <f>VLOOKUP(M1890,Sheet4!$A:$B,2,0)</f>
        <v>1</v>
      </c>
      <c r="O1890" t="s">
        <v>6</v>
      </c>
      <c r="P1890" t="s">
        <v>516</v>
      </c>
      <c r="Q1890">
        <f>VLOOKUP(P1890,Sheet5!$A:$B,2,0)</f>
        <v>131</v>
      </c>
      <c r="R1890">
        <v>99365</v>
      </c>
      <c r="S1890" t="s">
        <v>6147</v>
      </c>
      <c r="T1890">
        <v>9</v>
      </c>
      <c r="U1890" t="s">
        <v>6147</v>
      </c>
      <c r="V1890" t="s">
        <v>6147</v>
      </c>
      <c r="W1890" t="s">
        <v>6147</v>
      </c>
      <c r="X1890" t="s">
        <v>6147</v>
      </c>
      <c r="Y1890" t="s">
        <v>6147</v>
      </c>
    </row>
    <row r="1891" spans="2:25" ht="24.95" customHeight="1" x14ac:dyDescent="0.25">
      <c r="B1891">
        <v>2</v>
      </c>
      <c r="C1891">
        <v>794</v>
      </c>
      <c r="D1891" t="s">
        <v>3863</v>
      </c>
      <c r="E1891" t="s">
        <v>1021</v>
      </c>
      <c r="F1891">
        <f>VLOOKUP(E1891,Sheet2!$A:$B,2,0)</f>
        <v>1961</v>
      </c>
      <c r="G1891" t="s">
        <v>67</v>
      </c>
      <c r="H1891">
        <f>VLOOKUP(G1891,Sheet3!$A:$B,2,0)</f>
        <v>44</v>
      </c>
      <c r="I1891" t="str">
        <f>IF(G1891="Other",VLOOKUP(D1891,Sheet1!A:B,2,0),VLOOKUP(Projetos!G1891,Sheet1!A:B,2,0))</f>
        <v>Energy</v>
      </c>
      <c r="J1891">
        <f>VLOOKUP(I1891,Sheet3!$F:$G,2,0)</f>
        <v>2</v>
      </c>
      <c r="K1891" t="s">
        <v>6147</v>
      </c>
      <c r="L1891">
        <v>1</v>
      </c>
      <c r="M1891" t="s">
        <v>6147</v>
      </c>
      <c r="N1891">
        <f>VLOOKUP(M1891,Sheet4!$A:$B,2,0)</f>
        <v>1</v>
      </c>
      <c r="O1891" t="s">
        <v>6</v>
      </c>
      <c r="P1891" t="s">
        <v>86</v>
      </c>
      <c r="Q1891">
        <f>VLOOKUP(P1891,Sheet5!$A:$B,2,0)</f>
        <v>56</v>
      </c>
      <c r="R1891">
        <v>5000</v>
      </c>
      <c r="S1891" t="s">
        <v>6147</v>
      </c>
      <c r="T1891">
        <v>9</v>
      </c>
      <c r="U1891" t="s">
        <v>6147</v>
      </c>
      <c r="V1891" t="s">
        <v>6147</v>
      </c>
      <c r="W1891" t="s">
        <v>6147</v>
      </c>
      <c r="X1891" t="s">
        <v>6147</v>
      </c>
      <c r="Y1891" t="s">
        <v>6147</v>
      </c>
    </row>
    <row r="1892" spans="2:25" ht="24.95" customHeight="1" x14ac:dyDescent="0.25">
      <c r="B1892">
        <v>2</v>
      </c>
      <c r="C1892">
        <v>793</v>
      </c>
      <c r="D1892" t="s">
        <v>3865</v>
      </c>
      <c r="E1892" t="s">
        <v>519</v>
      </c>
      <c r="F1892">
        <f>VLOOKUP(E1892,Sheet2!$A:$B,2,0)</f>
        <v>1921</v>
      </c>
      <c r="G1892" t="s">
        <v>256</v>
      </c>
      <c r="H1892">
        <f>VLOOKUP(G1892,Sheet3!$A:$B,2,0)</f>
        <v>50</v>
      </c>
      <c r="I1892" t="str">
        <f>IF(G1892="Other",VLOOKUP(D1892,Sheet1!A:B,2,0),VLOOKUP(Projetos!G1892,Sheet1!A:B,2,0))</f>
        <v>Energy</v>
      </c>
      <c r="J1892">
        <f>VLOOKUP(I1892,Sheet3!$F:$G,2,0)</f>
        <v>2</v>
      </c>
      <c r="K1892" t="s">
        <v>6147</v>
      </c>
      <c r="L1892">
        <v>1</v>
      </c>
      <c r="M1892" t="s">
        <v>3773</v>
      </c>
      <c r="N1892">
        <f>VLOOKUP(M1892,Sheet4!$A:$B,2,0)</f>
        <v>274</v>
      </c>
      <c r="O1892" t="s">
        <v>6</v>
      </c>
      <c r="P1892" t="s">
        <v>516</v>
      </c>
      <c r="Q1892">
        <f>VLOOKUP(P1892,Sheet5!$A:$B,2,0)</f>
        <v>131</v>
      </c>
      <c r="R1892">
        <v>99365</v>
      </c>
      <c r="S1892" t="s">
        <v>6147</v>
      </c>
      <c r="T1892">
        <v>9</v>
      </c>
      <c r="U1892" t="s">
        <v>6147</v>
      </c>
      <c r="V1892" t="s">
        <v>6147</v>
      </c>
      <c r="W1892" t="s">
        <v>6147</v>
      </c>
      <c r="X1892" t="s">
        <v>6147</v>
      </c>
      <c r="Y1892" t="s">
        <v>6147</v>
      </c>
    </row>
    <row r="1893" spans="2:25" ht="24.95" customHeight="1" x14ac:dyDescent="0.25">
      <c r="B1893">
        <v>2</v>
      </c>
      <c r="C1893">
        <v>792</v>
      </c>
      <c r="D1893" t="s">
        <v>3867</v>
      </c>
      <c r="E1893" t="s">
        <v>519</v>
      </c>
      <c r="F1893">
        <f>VLOOKUP(E1893,Sheet2!$A:$B,2,0)</f>
        <v>1921</v>
      </c>
      <c r="G1893" t="s">
        <v>479</v>
      </c>
      <c r="H1893">
        <f>VLOOKUP(G1893,Sheet3!$A:$B,2,0)</f>
        <v>52</v>
      </c>
      <c r="I1893" t="str">
        <f>IF(G1893="Other",VLOOKUP(D1893,Sheet1!A:B,2,0),VLOOKUP(Projetos!G1893,Sheet1!A:B,2,0))</f>
        <v>Energy</v>
      </c>
      <c r="J1893">
        <f>VLOOKUP(I1893,Sheet3!$F:$G,2,0)</f>
        <v>2</v>
      </c>
      <c r="K1893" t="s">
        <v>6147</v>
      </c>
      <c r="L1893">
        <v>1</v>
      </c>
      <c r="M1893" t="s">
        <v>141</v>
      </c>
      <c r="N1893">
        <f>VLOOKUP(M1893,Sheet4!$A:$B,2,0)</f>
        <v>227</v>
      </c>
      <c r="O1893" t="s">
        <v>90</v>
      </c>
      <c r="P1893" t="s">
        <v>2280</v>
      </c>
      <c r="Q1893">
        <f>VLOOKUP(P1893,Sheet5!$A:$B,2,0)</f>
        <v>119</v>
      </c>
      <c r="R1893">
        <v>30000</v>
      </c>
      <c r="S1893" t="s">
        <v>6147</v>
      </c>
      <c r="T1893">
        <v>9</v>
      </c>
      <c r="U1893" t="s">
        <v>6147</v>
      </c>
      <c r="V1893" t="s">
        <v>6147</v>
      </c>
      <c r="W1893" t="s">
        <v>6147</v>
      </c>
      <c r="X1893" t="s">
        <v>6147</v>
      </c>
      <c r="Y1893" t="s">
        <v>6147</v>
      </c>
    </row>
    <row r="1894" spans="2:25" ht="24.95" customHeight="1" x14ac:dyDescent="0.25">
      <c r="B1894">
        <v>2</v>
      </c>
      <c r="C1894">
        <v>790</v>
      </c>
      <c r="D1894" t="s">
        <v>3869</v>
      </c>
      <c r="E1894" t="s">
        <v>1021</v>
      </c>
      <c r="F1894">
        <f>VLOOKUP(E1894,Sheet2!$A:$B,2,0)</f>
        <v>1961</v>
      </c>
      <c r="G1894" t="s">
        <v>67</v>
      </c>
      <c r="H1894">
        <f>VLOOKUP(G1894,Sheet3!$A:$B,2,0)</f>
        <v>44</v>
      </c>
      <c r="I1894" t="str">
        <f>IF(G1894="Other",VLOOKUP(D1894,Sheet1!A:B,2,0),VLOOKUP(Projetos!G1894,Sheet1!A:B,2,0))</f>
        <v>Energy</v>
      </c>
      <c r="J1894">
        <f>VLOOKUP(I1894,Sheet3!$F:$G,2,0)</f>
        <v>2</v>
      </c>
      <c r="K1894" t="s">
        <v>6147</v>
      </c>
      <c r="L1894">
        <v>1</v>
      </c>
      <c r="M1894" t="s">
        <v>6147</v>
      </c>
      <c r="N1894">
        <f>VLOOKUP(M1894,Sheet4!$A:$B,2,0)</f>
        <v>1</v>
      </c>
      <c r="O1894" t="s">
        <v>6</v>
      </c>
      <c r="P1894" t="s">
        <v>86</v>
      </c>
      <c r="Q1894">
        <f>VLOOKUP(P1894,Sheet5!$A:$B,2,0)</f>
        <v>56</v>
      </c>
      <c r="R1894">
        <v>0</v>
      </c>
      <c r="S1894" t="s">
        <v>6147</v>
      </c>
      <c r="T1894">
        <v>9</v>
      </c>
      <c r="U1894" t="s">
        <v>6147</v>
      </c>
      <c r="V1894" t="s">
        <v>6147</v>
      </c>
      <c r="W1894" t="s">
        <v>6147</v>
      </c>
      <c r="X1894" t="s">
        <v>6147</v>
      </c>
      <c r="Y1894" t="s">
        <v>6147</v>
      </c>
    </row>
    <row r="1895" spans="2:25" ht="24.95" customHeight="1" x14ac:dyDescent="0.25">
      <c r="B1895">
        <v>2</v>
      </c>
      <c r="C1895">
        <v>789</v>
      </c>
      <c r="D1895" t="s">
        <v>3871</v>
      </c>
      <c r="E1895" t="s">
        <v>1021</v>
      </c>
      <c r="F1895">
        <f>VLOOKUP(E1895,Sheet2!$A:$B,2,0)</f>
        <v>1961</v>
      </c>
      <c r="G1895" t="s">
        <v>1275</v>
      </c>
      <c r="H1895">
        <f>VLOOKUP(G1895,Sheet3!$A:$B,2,0)</f>
        <v>56</v>
      </c>
      <c r="I1895" t="str">
        <f>IF(G1895="Other",VLOOKUP(D1895,Sheet1!A:B,2,0),VLOOKUP(Projetos!G1895,Sheet1!A:B,2,0))</f>
        <v>Energy</v>
      </c>
      <c r="J1895">
        <f>VLOOKUP(I1895,Sheet3!$F:$G,2,0)</f>
        <v>2</v>
      </c>
      <c r="K1895" t="s">
        <v>6147</v>
      </c>
      <c r="L1895">
        <v>1</v>
      </c>
      <c r="M1895" t="s">
        <v>289</v>
      </c>
      <c r="N1895">
        <f>VLOOKUP(M1895,Sheet4!$A:$B,2,0)</f>
        <v>233</v>
      </c>
      <c r="O1895" t="s">
        <v>90</v>
      </c>
      <c r="P1895" t="s">
        <v>2280</v>
      </c>
      <c r="Q1895">
        <f>VLOOKUP(P1895,Sheet5!$A:$B,2,0)</f>
        <v>119</v>
      </c>
      <c r="R1895">
        <v>25000</v>
      </c>
      <c r="S1895" t="s">
        <v>6147</v>
      </c>
      <c r="T1895">
        <v>9</v>
      </c>
      <c r="U1895" t="s">
        <v>6147</v>
      </c>
      <c r="V1895" t="s">
        <v>6147</v>
      </c>
      <c r="W1895" t="s">
        <v>6147</v>
      </c>
      <c r="X1895" t="s">
        <v>6147</v>
      </c>
      <c r="Y1895" t="s">
        <v>6147</v>
      </c>
    </row>
    <row r="1896" spans="2:25" ht="24.95" customHeight="1" x14ac:dyDescent="0.25">
      <c r="B1896">
        <v>2</v>
      </c>
      <c r="C1896">
        <v>786</v>
      </c>
      <c r="D1896" t="s">
        <v>3873</v>
      </c>
      <c r="E1896" t="s">
        <v>1021</v>
      </c>
      <c r="F1896">
        <f>VLOOKUP(E1896,Sheet2!$A:$B,2,0)</f>
        <v>1961</v>
      </c>
      <c r="G1896" t="s">
        <v>1499</v>
      </c>
      <c r="H1896">
        <f>VLOOKUP(G1896,Sheet3!$A:$B,2,0)</f>
        <v>57</v>
      </c>
      <c r="I1896" t="str">
        <f>IF(G1896="Other",VLOOKUP(D1896,Sheet1!A:B,2,0),VLOOKUP(Projetos!G1896,Sheet1!A:B,2,0))</f>
        <v>Energy</v>
      </c>
      <c r="J1896">
        <f>VLOOKUP(I1896,Sheet3!$F:$G,2,0)</f>
        <v>2</v>
      </c>
      <c r="K1896" t="s">
        <v>6147</v>
      </c>
      <c r="L1896">
        <v>1</v>
      </c>
      <c r="M1896" t="s">
        <v>868</v>
      </c>
      <c r="N1896">
        <f>VLOOKUP(M1896,Sheet4!$A:$B,2,0)</f>
        <v>243</v>
      </c>
      <c r="O1896" t="s">
        <v>90</v>
      </c>
      <c r="P1896" t="s">
        <v>488</v>
      </c>
      <c r="Q1896">
        <f>VLOOKUP(P1896,Sheet5!$A:$B,2,0)</f>
        <v>27</v>
      </c>
      <c r="R1896">
        <v>80000</v>
      </c>
      <c r="S1896" t="s">
        <v>6147</v>
      </c>
      <c r="T1896">
        <v>9</v>
      </c>
      <c r="U1896" t="s">
        <v>6147</v>
      </c>
      <c r="V1896" t="s">
        <v>6147</v>
      </c>
      <c r="W1896" t="s">
        <v>6147</v>
      </c>
      <c r="X1896" t="s">
        <v>6147</v>
      </c>
      <c r="Y1896" t="s">
        <v>6147</v>
      </c>
    </row>
    <row r="1897" spans="2:25" ht="24.95" customHeight="1" x14ac:dyDescent="0.25">
      <c r="B1897">
        <v>2</v>
      </c>
      <c r="C1897">
        <v>784</v>
      </c>
      <c r="D1897" t="s">
        <v>3875</v>
      </c>
      <c r="E1897" t="s">
        <v>1021</v>
      </c>
      <c r="F1897">
        <f>VLOOKUP(E1897,Sheet2!$A:$B,2,0)</f>
        <v>1961</v>
      </c>
      <c r="G1897" t="s">
        <v>256</v>
      </c>
      <c r="H1897">
        <f>VLOOKUP(G1897,Sheet3!$A:$B,2,0)</f>
        <v>50</v>
      </c>
      <c r="I1897" t="str">
        <f>IF(G1897="Other",VLOOKUP(D1897,Sheet1!A:B,2,0),VLOOKUP(Projetos!G1897,Sheet1!A:B,2,0))</f>
        <v>Energy</v>
      </c>
      <c r="J1897">
        <f>VLOOKUP(I1897,Sheet3!$F:$G,2,0)</f>
        <v>2</v>
      </c>
      <c r="K1897" t="s">
        <v>6147</v>
      </c>
      <c r="L1897">
        <v>1</v>
      </c>
      <c r="M1897" t="s">
        <v>141</v>
      </c>
      <c r="N1897">
        <f>VLOOKUP(M1897,Sheet4!$A:$B,2,0)</f>
        <v>227</v>
      </c>
      <c r="O1897" t="s">
        <v>821</v>
      </c>
      <c r="P1897" t="s">
        <v>488</v>
      </c>
      <c r="Q1897">
        <f>VLOOKUP(P1897,Sheet5!$A:$B,2,0)</f>
        <v>27</v>
      </c>
      <c r="R1897">
        <v>28000</v>
      </c>
      <c r="S1897" t="s">
        <v>6147</v>
      </c>
      <c r="T1897">
        <v>9</v>
      </c>
      <c r="U1897" t="s">
        <v>6147</v>
      </c>
      <c r="V1897" t="s">
        <v>6147</v>
      </c>
      <c r="W1897" t="s">
        <v>6147</v>
      </c>
      <c r="X1897" t="s">
        <v>6147</v>
      </c>
      <c r="Y1897" t="s">
        <v>6147</v>
      </c>
    </row>
    <row r="1898" spans="2:25" ht="24.95" customHeight="1" x14ac:dyDescent="0.25">
      <c r="B1898">
        <v>2</v>
      </c>
      <c r="C1898">
        <v>782</v>
      </c>
      <c r="D1898" t="s">
        <v>3877</v>
      </c>
      <c r="E1898" t="s">
        <v>3670</v>
      </c>
      <c r="F1898">
        <f>VLOOKUP(E1898,Sheet2!$A:$B,2,0)</f>
        <v>2127</v>
      </c>
      <c r="G1898" t="s">
        <v>67</v>
      </c>
      <c r="H1898">
        <f>VLOOKUP(G1898,Sheet3!$A:$B,2,0)</f>
        <v>44</v>
      </c>
      <c r="I1898" t="str">
        <f>IF(G1898="Other",VLOOKUP(D1898,Sheet1!A:B,2,0),VLOOKUP(Projetos!G1898,Sheet1!A:B,2,0))</f>
        <v>Energy</v>
      </c>
      <c r="J1898">
        <f>VLOOKUP(I1898,Sheet3!$F:$G,2,0)</f>
        <v>2</v>
      </c>
      <c r="K1898" t="s">
        <v>6147</v>
      </c>
      <c r="L1898">
        <v>1</v>
      </c>
      <c r="M1898" t="s">
        <v>141</v>
      </c>
      <c r="N1898">
        <f>VLOOKUP(M1898,Sheet4!$A:$B,2,0)</f>
        <v>227</v>
      </c>
      <c r="O1898" t="s">
        <v>6</v>
      </c>
      <c r="P1898" t="s">
        <v>785</v>
      </c>
      <c r="Q1898">
        <f>VLOOKUP(P1898,Sheet5!$A:$B,2,0)</f>
        <v>123</v>
      </c>
      <c r="R1898">
        <v>14328</v>
      </c>
      <c r="S1898" t="s">
        <v>6147</v>
      </c>
      <c r="T1898">
        <v>9</v>
      </c>
      <c r="U1898" t="s">
        <v>6147</v>
      </c>
      <c r="V1898" t="s">
        <v>6147</v>
      </c>
      <c r="W1898" t="s">
        <v>6147</v>
      </c>
      <c r="X1898" t="s">
        <v>6147</v>
      </c>
      <c r="Y1898" t="s">
        <v>6147</v>
      </c>
    </row>
    <row r="1899" spans="2:25" ht="24.95" customHeight="1" x14ac:dyDescent="0.25">
      <c r="B1899">
        <v>2</v>
      </c>
      <c r="C1899">
        <v>781</v>
      </c>
      <c r="D1899" t="s">
        <v>3879</v>
      </c>
      <c r="E1899" t="s">
        <v>3670</v>
      </c>
      <c r="F1899">
        <f>VLOOKUP(E1899,Sheet2!$A:$B,2,0)</f>
        <v>2127</v>
      </c>
      <c r="G1899" t="s">
        <v>67</v>
      </c>
      <c r="H1899">
        <f>VLOOKUP(G1899,Sheet3!$A:$B,2,0)</f>
        <v>44</v>
      </c>
      <c r="I1899" t="str">
        <f>IF(G1899="Other",VLOOKUP(D1899,Sheet1!A:B,2,0),VLOOKUP(Projetos!G1899,Sheet1!A:B,2,0))</f>
        <v>Energy</v>
      </c>
      <c r="J1899">
        <f>VLOOKUP(I1899,Sheet3!$F:$G,2,0)</f>
        <v>2</v>
      </c>
      <c r="K1899" t="s">
        <v>6147</v>
      </c>
      <c r="L1899">
        <v>1</v>
      </c>
      <c r="M1899" t="s">
        <v>141</v>
      </c>
      <c r="N1899">
        <f>VLOOKUP(M1899,Sheet4!$A:$B,2,0)</f>
        <v>227</v>
      </c>
      <c r="O1899" t="s">
        <v>6</v>
      </c>
      <c r="P1899" t="s">
        <v>785</v>
      </c>
      <c r="Q1899">
        <f>VLOOKUP(P1899,Sheet5!$A:$B,2,0)</f>
        <v>123</v>
      </c>
      <c r="R1899">
        <v>20777</v>
      </c>
      <c r="S1899" t="s">
        <v>6147</v>
      </c>
      <c r="T1899">
        <v>9</v>
      </c>
      <c r="U1899" t="s">
        <v>6147</v>
      </c>
      <c r="V1899" t="s">
        <v>6147</v>
      </c>
      <c r="W1899" t="s">
        <v>6147</v>
      </c>
      <c r="X1899" t="s">
        <v>6147</v>
      </c>
      <c r="Y1899" t="s">
        <v>6147</v>
      </c>
    </row>
    <row r="1900" spans="2:25" ht="24.95" customHeight="1" x14ac:dyDescent="0.25">
      <c r="B1900">
        <v>2</v>
      </c>
      <c r="C1900">
        <v>778</v>
      </c>
      <c r="D1900" t="s">
        <v>3880</v>
      </c>
      <c r="E1900" t="s">
        <v>1021</v>
      </c>
      <c r="F1900">
        <f>VLOOKUP(E1900,Sheet2!$A:$B,2,0)</f>
        <v>1961</v>
      </c>
      <c r="G1900" t="s">
        <v>1275</v>
      </c>
      <c r="H1900">
        <f>VLOOKUP(G1900,Sheet3!$A:$B,2,0)</f>
        <v>56</v>
      </c>
      <c r="I1900" t="str">
        <f>IF(G1900="Other",VLOOKUP(D1900,Sheet1!A:B,2,0),VLOOKUP(Projetos!G1900,Sheet1!A:B,2,0))</f>
        <v>Energy</v>
      </c>
      <c r="J1900">
        <f>VLOOKUP(I1900,Sheet3!$F:$G,2,0)</f>
        <v>2</v>
      </c>
      <c r="K1900" t="s">
        <v>6147</v>
      </c>
      <c r="L1900">
        <v>1</v>
      </c>
      <c r="M1900" t="s">
        <v>289</v>
      </c>
      <c r="N1900">
        <f>VLOOKUP(M1900,Sheet4!$A:$B,2,0)</f>
        <v>233</v>
      </c>
      <c r="O1900" t="s">
        <v>821</v>
      </c>
      <c r="P1900" t="s">
        <v>2280</v>
      </c>
      <c r="Q1900">
        <f>VLOOKUP(P1900,Sheet5!$A:$B,2,0)</f>
        <v>119</v>
      </c>
      <c r="R1900">
        <v>51817</v>
      </c>
      <c r="S1900" t="s">
        <v>6147</v>
      </c>
      <c r="T1900">
        <v>9</v>
      </c>
      <c r="U1900" t="s">
        <v>6147</v>
      </c>
      <c r="V1900" t="s">
        <v>6147</v>
      </c>
      <c r="W1900" t="s">
        <v>6147</v>
      </c>
      <c r="X1900" t="s">
        <v>6147</v>
      </c>
      <c r="Y1900" t="s">
        <v>6147</v>
      </c>
    </row>
    <row r="1901" spans="2:25" ht="24.95" customHeight="1" x14ac:dyDescent="0.25">
      <c r="B1901">
        <v>2</v>
      </c>
      <c r="C1901">
        <v>777</v>
      </c>
      <c r="D1901" t="s">
        <v>3882</v>
      </c>
      <c r="E1901" t="s">
        <v>1021</v>
      </c>
      <c r="F1901">
        <f>VLOOKUP(E1901,Sheet2!$A:$B,2,0)</f>
        <v>1961</v>
      </c>
      <c r="G1901" t="s">
        <v>256</v>
      </c>
      <c r="H1901">
        <f>VLOOKUP(G1901,Sheet3!$A:$B,2,0)</f>
        <v>50</v>
      </c>
      <c r="I1901" t="str">
        <f>IF(G1901="Other",VLOOKUP(D1901,Sheet1!A:B,2,0),VLOOKUP(Projetos!G1901,Sheet1!A:B,2,0))</f>
        <v>Energy</v>
      </c>
      <c r="J1901">
        <f>VLOOKUP(I1901,Sheet3!$F:$G,2,0)</f>
        <v>2</v>
      </c>
      <c r="K1901" t="s">
        <v>6147</v>
      </c>
      <c r="L1901">
        <v>1</v>
      </c>
      <c r="M1901" t="s">
        <v>141</v>
      </c>
      <c r="N1901">
        <f>VLOOKUP(M1901,Sheet4!$A:$B,2,0)</f>
        <v>227</v>
      </c>
      <c r="O1901" t="s">
        <v>821</v>
      </c>
      <c r="P1901" t="s">
        <v>2280</v>
      </c>
      <c r="Q1901">
        <f>VLOOKUP(P1901,Sheet5!$A:$B,2,0)</f>
        <v>119</v>
      </c>
      <c r="R1901">
        <v>41701</v>
      </c>
      <c r="S1901" t="s">
        <v>6147</v>
      </c>
      <c r="T1901">
        <v>9</v>
      </c>
      <c r="U1901" t="s">
        <v>6147</v>
      </c>
      <c r="V1901" t="s">
        <v>6147</v>
      </c>
      <c r="W1901" t="s">
        <v>6147</v>
      </c>
      <c r="X1901" t="s">
        <v>6147</v>
      </c>
      <c r="Y1901" t="s">
        <v>6147</v>
      </c>
    </row>
    <row r="1902" spans="2:25" ht="24.95" customHeight="1" x14ac:dyDescent="0.25">
      <c r="B1902">
        <v>2</v>
      </c>
      <c r="C1902">
        <v>775</v>
      </c>
      <c r="D1902" t="s">
        <v>3884</v>
      </c>
      <c r="E1902" t="s">
        <v>1021</v>
      </c>
      <c r="F1902">
        <f>VLOOKUP(E1902,Sheet2!$A:$B,2,0)</f>
        <v>1961</v>
      </c>
      <c r="G1902" t="s">
        <v>1275</v>
      </c>
      <c r="H1902">
        <f>VLOOKUP(G1902,Sheet3!$A:$B,2,0)</f>
        <v>56</v>
      </c>
      <c r="I1902" t="str">
        <f>IF(G1902="Other",VLOOKUP(D1902,Sheet1!A:B,2,0),VLOOKUP(Projetos!G1902,Sheet1!A:B,2,0))</f>
        <v>Energy</v>
      </c>
      <c r="J1902">
        <f>VLOOKUP(I1902,Sheet3!$F:$G,2,0)</f>
        <v>2</v>
      </c>
      <c r="K1902" t="s">
        <v>6147</v>
      </c>
      <c r="L1902">
        <v>1</v>
      </c>
      <c r="M1902" t="s">
        <v>60</v>
      </c>
      <c r="N1902">
        <f>VLOOKUP(M1902,Sheet4!$A:$B,2,0)</f>
        <v>249</v>
      </c>
      <c r="O1902" t="s">
        <v>821</v>
      </c>
      <c r="P1902" t="s">
        <v>2280</v>
      </c>
      <c r="Q1902">
        <f>VLOOKUP(P1902,Sheet5!$A:$B,2,0)</f>
        <v>119</v>
      </c>
      <c r="R1902">
        <v>97000</v>
      </c>
      <c r="S1902" t="s">
        <v>6147</v>
      </c>
      <c r="T1902">
        <v>9</v>
      </c>
      <c r="U1902" t="s">
        <v>6147</v>
      </c>
      <c r="V1902" t="s">
        <v>6147</v>
      </c>
      <c r="W1902" t="s">
        <v>6147</v>
      </c>
      <c r="X1902" t="s">
        <v>6147</v>
      </c>
      <c r="Y1902" t="s">
        <v>6147</v>
      </c>
    </row>
    <row r="1903" spans="2:25" ht="24.95" customHeight="1" x14ac:dyDescent="0.25">
      <c r="B1903">
        <v>2</v>
      </c>
      <c r="C1903">
        <v>774</v>
      </c>
      <c r="D1903" t="s">
        <v>3886</v>
      </c>
      <c r="E1903" t="s">
        <v>1021</v>
      </c>
      <c r="F1903">
        <f>VLOOKUP(E1903,Sheet2!$A:$B,2,0)</f>
        <v>1961</v>
      </c>
      <c r="G1903" t="s">
        <v>256</v>
      </c>
      <c r="H1903">
        <f>VLOOKUP(G1903,Sheet3!$A:$B,2,0)</f>
        <v>50</v>
      </c>
      <c r="I1903" t="str">
        <f>IF(G1903="Other",VLOOKUP(D1903,Sheet1!A:B,2,0),VLOOKUP(Projetos!G1903,Sheet1!A:B,2,0))</f>
        <v>Energy</v>
      </c>
      <c r="J1903">
        <f>VLOOKUP(I1903,Sheet3!$F:$G,2,0)</f>
        <v>2</v>
      </c>
      <c r="K1903" t="s">
        <v>6147</v>
      </c>
      <c r="L1903">
        <v>1</v>
      </c>
      <c r="M1903" t="s">
        <v>141</v>
      </c>
      <c r="N1903">
        <f>VLOOKUP(M1903,Sheet4!$A:$B,2,0)</f>
        <v>227</v>
      </c>
      <c r="O1903" t="s">
        <v>90</v>
      </c>
      <c r="P1903" t="s">
        <v>2280</v>
      </c>
      <c r="Q1903">
        <f>VLOOKUP(P1903,Sheet5!$A:$B,2,0)</f>
        <v>119</v>
      </c>
      <c r="R1903">
        <v>51630</v>
      </c>
      <c r="S1903" t="s">
        <v>6147</v>
      </c>
      <c r="T1903">
        <v>9</v>
      </c>
      <c r="U1903" t="s">
        <v>6147</v>
      </c>
      <c r="V1903" t="s">
        <v>6147</v>
      </c>
      <c r="W1903" t="s">
        <v>6147</v>
      </c>
      <c r="X1903" t="s">
        <v>6147</v>
      </c>
      <c r="Y1903" t="s">
        <v>6147</v>
      </c>
    </row>
    <row r="1904" spans="2:25" ht="24.95" customHeight="1" x14ac:dyDescent="0.25">
      <c r="B1904">
        <v>2</v>
      </c>
      <c r="C1904">
        <v>773</v>
      </c>
      <c r="D1904" t="s">
        <v>3888</v>
      </c>
      <c r="E1904" t="s">
        <v>1021</v>
      </c>
      <c r="F1904">
        <f>VLOOKUP(E1904,Sheet2!$A:$B,2,0)</f>
        <v>1961</v>
      </c>
      <c r="G1904" t="s">
        <v>256</v>
      </c>
      <c r="H1904">
        <f>VLOOKUP(G1904,Sheet3!$A:$B,2,0)</f>
        <v>50</v>
      </c>
      <c r="I1904" t="str">
        <f>IF(G1904="Other",VLOOKUP(D1904,Sheet1!A:B,2,0),VLOOKUP(Projetos!G1904,Sheet1!A:B,2,0))</f>
        <v>Energy</v>
      </c>
      <c r="J1904">
        <f>VLOOKUP(I1904,Sheet3!$F:$G,2,0)</f>
        <v>2</v>
      </c>
      <c r="K1904" t="s">
        <v>6147</v>
      </c>
      <c r="L1904">
        <v>1</v>
      </c>
      <c r="M1904" t="s">
        <v>289</v>
      </c>
      <c r="N1904">
        <f>VLOOKUP(M1904,Sheet4!$A:$B,2,0)</f>
        <v>233</v>
      </c>
      <c r="O1904" t="s">
        <v>90</v>
      </c>
      <c r="P1904" t="s">
        <v>2280</v>
      </c>
      <c r="Q1904">
        <f>VLOOKUP(P1904,Sheet5!$A:$B,2,0)</f>
        <v>119</v>
      </c>
      <c r="R1904">
        <v>60000</v>
      </c>
      <c r="S1904" t="s">
        <v>6147</v>
      </c>
      <c r="T1904">
        <v>9</v>
      </c>
      <c r="U1904" t="s">
        <v>6147</v>
      </c>
      <c r="V1904" t="s">
        <v>6147</v>
      </c>
      <c r="W1904" t="s">
        <v>6147</v>
      </c>
      <c r="X1904" t="s">
        <v>6147</v>
      </c>
      <c r="Y1904" t="s">
        <v>6147</v>
      </c>
    </row>
    <row r="1905" spans="2:25" ht="24.95" customHeight="1" x14ac:dyDescent="0.25">
      <c r="B1905">
        <v>2</v>
      </c>
      <c r="C1905">
        <v>772</v>
      </c>
      <c r="D1905" t="s">
        <v>3890</v>
      </c>
      <c r="E1905" t="s">
        <v>1021</v>
      </c>
      <c r="F1905">
        <f>VLOOKUP(E1905,Sheet2!$A:$B,2,0)</f>
        <v>1961</v>
      </c>
      <c r="G1905" t="s">
        <v>256</v>
      </c>
      <c r="H1905">
        <f>VLOOKUP(G1905,Sheet3!$A:$B,2,0)</f>
        <v>50</v>
      </c>
      <c r="I1905" t="str">
        <f>IF(G1905="Other",VLOOKUP(D1905,Sheet1!A:B,2,0),VLOOKUP(Projetos!G1905,Sheet1!A:B,2,0))</f>
        <v>Energy</v>
      </c>
      <c r="J1905">
        <f>VLOOKUP(I1905,Sheet3!$F:$G,2,0)</f>
        <v>2</v>
      </c>
      <c r="K1905" t="s">
        <v>6147</v>
      </c>
      <c r="L1905">
        <v>1</v>
      </c>
      <c r="M1905" t="s">
        <v>6147</v>
      </c>
      <c r="N1905">
        <f>VLOOKUP(M1905,Sheet4!$A:$B,2,0)</f>
        <v>1</v>
      </c>
      <c r="O1905" t="s">
        <v>6</v>
      </c>
      <c r="P1905" t="s">
        <v>2280</v>
      </c>
      <c r="Q1905">
        <f>VLOOKUP(P1905,Sheet5!$A:$B,2,0)</f>
        <v>119</v>
      </c>
      <c r="R1905">
        <v>18500</v>
      </c>
      <c r="S1905" t="s">
        <v>6147</v>
      </c>
      <c r="T1905">
        <v>9</v>
      </c>
      <c r="U1905" t="s">
        <v>6147</v>
      </c>
      <c r="V1905" t="s">
        <v>6147</v>
      </c>
      <c r="W1905" t="s">
        <v>6147</v>
      </c>
      <c r="X1905" t="s">
        <v>6147</v>
      </c>
      <c r="Y1905" t="s">
        <v>6147</v>
      </c>
    </row>
    <row r="1906" spans="2:25" ht="24.95" customHeight="1" x14ac:dyDescent="0.25">
      <c r="B1906">
        <v>2</v>
      </c>
      <c r="C1906">
        <v>769</v>
      </c>
      <c r="D1906" t="s">
        <v>3892</v>
      </c>
      <c r="E1906" t="s">
        <v>966</v>
      </c>
      <c r="F1906">
        <f>VLOOKUP(E1906,Sheet2!$A:$B,2,0)</f>
        <v>1953</v>
      </c>
      <c r="G1906" t="s">
        <v>8</v>
      </c>
      <c r="H1906">
        <f>VLOOKUP(G1906,Sheet3!$A:$B,2,0)</f>
        <v>41</v>
      </c>
      <c r="I1906" t="str">
        <f>IF(G1906="Other",VLOOKUP(D1906,Sheet1!A:B,2,0),VLOOKUP(Projetos!G1906,Sheet1!A:B,2,0))</f>
        <v>Energy</v>
      </c>
      <c r="J1906">
        <f>VLOOKUP(I1906,Sheet3!$F:$G,2,0)</f>
        <v>2</v>
      </c>
      <c r="K1906" t="s">
        <v>6147</v>
      </c>
      <c r="L1906">
        <v>1</v>
      </c>
      <c r="M1906" t="s">
        <v>2092</v>
      </c>
      <c r="N1906">
        <f>VLOOKUP(M1906,Sheet4!$A:$B,2,0)</f>
        <v>258</v>
      </c>
      <c r="O1906" t="s">
        <v>821</v>
      </c>
      <c r="P1906" t="s">
        <v>186</v>
      </c>
      <c r="Q1906">
        <f>VLOOKUP(P1906,Sheet5!$A:$B,2,0)</f>
        <v>64</v>
      </c>
      <c r="R1906">
        <v>375846</v>
      </c>
      <c r="S1906" t="s">
        <v>6147</v>
      </c>
      <c r="T1906">
        <v>9</v>
      </c>
      <c r="U1906" t="s">
        <v>6147</v>
      </c>
      <c r="V1906" t="s">
        <v>6147</v>
      </c>
      <c r="W1906" t="s">
        <v>6147</v>
      </c>
      <c r="X1906" t="s">
        <v>6147</v>
      </c>
      <c r="Y1906" t="s">
        <v>6147</v>
      </c>
    </row>
    <row r="1907" spans="2:25" ht="24.95" customHeight="1" x14ac:dyDescent="0.25">
      <c r="B1907">
        <v>2</v>
      </c>
      <c r="C1907">
        <v>889</v>
      </c>
      <c r="D1907" t="s">
        <v>3895</v>
      </c>
      <c r="E1907" t="s">
        <v>1344</v>
      </c>
      <c r="F1907">
        <f>VLOOKUP(E1907,Sheet2!$A:$B,2,0)</f>
        <v>1988</v>
      </c>
      <c r="G1907" t="s">
        <v>67</v>
      </c>
      <c r="H1907">
        <f>VLOOKUP(G1907,Sheet3!$A:$B,2,0)</f>
        <v>44</v>
      </c>
      <c r="I1907" t="str">
        <f>IF(G1907="Other",VLOOKUP(D1907,Sheet1!A:B,2,0),VLOOKUP(Projetos!G1907,Sheet1!A:B,2,0))</f>
        <v>Energy</v>
      </c>
      <c r="J1907">
        <f>VLOOKUP(I1907,Sheet3!$F:$G,2,0)</f>
        <v>2</v>
      </c>
      <c r="K1907" t="s">
        <v>6147</v>
      </c>
      <c r="L1907">
        <v>1</v>
      </c>
      <c r="M1907" t="s">
        <v>6147</v>
      </c>
      <c r="N1907">
        <f>VLOOKUP(M1907,Sheet4!$A:$B,2,0)</f>
        <v>1</v>
      </c>
      <c r="O1907" t="s">
        <v>6</v>
      </c>
      <c r="P1907" t="s">
        <v>785</v>
      </c>
      <c r="Q1907">
        <f>VLOOKUP(P1907,Sheet5!$A:$B,2,0)</f>
        <v>123</v>
      </c>
      <c r="R1907">
        <v>19000</v>
      </c>
      <c r="S1907" t="s">
        <v>6147</v>
      </c>
      <c r="T1907">
        <v>9</v>
      </c>
      <c r="U1907" t="s">
        <v>6147</v>
      </c>
      <c r="V1907" t="s">
        <v>6147</v>
      </c>
      <c r="W1907" t="s">
        <v>6147</v>
      </c>
      <c r="X1907" t="s">
        <v>6147</v>
      </c>
      <c r="Y1907" t="s">
        <v>6147</v>
      </c>
    </row>
    <row r="1908" spans="2:25" ht="24.95" customHeight="1" x14ac:dyDescent="0.25">
      <c r="B1908">
        <v>2</v>
      </c>
      <c r="C1908">
        <v>822</v>
      </c>
      <c r="D1908" t="s">
        <v>3897</v>
      </c>
      <c r="E1908" t="s">
        <v>1021</v>
      </c>
      <c r="F1908">
        <f>VLOOKUP(E1908,Sheet2!$A:$B,2,0)</f>
        <v>1961</v>
      </c>
      <c r="G1908" t="s">
        <v>67</v>
      </c>
      <c r="H1908">
        <f>VLOOKUP(G1908,Sheet3!$A:$B,2,0)</f>
        <v>44</v>
      </c>
      <c r="I1908" t="str">
        <f>IF(G1908="Other",VLOOKUP(D1908,Sheet1!A:B,2,0),VLOOKUP(Projetos!G1908,Sheet1!A:B,2,0))</f>
        <v>Energy</v>
      </c>
      <c r="J1908">
        <f>VLOOKUP(I1908,Sheet3!$F:$G,2,0)</f>
        <v>2</v>
      </c>
      <c r="K1908" t="s">
        <v>6147</v>
      </c>
      <c r="L1908">
        <v>1</v>
      </c>
      <c r="M1908" t="s">
        <v>141</v>
      </c>
      <c r="N1908">
        <f>VLOOKUP(M1908,Sheet4!$A:$B,2,0)</f>
        <v>227</v>
      </c>
      <c r="O1908" t="s">
        <v>6</v>
      </c>
      <c r="P1908" t="s">
        <v>86</v>
      </c>
      <c r="Q1908">
        <f>VLOOKUP(P1908,Sheet5!$A:$B,2,0)</f>
        <v>56</v>
      </c>
      <c r="R1908">
        <v>5000</v>
      </c>
      <c r="S1908" t="s">
        <v>6147</v>
      </c>
      <c r="T1908">
        <v>9</v>
      </c>
      <c r="U1908" t="s">
        <v>6147</v>
      </c>
      <c r="V1908" t="s">
        <v>6147</v>
      </c>
      <c r="W1908" t="s">
        <v>6147</v>
      </c>
      <c r="X1908" t="s">
        <v>6147</v>
      </c>
      <c r="Y1908" t="s">
        <v>6147</v>
      </c>
    </row>
    <row r="1909" spans="2:25" ht="24.95" customHeight="1" x14ac:dyDescent="0.25">
      <c r="B1909">
        <v>2</v>
      </c>
      <c r="C1909">
        <v>768</v>
      </c>
      <c r="D1909" t="s">
        <v>3899</v>
      </c>
      <c r="E1909" t="s">
        <v>3900</v>
      </c>
      <c r="F1909">
        <f>VLOOKUP(E1909,Sheet2!$A:$B,2,0)</f>
        <v>2156</v>
      </c>
      <c r="G1909" t="s">
        <v>80</v>
      </c>
      <c r="H1909">
        <f>VLOOKUP(G1909,Sheet3!$A:$B,2,0)</f>
        <v>46</v>
      </c>
      <c r="I1909" t="str">
        <f>IF(G1909="Other",VLOOKUP(D1909,Sheet1!A:B,2,0),VLOOKUP(Projetos!G1909,Sheet1!A:B,2,0))</f>
        <v>Energy</v>
      </c>
      <c r="J1909">
        <f>VLOOKUP(I1909,Sheet3!$F:$G,2,0)</f>
        <v>2</v>
      </c>
      <c r="K1909" t="s">
        <v>6147</v>
      </c>
      <c r="L1909">
        <v>1</v>
      </c>
      <c r="M1909" t="s">
        <v>289</v>
      </c>
      <c r="N1909">
        <f>VLOOKUP(M1909,Sheet4!$A:$B,2,0)</f>
        <v>233</v>
      </c>
      <c r="O1909" t="s">
        <v>821</v>
      </c>
      <c r="P1909" t="s">
        <v>49</v>
      </c>
      <c r="Q1909">
        <f>VLOOKUP(P1909,Sheet5!$A:$B,2,0)</f>
        <v>55</v>
      </c>
      <c r="R1909">
        <v>42855</v>
      </c>
      <c r="S1909" t="s">
        <v>6147</v>
      </c>
      <c r="T1909">
        <v>9</v>
      </c>
      <c r="U1909" t="s">
        <v>6147</v>
      </c>
      <c r="V1909" t="s">
        <v>6147</v>
      </c>
      <c r="W1909" t="s">
        <v>6147</v>
      </c>
      <c r="X1909" t="s">
        <v>6147</v>
      </c>
      <c r="Y1909" t="s">
        <v>6147</v>
      </c>
    </row>
    <row r="1910" spans="2:25" ht="24.95" customHeight="1" x14ac:dyDescent="0.25">
      <c r="B1910">
        <v>2</v>
      </c>
      <c r="C1910">
        <v>765</v>
      </c>
      <c r="D1910" t="s">
        <v>3902</v>
      </c>
      <c r="E1910" t="s">
        <v>966</v>
      </c>
      <c r="F1910">
        <f>VLOOKUP(E1910,Sheet2!$A:$B,2,0)</f>
        <v>1953</v>
      </c>
      <c r="G1910" t="s">
        <v>479</v>
      </c>
      <c r="H1910">
        <f>VLOOKUP(G1910,Sheet3!$A:$B,2,0)</f>
        <v>52</v>
      </c>
      <c r="I1910" t="str">
        <f>IF(G1910="Other",VLOOKUP(D1910,Sheet1!A:B,2,0),VLOOKUP(Projetos!G1910,Sheet1!A:B,2,0))</f>
        <v>Energy</v>
      </c>
      <c r="J1910">
        <f>VLOOKUP(I1910,Sheet3!$F:$G,2,0)</f>
        <v>2</v>
      </c>
      <c r="K1910" t="s">
        <v>6147</v>
      </c>
      <c r="L1910">
        <v>1</v>
      </c>
      <c r="M1910" t="s">
        <v>141</v>
      </c>
      <c r="N1910">
        <f>VLOOKUP(M1910,Sheet4!$A:$B,2,0)</f>
        <v>227</v>
      </c>
      <c r="O1910" t="s">
        <v>821</v>
      </c>
      <c r="P1910" t="s">
        <v>257</v>
      </c>
      <c r="Q1910">
        <f>VLOOKUP(P1910,Sheet5!$A:$B,2,0)</f>
        <v>17</v>
      </c>
      <c r="R1910">
        <v>47172</v>
      </c>
      <c r="S1910" t="s">
        <v>6147</v>
      </c>
      <c r="T1910">
        <v>9</v>
      </c>
      <c r="U1910" t="s">
        <v>6147</v>
      </c>
      <c r="V1910" t="s">
        <v>6147</v>
      </c>
      <c r="W1910" t="s">
        <v>6147</v>
      </c>
      <c r="X1910" t="s">
        <v>6147</v>
      </c>
      <c r="Y1910" t="s">
        <v>6147</v>
      </c>
    </row>
    <row r="1911" spans="2:25" ht="24.95" customHeight="1" x14ac:dyDescent="0.25">
      <c r="B1911">
        <v>2</v>
      </c>
      <c r="C1911">
        <v>3305</v>
      </c>
      <c r="D1911" t="s">
        <v>3905</v>
      </c>
      <c r="E1911" t="s">
        <v>1344</v>
      </c>
      <c r="F1911">
        <f>VLOOKUP(E1911,Sheet2!$A:$B,2,0)</f>
        <v>1988</v>
      </c>
      <c r="G1911" t="s">
        <v>1226</v>
      </c>
      <c r="H1911">
        <f>VLOOKUP(G1911,Sheet3!$A:$B,2,0)</f>
        <v>55</v>
      </c>
      <c r="I1911" t="str">
        <f>IF(G1911="Other",VLOOKUP(D1911,Sheet1!A:B,2,0),VLOOKUP(Projetos!G1911,Sheet1!A:B,2,0))</f>
        <v>Energy</v>
      </c>
      <c r="J1911">
        <f>VLOOKUP(I1911,Sheet3!$F:$G,2,0)</f>
        <v>2</v>
      </c>
      <c r="K1911" t="s">
        <v>6147</v>
      </c>
      <c r="L1911">
        <v>1</v>
      </c>
      <c r="M1911" t="s">
        <v>141</v>
      </c>
      <c r="N1911">
        <f>VLOOKUP(M1911,Sheet4!$A:$B,2,0)</f>
        <v>227</v>
      </c>
      <c r="O1911" t="s">
        <v>821</v>
      </c>
      <c r="P1911" t="s">
        <v>785</v>
      </c>
      <c r="Q1911">
        <f>VLOOKUP(P1911,Sheet5!$A:$B,2,0)</f>
        <v>123</v>
      </c>
      <c r="R1911">
        <v>500</v>
      </c>
      <c r="S1911" t="s">
        <v>6147</v>
      </c>
      <c r="T1911">
        <v>9</v>
      </c>
      <c r="U1911" t="s">
        <v>6147</v>
      </c>
      <c r="V1911" t="s">
        <v>6147</v>
      </c>
      <c r="W1911" t="s">
        <v>6147</v>
      </c>
      <c r="X1911" t="s">
        <v>6147</v>
      </c>
      <c r="Y1911" t="s">
        <v>6147</v>
      </c>
    </row>
    <row r="1912" spans="2:25" ht="24.95" customHeight="1" x14ac:dyDescent="0.25">
      <c r="B1912">
        <v>2</v>
      </c>
      <c r="C1912">
        <v>764</v>
      </c>
      <c r="D1912" t="s">
        <v>3907</v>
      </c>
      <c r="E1912" t="s">
        <v>783</v>
      </c>
      <c r="F1912">
        <f>VLOOKUP(E1912,Sheet2!$A:$B,2,0)</f>
        <v>1942</v>
      </c>
      <c r="G1912" t="s">
        <v>256</v>
      </c>
      <c r="H1912">
        <f>VLOOKUP(G1912,Sheet3!$A:$B,2,0)</f>
        <v>50</v>
      </c>
      <c r="I1912" t="str">
        <f>IF(G1912="Other",VLOOKUP(D1912,Sheet1!A:B,2,0),VLOOKUP(Projetos!G1912,Sheet1!A:B,2,0))</f>
        <v>Energy</v>
      </c>
      <c r="J1912">
        <f>VLOOKUP(I1912,Sheet3!$F:$G,2,0)</f>
        <v>2</v>
      </c>
      <c r="K1912" t="s">
        <v>6147</v>
      </c>
      <c r="L1912">
        <v>1</v>
      </c>
      <c r="M1912" t="s">
        <v>1099</v>
      </c>
      <c r="N1912">
        <f>VLOOKUP(M1912,Sheet4!$A:$B,2,0)</f>
        <v>248</v>
      </c>
      <c r="O1912" t="s">
        <v>821</v>
      </c>
      <c r="P1912" t="s">
        <v>785</v>
      </c>
      <c r="Q1912">
        <f>VLOOKUP(P1912,Sheet5!$A:$B,2,0)</f>
        <v>123</v>
      </c>
      <c r="R1912">
        <v>24673</v>
      </c>
      <c r="S1912" t="s">
        <v>6147</v>
      </c>
      <c r="T1912">
        <v>9</v>
      </c>
      <c r="U1912" t="s">
        <v>6147</v>
      </c>
      <c r="V1912" t="s">
        <v>6147</v>
      </c>
      <c r="W1912" t="s">
        <v>6147</v>
      </c>
      <c r="X1912" t="s">
        <v>6147</v>
      </c>
      <c r="Y1912" t="s">
        <v>6147</v>
      </c>
    </row>
    <row r="1913" spans="2:25" ht="24.95" customHeight="1" x14ac:dyDescent="0.25">
      <c r="B1913">
        <v>2</v>
      </c>
      <c r="C1913">
        <v>756</v>
      </c>
      <c r="D1913" t="s">
        <v>3909</v>
      </c>
      <c r="E1913" t="s">
        <v>3910</v>
      </c>
      <c r="F1913">
        <f>VLOOKUP(E1913,Sheet2!$A:$B,2,0)</f>
        <v>2157</v>
      </c>
      <c r="G1913" t="s">
        <v>8</v>
      </c>
      <c r="H1913">
        <f>VLOOKUP(G1913,Sheet3!$A:$B,2,0)</f>
        <v>41</v>
      </c>
      <c r="I1913" t="str">
        <f>IF(G1913="Other",VLOOKUP(D1913,Sheet1!A:B,2,0),VLOOKUP(Projetos!G1913,Sheet1!A:B,2,0))</f>
        <v>Energy</v>
      </c>
      <c r="J1913">
        <f>VLOOKUP(I1913,Sheet3!$F:$G,2,0)</f>
        <v>2</v>
      </c>
      <c r="K1913" t="s">
        <v>6147</v>
      </c>
      <c r="L1913">
        <v>1</v>
      </c>
      <c r="M1913" t="s">
        <v>19</v>
      </c>
      <c r="N1913">
        <f>VLOOKUP(M1913,Sheet4!$A:$B,2,0)</f>
        <v>216</v>
      </c>
      <c r="O1913" t="s">
        <v>821</v>
      </c>
      <c r="P1913" t="s">
        <v>449</v>
      </c>
      <c r="Q1913">
        <f>VLOOKUP(P1913,Sheet5!$A:$B,2,0)</f>
        <v>84</v>
      </c>
      <c r="R1913">
        <v>24541</v>
      </c>
      <c r="S1913" t="s">
        <v>6147</v>
      </c>
      <c r="T1913">
        <v>9</v>
      </c>
      <c r="U1913" t="s">
        <v>6147</v>
      </c>
      <c r="V1913" t="s">
        <v>6147</v>
      </c>
      <c r="W1913" t="s">
        <v>6147</v>
      </c>
      <c r="X1913" t="s">
        <v>6147</v>
      </c>
      <c r="Y1913" t="s">
        <v>6147</v>
      </c>
    </row>
    <row r="1914" spans="2:25" ht="24.95" customHeight="1" x14ac:dyDescent="0.25">
      <c r="B1914">
        <v>2</v>
      </c>
      <c r="C1914">
        <v>755</v>
      </c>
      <c r="D1914" t="s">
        <v>3912</v>
      </c>
      <c r="E1914" t="s">
        <v>3913</v>
      </c>
      <c r="F1914">
        <f>VLOOKUP(E1914,Sheet2!$A:$B,2,0)</f>
        <v>2158</v>
      </c>
      <c r="G1914" t="s">
        <v>67</v>
      </c>
      <c r="H1914">
        <f>VLOOKUP(G1914,Sheet3!$A:$B,2,0)</f>
        <v>44</v>
      </c>
      <c r="I1914" t="str">
        <f>IF(G1914="Other",VLOOKUP(D1914,Sheet1!A:B,2,0),VLOOKUP(Projetos!G1914,Sheet1!A:B,2,0))</f>
        <v>Energy</v>
      </c>
      <c r="J1914">
        <f>VLOOKUP(I1914,Sheet3!$F:$G,2,0)</f>
        <v>2</v>
      </c>
      <c r="K1914" t="s">
        <v>6147</v>
      </c>
      <c r="L1914">
        <v>1</v>
      </c>
      <c r="M1914" t="s">
        <v>26</v>
      </c>
      <c r="N1914">
        <f>VLOOKUP(M1914,Sheet4!$A:$B,2,0)</f>
        <v>217</v>
      </c>
      <c r="O1914" t="s">
        <v>6</v>
      </c>
      <c r="P1914" t="s">
        <v>785</v>
      </c>
      <c r="Q1914">
        <f>VLOOKUP(P1914,Sheet5!$A:$B,2,0)</f>
        <v>123</v>
      </c>
      <c r="R1914">
        <v>46186</v>
      </c>
      <c r="S1914" t="s">
        <v>6147</v>
      </c>
      <c r="T1914">
        <v>9</v>
      </c>
      <c r="U1914" t="s">
        <v>6147</v>
      </c>
      <c r="V1914" t="s">
        <v>6147</v>
      </c>
      <c r="W1914" t="s">
        <v>6147</v>
      </c>
      <c r="X1914" t="s">
        <v>6147</v>
      </c>
      <c r="Y1914" t="s">
        <v>6147</v>
      </c>
    </row>
    <row r="1915" spans="2:25" ht="24.95" customHeight="1" x14ac:dyDescent="0.25">
      <c r="B1915">
        <v>2</v>
      </c>
      <c r="C1915">
        <v>751</v>
      </c>
      <c r="D1915" t="s">
        <v>3915</v>
      </c>
      <c r="E1915" t="s">
        <v>1685</v>
      </c>
      <c r="F1915">
        <f>VLOOKUP(E1915,Sheet2!$A:$B,2,0)</f>
        <v>2002</v>
      </c>
      <c r="G1915" t="s">
        <v>80</v>
      </c>
      <c r="H1915">
        <f>VLOOKUP(G1915,Sheet3!$A:$B,2,0)</f>
        <v>46</v>
      </c>
      <c r="I1915" t="str">
        <f>IF(G1915="Other",VLOOKUP(D1915,Sheet1!A:B,2,0),VLOOKUP(Projetos!G1915,Sheet1!A:B,2,0))</f>
        <v>Energy</v>
      </c>
      <c r="J1915">
        <f>VLOOKUP(I1915,Sheet3!$F:$G,2,0)</f>
        <v>2</v>
      </c>
      <c r="K1915" t="s">
        <v>6147</v>
      </c>
      <c r="L1915">
        <v>1</v>
      </c>
      <c r="M1915" t="s">
        <v>36</v>
      </c>
      <c r="N1915">
        <f>VLOOKUP(M1915,Sheet4!$A:$B,2,0)</f>
        <v>219</v>
      </c>
      <c r="O1915" t="s">
        <v>821</v>
      </c>
      <c r="P1915" t="s">
        <v>704</v>
      </c>
      <c r="Q1915">
        <f>VLOOKUP(P1915,Sheet5!$A:$B,2,0)</f>
        <v>21</v>
      </c>
      <c r="R1915">
        <v>31744</v>
      </c>
      <c r="S1915" t="s">
        <v>6147</v>
      </c>
      <c r="T1915">
        <v>9</v>
      </c>
      <c r="U1915" t="s">
        <v>6147</v>
      </c>
      <c r="V1915" t="s">
        <v>6147</v>
      </c>
      <c r="W1915" t="s">
        <v>6147</v>
      </c>
      <c r="X1915" t="s">
        <v>6147</v>
      </c>
      <c r="Y1915" t="s">
        <v>6147</v>
      </c>
    </row>
    <row r="1916" spans="2:25" ht="24.95" customHeight="1" x14ac:dyDescent="0.25">
      <c r="B1916">
        <v>2</v>
      </c>
      <c r="C1916">
        <v>750</v>
      </c>
      <c r="D1916" t="s">
        <v>3917</v>
      </c>
      <c r="E1916" t="s">
        <v>519</v>
      </c>
      <c r="F1916">
        <f>VLOOKUP(E1916,Sheet2!$A:$B,2,0)</f>
        <v>1921</v>
      </c>
      <c r="G1916" t="s">
        <v>1499</v>
      </c>
      <c r="H1916">
        <f>VLOOKUP(G1916,Sheet3!$A:$B,2,0)</f>
        <v>57</v>
      </c>
      <c r="I1916" t="str">
        <f>IF(G1916="Other",VLOOKUP(D1916,Sheet1!A:B,2,0),VLOOKUP(Projetos!G1916,Sheet1!A:B,2,0))</f>
        <v>Energy</v>
      </c>
      <c r="J1916">
        <f>VLOOKUP(I1916,Sheet3!$F:$G,2,0)</f>
        <v>2</v>
      </c>
      <c r="K1916" t="s">
        <v>6147</v>
      </c>
      <c r="L1916">
        <v>1</v>
      </c>
      <c r="M1916" t="s">
        <v>868</v>
      </c>
      <c r="N1916">
        <f>VLOOKUP(M1916,Sheet4!$A:$B,2,0)</f>
        <v>243</v>
      </c>
      <c r="O1916" t="s">
        <v>821</v>
      </c>
      <c r="P1916" t="s">
        <v>488</v>
      </c>
      <c r="Q1916">
        <f>VLOOKUP(P1916,Sheet5!$A:$B,2,0)</f>
        <v>27</v>
      </c>
      <c r="R1916">
        <v>67906</v>
      </c>
      <c r="S1916" t="s">
        <v>6147</v>
      </c>
      <c r="T1916">
        <v>9</v>
      </c>
      <c r="U1916" t="s">
        <v>6147</v>
      </c>
      <c r="V1916" t="s">
        <v>6147</v>
      </c>
      <c r="W1916" t="s">
        <v>6147</v>
      </c>
      <c r="X1916" t="s">
        <v>6147</v>
      </c>
      <c r="Y1916" t="s">
        <v>6147</v>
      </c>
    </row>
    <row r="1917" spans="2:25" ht="24.95" customHeight="1" x14ac:dyDescent="0.25">
      <c r="B1917">
        <v>2</v>
      </c>
      <c r="C1917">
        <v>749</v>
      </c>
      <c r="D1917" t="s">
        <v>3919</v>
      </c>
      <c r="E1917" t="s">
        <v>3667</v>
      </c>
      <c r="F1917">
        <f>VLOOKUP(E1917,Sheet2!$A:$B,2,0)</f>
        <v>2126</v>
      </c>
      <c r="G1917" t="s">
        <v>67</v>
      </c>
      <c r="H1917">
        <f>VLOOKUP(G1917,Sheet3!$A:$B,2,0)</f>
        <v>44</v>
      </c>
      <c r="I1917" t="str">
        <f>IF(G1917="Other",VLOOKUP(D1917,Sheet1!A:B,2,0),VLOOKUP(Projetos!G1917,Sheet1!A:B,2,0))</f>
        <v>Energy</v>
      </c>
      <c r="J1917">
        <f>VLOOKUP(I1917,Sheet3!$F:$G,2,0)</f>
        <v>2</v>
      </c>
      <c r="K1917" t="s">
        <v>6147</v>
      </c>
      <c r="L1917">
        <v>1</v>
      </c>
      <c r="M1917" t="s">
        <v>141</v>
      </c>
      <c r="N1917">
        <f>VLOOKUP(M1917,Sheet4!$A:$B,2,0)</f>
        <v>227</v>
      </c>
      <c r="O1917" t="s">
        <v>90</v>
      </c>
      <c r="P1917" t="s">
        <v>785</v>
      </c>
      <c r="Q1917">
        <f>VLOOKUP(P1917,Sheet5!$A:$B,2,0)</f>
        <v>123</v>
      </c>
      <c r="R1917">
        <v>16447</v>
      </c>
      <c r="S1917" t="s">
        <v>6147</v>
      </c>
      <c r="T1917">
        <v>9</v>
      </c>
      <c r="U1917" t="s">
        <v>6147</v>
      </c>
      <c r="V1917" t="s">
        <v>6147</v>
      </c>
      <c r="W1917" t="s">
        <v>6147</v>
      </c>
      <c r="X1917" t="s">
        <v>6147</v>
      </c>
      <c r="Y1917" t="s">
        <v>6147</v>
      </c>
    </row>
    <row r="1918" spans="2:25" ht="24.95" customHeight="1" x14ac:dyDescent="0.25">
      <c r="B1918">
        <v>2</v>
      </c>
      <c r="C1918">
        <v>748</v>
      </c>
      <c r="D1918" t="s">
        <v>3921</v>
      </c>
      <c r="E1918" t="s">
        <v>966</v>
      </c>
      <c r="F1918">
        <f>VLOOKUP(E1918,Sheet2!$A:$B,2,0)</f>
        <v>1953</v>
      </c>
      <c r="G1918" t="s">
        <v>8</v>
      </c>
      <c r="H1918">
        <f>VLOOKUP(G1918,Sheet3!$A:$B,2,0)</f>
        <v>41</v>
      </c>
      <c r="I1918" t="str">
        <f>IF(G1918="Other",VLOOKUP(D1918,Sheet1!A:B,2,0),VLOOKUP(Projetos!G1918,Sheet1!A:B,2,0))</f>
        <v>Energy</v>
      </c>
      <c r="J1918">
        <f>VLOOKUP(I1918,Sheet3!$F:$G,2,0)</f>
        <v>2</v>
      </c>
      <c r="K1918" t="s">
        <v>6147</v>
      </c>
      <c r="L1918">
        <v>1</v>
      </c>
      <c r="M1918" t="s">
        <v>3251</v>
      </c>
      <c r="N1918">
        <f>VLOOKUP(M1918,Sheet4!$A:$B,2,0)</f>
        <v>268</v>
      </c>
      <c r="O1918" t="s">
        <v>821</v>
      </c>
      <c r="P1918" t="s">
        <v>507</v>
      </c>
      <c r="Q1918">
        <f>VLOOKUP(P1918,Sheet5!$A:$B,2,0)</f>
        <v>40</v>
      </c>
      <c r="R1918">
        <v>4490</v>
      </c>
      <c r="S1918" t="s">
        <v>6147</v>
      </c>
      <c r="T1918">
        <v>9</v>
      </c>
      <c r="U1918" t="s">
        <v>6147</v>
      </c>
      <c r="V1918" t="s">
        <v>6147</v>
      </c>
      <c r="W1918" t="s">
        <v>6147</v>
      </c>
      <c r="X1918" t="s">
        <v>6147</v>
      </c>
      <c r="Y1918" t="s">
        <v>6147</v>
      </c>
    </row>
    <row r="1919" spans="2:25" ht="24.95" customHeight="1" x14ac:dyDescent="0.25">
      <c r="B1919">
        <v>2</v>
      </c>
      <c r="C1919">
        <v>746</v>
      </c>
      <c r="D1919" t="s">
        <v>3923</v>
      </c>
      <c r="E1919" t="s">
        <v>1021</v>
      </c>
      <c r="F1919">
        <f>VLOOKUP(E1919,Sheet2!$A:$B,2,0)</f>
        <v>1961</v>
      </c>
      <c r="G1919" t="s">
        <v>1275</v>
      </c>
      <c r="H1919">
        <f>VLOOKUP(G1919,Sheet3!$A:$B,2,0)</f>
        <v>56</v>
      </c>
      <c r="I1919" t="str">
        <f>IF(G1919="Other",VLOOKUP(D1919,Sheet1!A:B,2,0),VLOOKUP(Projetos!G1919,Sheet1!A:B,2,0))</f>
        <v>Energy</v>
      </c>
      <c r="J1919">
        <f>VLOOKUP(I1919,Sheet3!$F:$G,2,0)</f>
        <v>2</v>
      </c>
      <c r="K1919" t="s">
        <v>6147</v>
      </c>
      <c r="L1919">
        <v>1</v>
      </c>
      <c r="M1919" t="s">
        <v>289</v>
      </c>
      <c r="N1919">
        <f>VLOOKUP(M1919,Sheet4!$A:$B,2,0)</f>
        <v>233</v>
      </c>
      <c r="O1919" t="s">
        <v>821</v>
      </c>
      <c r="P1919" t="s">
        <v>2280</v>
      </c>
      <c r="Q1919">
        <f>VLOOKUP(P1919,Sheet5!$A:$B,2,0)</f>
        <v>119</v>
      </c>
      <c r="R1919">
        <v>56958</v>
      </c>
      <c r="S1919" t="s">
        <v>6147</v>
      </c>
      <c r="T1919">
        <v>9</v>
      </c>
      <c r="U1919" t="s">
        <v>6147</v>
      </c>
      <c r="V1919" t="s">
        <v>6147</v>
      </c>
      <c r="W1919" t="s">
        <v>6147</v>
      </c>
      <c r="X1919" t="s">
        <v>6147</v>
      </c>
      <c r="Y1919" t="s">
        <v>6147</v>
      </c>
    </row>
    <row r="1920" spans="2:25" ht="24.95" customHeight="1" x14ac:dyDescent="0.25">
      <c r="B1920">
        <v>2</v>
      </c>
      <c r="C1920">
        <v>745</v>
      </c>
      <c r="D1920" t="s">
        <v>3925</v>
      </c>
      <c r="E1920" t="s">
        <v>783</v>
      </c>
      <c r="F1920">
        <f>VLOOKUP(E1920,Sheet2!$A:$B,2,0)</f>
        <v>1942</v>
      </c>
      <c r="G1920" t="s">
        <v>256</v>
      </c>
      <c r="H1920">
        <f>VLOOKUP(G1920,Sheet3!$A:$B,2,0)</f>
        <v>50</v>
      </c>
      <c r="I1920" t="str">
        <f>IF(G1920="Other",VLOOKUP(D1920,Sheet1!A:B,2,0),VLOOKUP(Projetos!G1920,Sheet1!A:B,2,0))</f>
        <v>Energy</v>
      </c>
      <c r="J1920">
        <f>VLOOKUP(I1920,Sheet3!$F:$G,2,0)</f>
        <v>2</v>
      </c>
      <c r="K1920" t="s">
        <v>6147</v>
      </c>
      <c r="L1920">
        <v>1</v>
      </c>
      <c r="M1920" t="s">
        <v>63</v>
      </c>
      <c r="N1920">
        <f>VLOOKUP(M1920,Sheet4!$A:$B,2,0)</f>
        <v>222</v>
      </c>
      <c r="O1920" t="s">
        <v>821</v>
      </c>
      <c r="P1920" t="s">
        <v>785</v>
      </c>
      <c r="Q1920">
        <f>VLOOKUP(P1920,Sheet5!$A:$B,2,0)</f>
        <v>123</v>
      </c>
      <c r="R1920">
        <v>91290</v>
      </c>
      <c r="S1920" t="s">
        <v>6147</v>
      </c>
      <c r="T1920">
        <v>9</v>
      </c>
      <c r="U1920" t="s">
        <v>6147</v>
      </c>
      <c r="V1920" t="s">
        <v>6147</v>
      </c>
      <c r="W1920" t="s">
        <v>6147</v>
      </c>
      <c r="X1920" t="s">
        <v>6147</v>
      </c>
      <c r="Y1920" t="s">
        <v>6147</v>
      </c>
    </row>
    <row r="1921" spans="2:25" ht="24.95" customHeight="1" x14ac:dyDescent="0.25">
      <c r="B1921">
        <v>2</v>
      </c>
      <c r="C1921">
        <v>744</v>
      </c>
      <c r="D1921" t="s">
        <v>3927</v>
      </c>
      <c r="E1921" t="s">
        <v>3118</v>
      </c>
      <c r="F1921">
        <f>VLOOKUP(E1921,Sheet2!$A:$B,2,0)</f>
        <v>2091</v>
      </c>
      <c r="G1921" t="s">
        <v>176</v>
      </c>
      <c r="H1921">
        <f>VLOOKUP(G1921,Sheet3!$A:$B,2,0)</f>
        <v>48</v>
      </c>
      <c r="I1921" t="str">
        <f>IF(G1921="Other",VLOOKUP(D1921,Sheet1!A:B,2,0),VLOOKUP(Projetos!G1921,Sheet1!A:B,2,0))</f>
        <v>Energy</v>
      </c>
      <c r="J1921">
        <f>VLOOKUP(I1921,Sheet3!$F:$G,2,0)</f>
        <v>2</v>
      </c>
      <c r="K1921" t="s">
        <v>6147</v>
      </c>
      <c r="L1921">
        <v>1</v>
      </c>
      <c r="M1921" t="s">
        <v>26</v>
      </c>
      <c r="N1921">
        <f>VLOOKUP(M1921,Sheet4!$A:$B,2,0)</f>
        <v>217</v>
      </c>
      <c r="O1921" t="s">
        <v>821</v>
      </c>
      <c r="P1921" t="s">
        <v>785</v>
      </c>
      <c r="Q1921">
        <f>VLOOKUP(P1921,Sheet5!$A:$B,2,0)</f>
        <v>123</v>
      </c>
      <c r="R1921">
        <v>108692</v>
      </c>
      <c r="S1921" t="s">
        <v>6147</v>
      </c>
      <c r="T1921">
        <v>9</v>
      </c>
      <c r="U1921" t="s">
        <v>6147</v>
      </c>
      <c r="V1921" t="s">
        <v>6147</v>
      </c>
      <c r="W1921" t="s">
        <v>6147</v>
      </c>
      <c r="X1921" t="s">
        <v>6147</v>
      </c>
      <c r="Y1921" t="s">
        <v>6147</v>
      </c>
    </row>
    <row r="1922" spans="2:25" ht="24.95" customHeight="1" x14ac:dyDescent="0.25">
      <c r="B1922">
        <v>2</v>
      </c>
      <c r="C1922">
        <v>743</v>
      </c>
      <c r="D1922" t="s">
        <v>3929</v>
      </c>
      <c r="E1922" t="s">
        <v>1344</v>
      </c>
      <c r="F1922">
        <f>VLOOKUP(E1922,Sheet2!$A:$B,2,0)</f>
        <v>1988</v>
      </c>
      <c r="G1922" t="s">
        <v>67</v>
      </c>
      <c r="H1922">
        <f>VLOOKUP(G1922,Sheet3!$A:$B,2,0)</f>
        <v>44</v>
      </c>
      <c r="I1922" t="str">
        <f>IF(G1922="Other",VLOOKUP(D1922,Sheet1!A:B,2,0),VLOOKUP(Projetos!G1922,Sheet1!A:B,2,0))</f>
        <v>Energy</v>
      </c>
      <c r="J1922">
        <f>VLOOKUP(I1922,Sheet3!$F:$G,2,0)</f>
        <v>2</v>
      </c>
      <c r="K1922" t="s">
        <v>6147</v>
      </c>
      <c r="L1922">
        <v>1</v>
      </c>
      <c r="M1922" t="s">
        <v>26</v>
      </c>
      <c r="N1922">
        <f>VLOOKUP(M1922,Sheet4!$A:$B,2,0)</f>
        <v>217</v>
      </c>
      <c r="O1922" t="s">
        <v>90</v>
      </c>
      <c r="P1922" t="s">
        <v>785</v>
      </c>
      <c r="Q1922">
        <f>VLOOKUP(P1922,Sheet5!$A:$B,2,0)</f>
        <v>123</v>
      </c>
      <c r="R1922">
        <v>97000</v>
      </c>
      <c r="S1922" t="s">
        <v>6147</v>
      </c>
      <c r="T1922">
        <v>9</v>
      </c>
      <c r="U1922" t="s">
        <v>6147</v>
      </c>
      <c r="V1922" t="s">
        <v>6147</v>
      </c>
      <c r="W1922" t="s">
        <v>6147</v>
      </c>
      <c r="X1922" t="s">
        <v>6147</v>
      </c>
      <c r="Y1922" t="s">
        <v>6147</v>
      </c>
    </row>
    <row r="1923" spans="2:25" ht="24.95" customHeight="1" x14ac:dyDescent="0.25">
      <c r="B1923">
        <v>2</v>
      </c>
      <c r="C1923">
        <v>736</v>
      </c>
      <c r="D1923" t="s">
        <v>3931</v>
      </c>
      <c r="E1923" t="s">
        <v>3719</v>
      </c>
      <c r="F1923">
        <f>VLOOKUP(E1923,Sheet2!$A:$B,2,0)</f>
        <v>2139</v>
      </c>
      <c r="G1923" t="s">
        <v>85</v>
      </c>
      <c r="H1923">
        <f>VLOOKUP(G1923,Sheet3!$A:$B,2,0)</f>
        <v>47</v>
      </c>
      <c r="I1923" t="str">
        <f>IF(G1923="Other",VLOOKUP(D1923,Sheet1!A:B,2,0),VLOOKUP(Projetos!G1923,Sheet1!A:B,2,0))</f>
        <v>Energy</v>
      </c>
      <c r="J1923">
        <f>VLOOKUP(I1923,Sheet3!$F:$G,2,0)</f>
        <v>2</v>
      </c>
      <c r="K1923" t="s">
        <v>6147</v>
      </c>
      <c r="L1923">
        <v>1</v>
      </c>
      <c r="M1923" t="s">
        <v>141</v>
      </c>
      <c r="N1923">
        <f>VLOOKUP(M1923,Sheet4!$A:$B,2,0)</f>
        <v>227</v>
      </c>
      <c r="O1923" t="s">
        <v>90</v>
      </c>
      <c r="P1923" t="s">
        <v>785</v>
      </c>
      <c r="Q1923">
        <f>VLOOKUP(P1923,Sheet5!$A:$B,2,0)</f>
        <v>123</v>
      </c>
      <c r="R1923">
        <v>40000</v>
      </c>
      <c r="S1923" t="s">
        <v>6147</v>
      </c>
      <c r="T1923">
        <v>9</v>
      </c>
      <c r="U1923" t="s">
        <v>6147</v>
      </c>
      <c r="V1923" t="s">
        <v>6147</v>
      </c>
      <c r="W1923" t="s">
        <v>6147</v>
      </c>
      <c r="X1923" t="s">
        <v>6147</v>
      </c>
      <c r="Y1923" t="s">
        <v>6147</v>
      </c>
    </row>
    <row r="1924" spans="2:25" ht="24.95" customHeight="1" x14ac:dyDescent="0.25">
      <c r="B1924">
        <v>2</v>
      </c>
      <c r="C1924">
        <v>735</v>
      </c>
      <c r="D1924" t="s">
        <v>3933</v>
      </c>
      <c r="E1924" t="s">
        <v>3819</v>
      </c>
      <c r="F1924">
        <f>VLOOKUP(E1924,Sheet2!$A:$B,2,0)</f>
        <v>2152</v>
      </c>
      <c r="G1924" t="s">
        <v>176</v>
      </c>
      <c r="H1924">
        <f>VLOOKUP(G1924,Sheet3!$A:$B,2,0)</f>
        <v>48</v>
      </c>
      <c r="I1924" t="str">
        <f>IF(G1924="Other",VLOOKUP(D1924,Sheet1!A:B,2,0),VLOOKUP(Projetos!G1924,Sheet1!A:B,2,0))</f>
        <v>Energy</v>
      </c>
      <c r="J1924">
        <f>VLOOKUP(I1924,Sheet3!$F:$G,2,0)</f>
        <v>2</v>
      </c>
      <c r="K1924" t="s">
        <v>6147</v>
      </c>
      <c r="L1924">
        <v>1</v>
      </c>
      <c r="M1924" t="s">
        <v>26</v>
      </c>
      <c r="N1924">
        <f>VLOOKUP(M1924,Sheet4!$A:$B,2,0)</f>
        <v>217</v>
      </c>
      <c r="O1924" t="s">
        <v>821</v>
      </c>
      <c r="P1924" t="s">
        <v>785</v>
      </c>
      <c r="Q1924">
        <f>VLOOKUP(P1924,Sheet5!$A:$B,2,0)</f>
        <v>123</v>
      </c>
      <c r="R1924">
        <v>191154</v>
      </c>
      <c r="S1924" t="s">
        <v>6147</v>
      </c>
      <c r="T1924">
        <v>9</v>
      </c>
      <c r="U1924" t="s">
        <v>6147</v>
      </c>
      <c r="V1924" t="s">
        <v>6147</v>
      </c>
      <c r="W1924" t="s">
        <v>6147</v>
      </c>
      <c r="X1924" t="s">
        <v>6147</v>
      </c>
      <c r="Y1924" t="s">
        <v>6147</v>
      </c>
    </row>
    <row r="1925" spans="2:25" ht="24.95" customHeight="1" x14ac:dyDescent="0.25">
      <c r="B1925">
        <v>2</v>
      </c>
      <c r="C1925">
        <v>733</v>
      </c>
      <c r="D1925" t="s">
        <v>3935</v>
      </c>
      <c r="E1925" t="s">
        <v>3936</v>
      </c>
      <c r="F1925">
        <f>VLOOKUP(E1925,Sheet2!$A:$B,2,0)</f>
        <v>2159</v>
      </c>
      <c r="G1925" t="s">
        <v>176</v>
      </c>
      <c r="H1925">
        <f>VLOOKUP(G1925,Sheet3!$A:$B,2,0)</f>
        <v>48</v>
      </c>
      <c r="I1925" t="str">
        <f>IF(G1925="Other",VLOOKUP(D1925,Sheet1!A:B,2,0),VLOOKUP(Projetos!G1925,Sheet1!A:B,2,0))</f>
        <v>Energy</v>
      </c>
      <c r="J1925">
        <f>VLOOKUP(I1925,Sheet3!$F:$G,2,0)</f>
        <v>2</v>
      </c>
      <c r="K1925" t="s">
        <v>6147</v>
      </c>
      <c r="L1925">
        <v>1</v>
      </c>
      <c r="M1925" t="s">
        <v>26</v>
      </c>
      <c r="N1925">
        <f>VLOOKUP(M1925,Sheet4!$A:$B,2,0)</f>
        <v>217</v>
      </c>
      <c r="O1925" t="s">
        <v>821</v>
      </c>
      <c r="P1925" t="s">
        <v>785</v>
      </c>
      <c r="Q1925">
        <f>VLOOKUP(P1925,Sheet5!$A:$B,2,0)</f>
        <v>123</v>
      </c>
      <c r="R1925">
        <v>58801</v>
      </c>
      <c r="S1925" t="s">
        <v>6147</v>
      </c>
      <c r="T1925">
        <v>9</v>
      </c>
      <c r="U1925" t="s">
        <v>6147</v>
      </c>
      <c r="V1925" t="s">
        <v>6147</v>
      </c>
      <c r="W1925" t="s">
        <v>6147</v>
      </c>
      <c r="X1925" t="s">
        <v>6147</v>
      </c>
      <c r="Y1925" t="s">
        <v>6147</v>
      </c>
    </row>
    <row r="1926" spans="2:25" ht="24.95" customHeight="1" x14ac:dyDescent="0.25">
      <c r="B1926">
        <v>2</v>
      </c>
      <c r="C1926">
        <v>729</v>
      </c>
      <c r="D1926" t="s">
        <v>3938</v>
      </c>
      <c r="E1926" t="s">
        <v>1344</v>
      </c>
      <c r="F1926">
        <f>VLOOKUP(E1926,Sheet2!$A:$B,2,0)</f>
        <v>1988</v>
      </c>
      <c r="G1926" t="s">
        <v>67</v>
      </c>
      <c r="H1926">
        <f>VLOOKUP(G1926,Sheet3!$A:$B,2,0)</f>
        <v>44</v>
      </c>
      <c r="I1926" t="str">
        <f>IF(G1926="Other",VLOOKUP(D1926,Sheet1!A:B,2,0),VLOOKUP(Projetos!G1926,Sheet1!A:B,2,0))</f>
        <v>Energy</v>
      </c>
      <c r="J1926">
        <f>VLOOKUP(I1926,Sheet3!$F:$G,2,0)</f>
        <v>2</v>
      </c>
      <c r="K1926" t="s">
        <v>6147</v>
      </c>
      <c r="L1926">
        <v>1</v>
      </c>
      <c r="M1926" t="s">
        <v>26</v>
      </c>
      <c r="N1926">
        <f>VLOOKUP(M1926,Sheet4!$A:$B,2,0)</f>
        <v>217</v>
      </c>
      <c r="O1926" t="s">
        <v>90</v>
      </c>
      <c r="P1926" t="s">
        <v>785</v>
      </c>
      <c r="Q1926">
        <f>VLOOKUP(P1926,Sheet5!$A:$B,2,0)</f>
        <v>123</v>
      </c>
      <c r="R1926">
        <v>36712</v>
      </c>
      <c r="S1926" t="s">
        <v>6147</v>
      </c>
      <c r="T1926">
        <v>9</v>
      </c>
      <c r="U1926" t="s">
        <v>6147</v>
      </c>
      <c r="V1926" t="s">
        <v>6147</v>
      </c>
      <c r="W1926" t="s">
        <v>6147</v>
      </c>
      <c r="X1926" t="s">
        <v>6147</v>
      </c>
      <c r="Y1926" t="s">
        <v>6147</v>
      </c>
    </row>
    <row r="1927" spans="2:25" ht="24.95" customHeight="1" x14ac:dyDescent="0.25">
      <c r="B1927">
        <v>2</v>
      </c>
      <c r="C1927">
        <v>726</v>
      </c>
      <c r="D1927" t="s">
        <v>3940</v>
      </c>
      <c r="E1927" t="s">
        <v>3004</v>
      </c>
      <c r="F1927">
        <f>VLOOKUP(E1927,Sheet2!$A:$B,2,0)</f>
        <v>2077</v>
      </c>
      <c r="G1927" t="s">
        <v>67</v>
      </c>
      <c r="H1927">
        <f>VLOOKUP(G1927,Sheet3!$A:$B,2,0)</f>
        <v>44</v>
      </c>
      <c r="I1927" t="str">
        <f>IF(G1927="Other",VLOOKUP(D1927,Sheet1!A:B,2,0),VLOOKUP(Projetos!G1927,Sheet1!A:B,2,0))</f>
        <v>Energy</v>
      </c>
      <c r="J1927">
        <f>VLOOKUP(I1927,Sheet3!$F:$G,2,0)</f>
        <v>2</v>
      </c>
      <c r="K1927" t="s">
        <v>6147</v>
      </c>
      <c r="L1927">
        <v>1</v>
      </c>
      <c r="M1927" t="s">
        <v>26</v>
      </c>
      <c r="N1927">
        <f>VLOOKUP(M1927,Sheet4!$A:$B,2,0)</f>
        <v>217</v>
      </c>
      <c r="O1927" t="s">
        <v>90</v>
      </c>
      <c r="P1927" t="s">
        <v>785</v>
      </c>
      <c r="Q1927">
        <f>VLOOKUP(P1927,Sheet5!$A:$B,2,0)</f>
        <v>123</v>
      </c>
      <c r="R1927">
        <v>28137</v>
      </c>
      <c r="S1927" t="s">
        <v>6147</v>
      </c>
      <c r="T1927">
        <v>9</v>
      </c>
      <c r="U1927" t="s">
        <v>6147</v>
      </c>
      <c r="V1927" t="s">
        <v>6147</v>
      </c>
      <c r="W1927" t="s">
        <v>6147</v>
      </c>
      <c r="X1927" t="s">
        <v>6147</v>
      </c>
      <c r="Y1927" t="s">
        <v>6147</v>
      </c>
    </row>
    <row r="1928" spans="2:25" ht="24.95" customHeight="1" x14ac:dyDescent="0.25">
      <c r="B1928">
        <v>2</v>
      </c>
      <c r="C1928">
        <v>725</v>
      </c>
      <c r="D1928" t="s">
        <v>3942</v>
      </c>
      <c r="E1928" t="s">
        <v>3943</v>
      </c>
      <c r="F1928">
        <f>VLOOKUP(E1928,Sheet2!$A:$B,2,0)</f>
        <v>2160</v>
      </c>
      <c r="G1928" t="s">
        <v>176</v>
      </c>
      <c r="H1928">
        <f>VLOOKUP(G1928,Sheet3!$A:$B,2,0)</f>
        <v>48</v>
      </c>
      <c r="I1928" t="str">
        <f>IF(G1928="Other",VLOOKUP(D1928,Sheet1!A:B,2,0),VLOOKUP(Projetos!G1928,Sheet1!A:B,2,0))</f>
        <v>Energy</v>
      </c>
      <c r="J1928">
        <f>VLOOKUP(I1928,Sheet3!$F:$G,2,0)</f>
        <v>2</v>
      </c>
      <c r="K1928" t="s">
        <v>6147</v>
      </c>
      <c r="L1928">
        <v>1</v>
      </c>
      <c r="M1928" t="s">
        <v>995</v>
      </c>
      <c r="N1928">
        <f>VLOOKUP(M1928,Sheet4!$A:$B,2,0)</f>
        <v>246</v>
      </c>
      <c r="O1928" t="s">
        <v>90</v>
      </c>
      <c r="P1928" t="s">
        <v>186</v>
      </c>
      <c r="Q1928">
        <f>VLOOKUP(P1928,Sheet5!$A:$B,2,0)</f>
        <v>64</v>
      </c>
      <c r="R1928">
        <v>850000</v>
      </c>
      <c r="S1928" t="s">
        <v>6147</v>
      </c>
      <c r="T1928">
        <v>9</v>
      </c>
      <c r="U1928" t="s">
        <v>6147</v>
      </c>
      <c r="V1928" t="s">
        <v>6147</v>
      </c>
      <c r="W1928" t="s">
        <v>6147</v>
      </c>
      <c r="X1928" t="s">
        <v>6147</v>
      </c>
      <c r="Y1928" t="s">
        <v>6147</v>
      </c>
    </row>
    <row r="1929" spans="2:25" ht="24.95" customHeight="1" x14ac:dyDescent="0.25">
      <c r="B1929">
        <v>2</v>
      </c>
      <c r="C1929">
        <v>723</v>
      </c>
      <c r="D1929" t="s">
        <v>3945</v>
      </c>
      <c r="E1929" t="s">
        <v>2955</v>
      </c>
      <c r="F1929">
        <f>VLOOKUP(E1929,Sheet2!$A:$B,2,0)</f>
        <v>2072</v>
      </c>
      <c r="G1929" t="s">
        <v>67</v>
      </c>
      <c r="H1929">
        <f>VLOOKUP(G1929,Sheet3!$A:$B,2,0)</f>
        <v>44</v>
      </c>
      <c r="I1929" t="str">
        <f>IF(G1929="Other",VLOOKUP(D1929,Sheet1!A:B,2,0),VLOOKUP(Projetos!G1929,Sheet1!A:B,2,0))</f>
        <v>Energy</v>
      </c>
      <c r="J1929">
        <f>VLOOKUP(I1929,Sheet3!$F:$G,2,0)</f>
        <v>2</v>
      </c>
      <c r="K1929" t="s">
        <v>6147</v>
      </c>
      <c r="L1929">
        <v>1</v>
      </c>
      <c r="M1929" t="s">
        <v>6147</v>
      </c>
      <c r="N1929">
        <f>VLOOKUP(M1929,Sheet4!$A:$B,2,0)</f>
        <v>1</v>
      </c>
      <c r="O1929" t="s">
        <v>90</v>
      </c>
      <c r="P1929" t="s">
        <v>785</v>
      </c>
      <c r="Q1929">
        <f>VLOOKUP(P1929,Sheet5!$A:$B,2,0)</f>
        <v>123</v>
      </c>
      <c r="R1929">
        <v>27500</v>
      </c>
      <c r="S1929" t="s">
        <v>6147</v>
      </c>
      <c r="T1929">
        <v>9</v>
      </c>
      <c r="U1929" t="s">
        <v>6147</v>
      </c>
      <c r="V1929" t="s">
        <v>6147</v>
      </c>
      <c r="W1929" t="s">
        <v>6147</v>
      </c>
      <c r="X1929" t="s">
        <v>6147</v>
      </c>
      <c r="Y1929" t="s">
        <v>6147</v>
      </c>
    </row>
    <row r="1930" spans="2:25" ht="24.95" customHeight="1" x14ac:dyDescent="0.25">
      <c r="B1930">
        <v>2</v>
      </c>
      <c r="C1930">
        <v>716</v>
      </c>
      <c r="D1930" t="s">
        <v>3947</v>
      </c>
      <c r="E1930" t="s">
        <v>1579</v>
      </c>
      <c r="F1930">
        <f>VLOOKUP(E1930,Sheet2!$A:$B,2,0)</f>
        <v>1808</v>
      </c>
      <c r="G1930" t="s">
        <v>80</v>
      </c>
      <c r="H1930">
        <f>VLOOKUP(G1930,Sheet3!$A:$B,2,0)</f>
        <v>46</v>
      </c>
      <c r="I1930" t="str">
        <f>IF(G1930="Other",VLOOKUP(D1930,Sheet1!A:B,2,0),VLOOKUP(Projetos!G1930,Sheet1!A:B,2,0))</f>
        <v>Energy</v>
      </c>
      <c r="J1930">
        <f>VLOOKUP(I1930,Sheet3!$F:$G,2,0)</f>
        <v>2</v>
      </c>
      <c r="K1930" t="s">
        <v>6147</v>
      </c>
      <c r="L1930">
        <v>1</v>
      </c>
      <c r="M1930" t="s">
        <v>441</v>
      </c>
      <c r="N1930">
        <f>VLOOKUP(M1930,Sheet4!$A:$B,2,0)</f>
        <v>237</v>
      </c>
      <c r="O1930" t="s">
        <v>821</v>
      </c>
      <c r="P1930" t="s">
        <v>49</v>
      </c>
      <c r="Q1930">
        <f>VLOOKUP(P1930,Sheet5!$A:$B,2,0)</f>
        <v>55</v>
      </c>
      <c r="R1930">
        <v>34644</v>
      </c>
      <c r="S1930" t="s">
        <v>6147</v>
      </c>
      <c r="T1930">
        <v>9</v>
      </c>
      <c r="U1930" t="s">
        <v>6147</v>
      </c>
      <c r="V1930" t="s">
        <v>6147</v>
      </c>
      <c r="W1930" t="s">
        <v>6147</v>
      </c>
      <c r="X1930" t="s">
        <v>6147</v>
      </c>
      <c r="Y1930" t="s">
        <v>6147</v>
      </c>
    </row>
    <row r="1931" spans="2:25" ht="24.95" customHeight="1" x14ac:dyDescent="0.25">
      <c r="B1931">
        <v>2</v>
      </c>
      <c r="C1931">
        <v>702</v>
      </c>
      <c r="D1931" t="s">
        <v>3950</v>
      </c>
      <c r="E1931" t="s">
        <v>3951</v>
      </c>
      <c r="F1931">
        <f>VLOOKUP(E1931,Sheet2!$A:$B,2,0)</f>
        <v>2161</v>
      </c>
      <c r="G1931" t="s">
        <v>176</v>
      </c>
      <c r="H1931">
        <f>VLOOKUP(G1931,Sheet3!$A:$B,2,0)</f>
        <v>48</v>
      </c>
      <c r="I1931" t="str">
        <f>IF(G1931="Other",VLOOKUP(D1931,Sheet1!A:B,2,0),VLOOKUP(Projetos!G1931,Sheet1!A:B,2,0))</f>
        <v>Energy</v>
      </c>
      <c r="J1931">
        <f>VLOOKUP(I1931,Sheet3!$F:$G,2,0)</f>
        <v>2</v>
      </c>
      <c r="K1931" t="s">
        <v>6147</v>
      </c>
      <c r="L1931">
        <v>1</v>
      </c>
      <c r="M1931" t="s">
        <v>141</v>
      </c>
      <c r="N1931">
        <f>VLOOKUP(M1931,Sheet4!$A:$B,2,0)</f>
        <v>227</v>
      </c>
      <c r="O1931" t="s">
        <v>821</v>
      </c>
      <c r="P1931" t="s">
        <v>785</v>
      </c>
      <c r="Q1931">
        <f>VLOOKUP(P1931,Sheet5!$A:$B,2,0)</f>
        <v>123</v>
      </c>
      <c r="R1931">
        <v>43200</v>
      </c>
      <c r="S1931" t="s">
        <v>6147</v>
      </c>
      <c r="T1931">
        <v>9</v>
      </c>
      <c r="U1931" t="s">
        <v>6147</v>
      </c>
      <c r="V1931" t="s">
        <v>6147</v>
      </c>
      <c r="W1931" t="s">
        <v>6147</v>
      </c>
      <c r="X1931" t="s">
        <v>6147</v>
      </c>
      <c r="Y1931" t="s">
        <v>6147</v>
      </c>
    </row>
    <row r="1932" spans="2:25" ht="24.95" customHeight="1" x14ac:dyDescent="0.25">
      <c r="B1932">
        <v>2</v>
      </c>
      <c r="C1932">
        <v>852</v>
      </c>
      <c r="D1932" t="s">
        <v>3953</v>
      </c>
      <c r="E1932" t="s">
        <v>3954</v>
      </c>
      <c r="F1932">
        <f>VLOOKUP(E1932,Sheet2!$A:$B,2,0)</f>
        <v>2162</v>
      </c>
      <c r="G1932" t="s">
        <v>176</v>
      </c>
      <c r="H1932">
        <f>VLOOKUP(G1932,Sheet3!$A:$B,2,0)</f>
        <v>48</v>
      </c>
      <c r="I1932" t="str">
        <f>IF(G1932="Other",VLOOKUP(D1932,Sheet1!A:B,2,0),VLOOKUP(Projetos!G1932,Sheet1!A:B,2,0))</f>
        <v>Energy</v>
      </c>
      <c r="J1932">
        <f>VLOOKUP(I1932,Sheet3!$F:$G,2,0)</f>
        <v>2</v>
      </c>
      <c r="K1932" t="s">
        <v>6147</v>
      </c>
      <c r="L1932">
        <v>1</v>
      </c>
      <c r="M1932" t="s">
        <v>26</v>
      </c>
      <c r="N1932">
        <f>VLOOKUP(M1932,Sheet4!$A:$B,2,0)</f>
        <v>217</v>
      </c>
      <c r="O1932" t="s">
        <v>90</v>
      </c>
      <c r="P1932" t="s">
        <v>177</v>
      </c>
      <c r="Q1932">
        <f>VLOOKUP(P1932,Sheet5!$A:$B,2,0)</f>
        <v>26</v>
      </c>
      <c r="R1932">
        <v>27251</v>
      </c>
      <c r="S1932" t="s">
        <v>6147</v>
      </c>
      <c r="T1932">
        <v>9</v>
      </c>
      <c r="U1932" t="s">
        <v>6147</v>
      </c>
      <c r="V1932" t="s">
        <v>6147</v>
      </c>
      <c r="W1932" t="s">
        <v>6147</v>
      </c>
      <c r="X1932" t="s">
        <v>6147</v>
      </c>
      <c r="Y1932" t="s">
        <v>6147</v>
      </c>
    </row>
    <row r="1933" spans="2:25" ht="24.95" customHeight="1" x14ac:dyDescent="0.25">
      <c r="B1933">
        <v>2</v>
      </c>
      <c r="C1933">
        <v>817</v>
      </c>
      <c r="D1933" t="s">
        <v>3956</v>
      </c>
      <c r="E1933" t="s">
        <v>1579</v>
      </c>
      <c r="F1933">
        <f>VLOOKUP(E1933,Sheet2!$A:$B,2,0)</f>
        <v>1808</v>
      </c>
      <c r="G1933" t="s">
        <v>80</v>
      </c>
      <c r="H1933">
        <f>VLOOKUP(G1933,Sheet3!$A:$B,2,0)</f>
        <v>46</v>
      </c>
      <c r="I1933" t="str">
        <f>IF(G1933="Other",VLOOKUP(D1933,Sheet1!A:B,2,0),VLOOKUP(Projetos!G1933,Sheet1!A:B,2,0))</f>
        <v>Energy</v>
      </c>
      <c r="J1933">
        <f>VLOOKUP(I1933,Sheet3!$F:$G,2,0)</f>
        <v>2</v>
      </c>
      <c r="K1933" t="s">
        <v>6147</v>
      </c>
      <c r="L1933">
        <v>1</v>
      </c>
      <c r="M1933" t="s">
        <v>441</v>
      </c>
      <c r="N1933">
        <f>VLOOKUP(M1933,Sheet4!$A:$B,2,0)</f>
        <v>237</v>
      </c>
      <c r="O1933" t="s">
        <v>821</v>
      </c>
      <c r="P1933" t="s">
        <v>49</v>
      </c>
      <c r="Q1933">
        <f>VLOOKUP(P1933,Sheet5!$A:$B,2,0)</f>
        <v>55</v>
      </c>
      <c r="R1933">
        <v>3500</v>
      </c>
      <c r="S1933" t="s">
        <v>6147</v>
      </c>
      <c r="T1933">
        <v>9</v>
      </c>
      <c r="U1933" t="s">
        <v>6147</v>
      </c>
      <c r="V1933" t="s">
        <v>6147</v>
      </c>
      <c r="W1933" t="s">
        <v>6147</v>
      </c>
      <c r="X1933" t="s">
        <v>6147</v>
      </c>
      <c r="Y1933" t="s">
        <v>6147</v>
      </c>
    </row>
    <row r="1934" spans="2:25" ht="24.95" customHeight="1" x14ac:dyDescent="0.25">
      <c r="B1934">
        <v>2</v>
      </c>
      <c r="C1934">
        <v>715</v>
      </c>
      <c r="D1934" t="s">
        <v>3958</v>
      </c>
      <c r="E1934" t="s">
        <v>3959</v>
      </c>
      <c r="F1934">
        <f>VLOOKUP(E1934,Sheet2!$A:$B,2,0)</f>
        <v>2163</v>
      </c>
      <c r="G1934" t="s">
        <v>60</v>
      </c>
      <c r="H1934">
        <f>VLOOKUP(G1934,Sheet3!$A:$B,2,0)</f>
        <v>43</v>
      </c>
      <c r="I1934" t="str">
        <f>IF(G1934="Other",VLOOKUP(D1934,Sheet1!A:B,2,0),VLOOKUP(Projetos!G1934,Sheet1!A:B,2,0))</f>
        <v>Waste handling</v>
      </c>
      <c r="J1934">
        <f>VLOOKUP(I1934,Sheet3!$F:$G,2,0)</f>
        <v>3</v>
      </c>
      <c r="K1934" t="s">
        <v>6147</v>
      </c>
      <c r="L1934">
        <v>1</v>
      </c>
      <c r="M1934" t="s">
        <v>63</v>
      </c>
      <c r="N1934">
        <f>VLOOKUP(M1934,Sheet4!$A:$B,2,0)</f>
        <v>222</v>
      </c>
      <c r="O1934" t="s">
        <v>821</v>
      </c>
      <c r="P1934" t="s">
        <v>785</v>
      </c>
      <c r="Q1934">
        <f>VLOOKUP(P1934,Sheet5!$A:$B,2,0)</f>
        <v>123</v>
      </c>
      <c r="R1934">
        <v>336701</v>
      </c>
      <c r="S1934" t="s">
        <v>6147</v>
      </c>
      <c r="T1934">
        <v>9</v>
      </c>
      <c r="U1934" t="s">
        <v>6147</v>
      </c>
      <c r="V1934" t="s">
        <v>6147</v>
      </c>
      <c r="W1934" t="s">
        <v>6147</v>
      </c>
      <c r="X1934" t="s">
        <v>6147</v>
      </c>
      <c r="Y1934" t="s">
        <v>6147</v>
      </c>
    </row>
    <row r="1935" spans="2:25" ht="24.95" customHeight="1" x14ac:dyDescent="0.25">
      <c r="B1935">
        <v>2</v>
      </c>
      <c r="C1935">
        <v>849</v>
      </c>
      <c r="D1935" t="s">
        <v>3961</v>
      </c>
      <c r="E1935" t="s">
        <v>3962</v>
      </c>
      <c r="F1935">
        <f>VLOOKUP(E1935,Sheet2!$A:$B,2,0)</f>
        <v>2164</v>
      </c>
      <c r="G1935" t="s">
        <v>1990</v>
      </c>
      <c r="H1935">
        <f>VLOOKUP(G1935,Sheet3!$A:$B,2,0)</f>
        <v>58</v>
      </c>
      <c r="I1935" t="str">
        <f>IF(G1935="Other",VLOOKUP(D1935,Sheet1!A:B,2,0),VLOOKUP(Projetos!G1935,Sheet1!A:B,2,0))</f>
        <v>Energy</v>
      </c>
      <c r="J1935">
        <f>VLOOKUP(I1935,Sheet3!$F:$G,2,0)</f>
        <v>2</v>
      </c>
      <c r="K1935" t="s">
        <v>6147</v>
      </c>
      <c r="L1935">
        <v>1</v>
      </c>
      <c r="M1935" t="s">
        <v>82</v>
      </c>
      <c r="N1935">
        <f>VLOOKUP(M1935,Sheet4!$A:$B,2,0)</f>
        <v>225</v>
      </c>
      <c r="O1935" t="s">
        <v>821</v>
      </c>
      <c r="P1935" t="s">
        <v>49</v>
      </c>
      <c r="Q1935">
        <f>VLOOKUP(P1935,Sheet5!$A:$B,2,0)</f>
        <v>55</v>
      </c>
      <c r="R1935">
        <v>15749</v>
      </c>
      <c r="S1935" t="s">
        <v>6147</v>
      </c>
      <c r="T1935">
        <v>9</v>
      </c>
      <c r="U1935" t="s">
        <v>6147</v>
      </c>
      <c r="V1935" t="s">
        <v>6147</v>
      </c>
      <c r="W1935" t="s">
        <v>6147</v>
      </c>
      <c r="X1935" t="s">
        <v>6147</v>
      </c>
      <c r="Y1935" t="s">
        <v>6147</v>
      </c>
    </row>
    <row r="1936" spans="2:25" ht="24.95" customHeight="1" x14ac:dyDescent="0.25">
      <c r="B1936">
        <v>2</v>
      </c>
      <c r="C1936">
        <v>710</v>
      </c>
      <c r="D1936" t="s">
        <v>3964</v>
      </c>
      <c r="E1936" t="s">
        <v>3965</v>
      </c>
      <c r="F1936">
        <f>VLOOKUP(E1936,Sheet2!$A:$B,2,0)</f>
        <v>2165</v>
      </c>
      <c r="G1936" t="s">
        <v>1001</v>
      </c>
      <c r="H1936">
        <f>VLOOKUP(G1936,Sheet3!$A:$B,2,0)</f>
        <v>53</v>
      </c>
      <c r="I1936" t="str">
        <f>IF(G1936="Other",VLOOKUP(D1936,Sheet1!A:B,2,0),VLOOKUP(Projetos!G1936,Sheet1!A:B,2,0))</f>
        <v>Energy</v>
      </c>
      <c r="J1936">
        <f>VLOOKUP(I1936,Sheet3!$F:$G,2,0)</f>
        <v>2</v>
      </c>
      <c r="K1936" t="s">
        <v>6147</v>
      </c>
      <c r="L1936">
        <v>1</v>
      </c>
      <c r="M1936" t="s">
        <v>289</v>
      </c>
      <c r="N1936">
        <f>VLOOKUP(M1936,Sheet4!$A:$B,2,0)</f>
        <v>233</v>
      </c>
      <c r="O1936" t="s">
        <v>821</v>
      </c>
      <c r="P1936" t="s">
        <v>488</v>
      </c>
      <c r="Q1936">
        <f>VLOOKUP(P1936,Sheet5!$A:$B,2,0)</f>
        <v>27</v>
      </c>
      <c r="R1936">
        <v>33482</v>
      </c>
      <c r="S1936" t="s">
        <v>6147</v>
      </c>
      <c r="T1936">
        <v>9</v>
      </c>
      <c r="U1936" t="s">
        <v>6147</v>
      </c>
      <c r="V1936" t="s">
        <v>6147</v>
      </c>
      <c r="W1936" t="s">
        <v>6147</v>
      </c>
      <c r="X1936" t="s">
        <v>6147</v>
      </c>
      <c r="Y1936" t="s">
        <v>6147</v>
      </c>
    </row>
    <row r="1937" spans="2:25" ht="24.95" customHeight="1" x14ac:dyDescent="0.25">
      <c r="B1937">
        <v>2</v>
      </c>
      <c r="C1937">
        <v>707</v>
      </c>
      <c r="D1937" t="s">
        <v>3967</v>
      </c>
      <c r="E1937" t="s">
        <v>3968</v>
      </c>
      <c r="F1937">
        <f>VLOOKUP(E1937,Sheet2!$A:$B,2,0)</f>
        <v>2166</v>
      </c>
      <c r="G1937" t="s">
        <v>60</v>
      </c>
      <c r="H1937">
        <f>VLOOKUP(G1937,Sheet3!$A:$B,2,0)</f>
        <v>43</v>
      </c>
      <c r="I1937" t="str">
        <f>IF(G1937="Other",VLOOKUP(D1937,Sheet1!A:B,2,0),VLOOKUP(Projetos!G1937,Sheet1!A:B,2,0))</f>
        <v>Energy</v>
      </c>
      <c r="J1937">
        <f>VLOOKUP(I1937,Sheet3!$F:$G,2,0)</f>
        <v>2</v>
      </c>
      <c r="K1937" t="s">
        <v>6147</v>
      </c>
      <c r="L1937">
        <v>1</v>
      </c>
      <c r="M1937" t="s">
        <v>63</v>
      </c>
      <c r="N1937">
        <f>VLOOKUP(M1937,Sheet4!$A:$B,2,0)</f>
        <v>222</v>
      </c>
      <c r="O1937" t="s">
        <v>821</v>
      </c>
      <c r="P1937" t="s">
        <v>785</v>
      </c>
      <c r="Q1937">
        <f>VLOOKUP(P1937,Sheet5!$A:$B,2,0)</f>
        <v>123</v>
      </c>
      <c r="R1937">
        <v>818841</v>
      </c>
      <c r="S1937" t="s">
        <v>6147</v>
      </c>
      <c r="T1937">
        <v>9</v>
      </c>
      <c r="U1937" t="s">
        <v>6147</v>
      </c>
      <c r="V1937" t="s">
        <v>6147</v>
      </c>
      <c r="W1937" t="s">
        <v>6147</v>
      </c>
      <c r="X1937" t="s">
        <v>6147</v>
      </c>
      <c r="Y1937" t="s">
        <v>6147</v>
      </c>
    </row>
    <row r="1938" spans="2:25" ht="24.95" customHeight="1" x14ac:dyDescent="0.25">
      <c r="B1938">
        <v>2</v>
      </c>
      <c r="C1938">
        <v>696</v>
      </c>
      <c r="D1938" t="s">
        <v>3970</v>
      </c>
      <c r="E1938" t="s">
        <v>3971</v>
      </c>
      <c r="F1938">
        <f>VLOOKUP(E1938,Sheet2!$A:$B,2,0)</f>
        <v>2167</v>
      </c>
      <c r="G1938" t="s">
        <v>1226</v>
      </c>
      <c r="H1938">
        <f>VLOOKUP(G1938,Sheet3!$A:$B,2,0)</f>
        <v>55</v>
      </c>
      <c r="I1938" t="str">
        <f>IF(G1938="Other",VLOOKUP(D1938,Sheet1!A:B,2,0),VLOOKUP(Projetos!G1938,Sheet1!A:B,2,0))</f>
        <v>Energy</v>
      </c>
      <c r="J1938">
        <f>VLOOKUP(I1938,Sheet3!$F:$G,2,0)</f>
        <v>2</v>
      </c>
      <c r="K1938" t="s">
        <v>6147</v>
      </c>
      <c r="L1938">
        <v>1</v>
      </c>
      <c r="M1938" t="s">
        <v>392</v>
      </c>
      <c r="N1938">
        <f>VLOOKUP(M1938,Sheet4!$A:$B,2,0)</f>
        <v>235</v>
      </c>
      <c r="O1938" t="s">
        <v>821</v>
      </c>
      <c r="P1938" t="s">
        <v>49</v>
      </c>
      <c r="Q1938">
        <f>VLOOKUP(P1938,Sheet5!$A:$B,2,0)</f>
        <v>55</v>
      </c>
      <c r="R1938">
        <v>22832</v>
      </c>
      <c r="S1938" t="s">
        <v>6147</v>
      </c>
      <c r="T1938">
        <v>9</v>
      </c>
      <c r="U1938" t="s">
        <v>6147</v>
      </c>
      <c r="V1938" t="s">
        <v>6147</v>
      </c>
      <c r="W1938" t="s">
        <v>6147</v>
      </c>
      <c r="X1938" t="s">
        <v>6147</v>
      </c>
      <c r="Y1938" t="s">
        <v>6147</v>
      </c>
    </row>
    <row r="1939" spans="2:25" ht="24.95" customHeight="1" x14ac:dyDescent="0.25">
      <c r="B1939">
        <v>2</v>
      </c>
      <c r="C1939">
        <v>695</v>
      </c>
      <c r="D1939" t="s">
        <v>3973</v>
      </c>
      <c r="E1939" t="s">
        <v>703</v>
      </c>
      <c r="F1939">
        <f>VLOOKUP(E1939,Sheet2!$A:$B,2,0)</f>
        <v>1531</v>
      </c>
      <c r="G1939" t="s">
        <v>3974</v>
      </c>
      <c r="H1939">
        <f>VLOOKUP(G1939,Sheet3!$A:$B,2,0)</f>
        <v>60</v>
      </c>
      <c r="I1939" t="str">
        <f>IF(G1939="Other",VLOOKUP(D1939,Sheet1!A:B,2,0),VLOOKUP(Projetos!G1939,Sheet1!A:B,2,0))</f>
        <v>Energy</v>
      </c>
      <c r="J1939">
        <f>VLOOKUP(I1939,Sheet3!$F:$G,2,0)</f>
        <v>2</v>
      </c>
      <c r="K1939" t="s">
        <v>6147</v>
      </c>
      <c r="L1939">
        <v>1</v>
      </c>
      <c r="M1939" t="s">
        <v>6147</v>
      </c>
      <c r="N1939">
        <f>VLOOKUP(M1939,Sheet4!$A:$B,2,0)</f>
        <v>1</v>
      </c>
      <c r="O1939" t="s">
        <v>6</v>
      </c>
      <c r="P1939" t="s">
        <v>49</v>
      </c>
      <c r="Q1939">
        <f>VLOOKUP(P1939,Sheet5!$A:$B,2,0)</f>
        <v>55</v>
      </c>
      <c r="R1939">
        <v>9776</v>
      </c>
      <c r="S1939" t="s">
        <v>6147</v>
      </c>
      <c r="T1939">
        <v>9</v>
      </c>
      <c r="U1939" t="s">
        <v>6147</v>
      </c>
      <c r="V1939" t="s">
        <v>6147</v>
      </c>
      <c r="W1939" t="s">
        <v>6147</v>
      </c>
      <c r="X1939" t="s">
        <v>6147</v>
      </c>
      <c r="Y1939" t="s">
        <v>6147</v>
      </c>
    </row>
    <row r="1940" spans="2:25" ht="24.95" customHeight="1" x14ac:dyDescent="0.25">
      <c r="B1940">
        <v>2</v>
      </c>
      <c r="C1940">
        <v>689</v>
      </c>
      <c r="D1940" t="s">
        <v>3976</v>
      </c>
      <c r="E1940" t="s">
        <v>3596</v>
      </c>
      <c r="F1940">
        <f>VLOOKUP(E1940,Sheet2!$A:$B,2,0)</f>
        <v>2116</v>
      </c>
      <c r="G1940" t="s">
        <v>80</v>
      </c>
      <c r="H1940">
        <f>VLOOKUP(G1940,Sheet3!$A:$B,2,0)</f>
        <v>46</v>
      </c>
      <c r="I1940" t="str">
        <f>IF(G1940="Other",VLOOKUP(D1940,Sheet1!A:B,2,0),VLOOKUP(Projetos!G1940,Sheet1!A:B,2,0))</f>
        <v>Energy</v>
      </c>
      <c r="J1940">
        <f>VLOOKUP(I1940,Sheet3!$F:$G,2,0)</f>
        <v>2</v>
      </c>
      <c r="K1940" t="s">
        <v>6147</v>
      </c>
      <c r="L1940">
        <v>1</v>
      </c>
      <c r="M1940" t="s">
        <v>441</v>
      </c>
      <c r="N1940">
        <f>VLOOKUP(M1940,Sheet4!$A:$B,2,0)</f>
        <v>237</v>
      </c>
      <c r="O1940" t="s">
        <v>821</v>
      </c>
      <c r="P1940" t="s">
        <v>488</v>
      </c>
      <c r="Q1940">
        <f>VLOOKUP(P1940,Sheet5!$A:$B,2,0)</f>
        <v>27</v>
      </c>
      <c r="R1940">
        <v>2816</v>
      </c>
      <c r="S1940" t="s">
        <v>6147</v>
      </c>
      <c r="T1940">
        <v>9</v>
      </c>
      <c r="U1940" t="s">
        <v>6147</v>
      </c>
      <c r="V1940" t="s">
        <v>6147</v>
      </c>
      <c r="W1940" t="s">
        <v>6147</v>
      </c>
      <c r="X1940" t="s">
        <v>6147</v>
      </c>
      <c r="Y1940" t="s">
        <v>6147</v>
      </c>
    </row>
    <row r="1941" spans="2:25" ht="24.95" customHeight="1" x14ac:dyDescent="0.25">
      <c r="B1941">
        <v>2</v>
      </c>
      <c r="C1941">
        <v>688</v>
      </c>
      <c r="D1941" t="s">
        <v>3978</v>
      </c>
      <c r="E1941" t="s">
        <v>703</v>
      </c>
      <c r="F1941">
        <f>VLOOKUP(E1941,Sheet2!$A:$B,2,0)</f>
        <v>1531</v>
      </c>
      <c r="G1941" t="s">
        <v>67</v>
      </c>
      <c r="H1941">
        <f>VLOOKUP(G1941,Sheet3!$A:$B,2,0)</f>
        <v>44</v>
      </c>
      <c r="I1941" t="str">
        <f>IF(G1941="Other",VLOOKUP(D1941,Sheet1!A:B,2,0),VLOOKUP(Projetos!G1941,Sheet1!A:B,2,0))</f>
        <v>Energy</v>
      </c>
      <c r="J1941">
        <f>VLOOKUP(I1941,Sheet3!$F:$G,2,0)</f>
        <v>2</v>
      </c>
      <c r="K1941" t="s">
        <v>6147</v>
      </c>
      <c r="L1941">
        <v>1</v>
      </c>
      <c r="M1941" t="s">
        <v>141</v>
      </c>
      <c r="N1941">
        <f>VLOOKUP(M1941,Sheet4!$A:$B,2,0)</f>
        <v>227</v>
      </c>
      <c r="O1941" t="s">
        <v>6</v>
      </c>
      <c r="P1941" t="s">
        <v>785</v>
      </c>
      <c r="Q1941">
        <f>VLOOKUP(P1941,Sheet5!$A:$B,2,0)</f>
        <v>123</v>
      </c>
      <c r="R1941">
        <v>0</v>
      </c>
      <c r="S1941" t="s">
        <v>6147</v>
      </c>
      <c r="T1941">
        <v>9</v>
      </c>
      <c r="U1941" t="s">
        <v>6147</v>
      </c>
      <c r="V1941" t="s">
        <v>6147</v>
      </c>
      <c r="W1941" t="s">
        <v>6147</v>
      </c>
      <c r="X1941" t="s">
        <v>6147</v>
      </c>
      <c r="Y1941" t="s">
        <v>6147</v>
      </c>
    </row>
    <row r="1942" spans="2:25" ht="24.95" customHeight="1" x14ac:dyDescent="0.25">
      <c r="B1942">
        <v>2</v>
      </c>
      <c r="C1942">
        <v>687</v>
      </c>
      <c r="D1942" t="s">
        <v>3980</v>
      </c>
      <c r="E1942" t="s">
        <v>3061</v>
      </c>
      <c r="F1942">
        <f>VLOOKUP(E1942,Sheet2!$A:$B,2,0)</f>
        <v>2083</v>
      </c>
      <c r="G1942" t="s">
        <v>176</v>
      </c>
      <c r="H1942">
        <f>VLOOKUP(G1942,Sheet3!$A:$B,2,0)</f>
        <v>48</v>
      </c>
      <c r="I1942" t="str">
        <f>IF(G1942="Other",VLOOKUP(D1942,Sheet1!A:B,2,0),VLOOKUP(Projetos!G1942,Sheet1!A:B,2,0))</f>
        <v>Energy</v>
      </c>
      <c r="J1942">
        <f>VLOOKUP(I1942,Sheet3!$F:$G,2,0)</f>
        <v>2</v>
      </c>
      <c r="K1942" t="s">
        <v>6147</v>
      </c>
      <c r="L1942">
        <v>1</v>
      </c>
      <c r="M1942" t="s">
        <v>26</v>
      </c>
      <c r="N1942">
        <f>VLOOKUP(M1942,Sheet4!$A:$B,2,0)</f>
        <v>217</v>
      </c>
      <c r="O1942" t="s">
        <v>821</v>
      </c>
      <c r="P1942" t="s">
        <v>488</v>
      </c>
      <c r="Q1942">
        <f>VLOOKUP(P1942,Sheet5!$A:$B,2,0)</f>
        <v>27</v>
      </c>
      <c r="R1942">
        <v>116317</v>
      </c>
      <c r="S1942" t="s">
        <v>6147</v>
      </c>
      <c r="T1942">
        <v>9</v>
      </c>
      <c r="U1942" t="s">
        <v>6147</v>
      </c>
      <c r="V1942" t="s">
        <v>6147</v>
      </c>
      <c r="W1942" t="s">
        <v>6147</v>
      </c>
      <c r="X1942" t="s">
        <v>6147</v>
      </c>
      <c r="Y1942" t="s">
        <v>6147</v>
      </c>
    </row>
    <row r="1943" spans="2:25" ht="24.95" customHeight="1" x14ac:dyDescent="0.25">
      <c r="B1943">
        <v>2</v>
      </c>
      <c r="C1943">
        <v>685</v>
      </c>
      <c r="D1943" t="s">
        <v>3982</v>
      </c>
      <c r="E1943" t="s">
        <v>3983</v>
      </c>
      <c r="F1943">
        <f>VLOOKUP(E1943,Sheet2!$A:$B,2,0)</f>
        <v>2168</v>
      </c>
      <c r="G1943" t="s">
        <v>8</v>
      </c>
      <c r="H1943">
        <f>VLOOKUP(G1943,Sheet3!$A:$B,2,0)</f>
        <v>41</v>
      </c>
      <c r="I1943" t="str">
        <f>IF(G1943="Other",VLOOKUP(D1943,Sheet1!A:B,2,0),VLOOKUP(Projetos!G1943,Sheet1!A:B,2,0))</f>
        <v>Energy</v>
      </c>
      <c r="J1943">
        <f>VLOOKUP(I1943,Sheet3!$F:$G,2,0)</f>
        <v>2</v>
      </c>
      <c r="K1943" t="s">
        <v>6147</v>
      </c>
      <c r="L1943">
        <v>1</v>
      </c>
      <c r="M1943" t="s">
        <v>3251</v>
      </c>
      <c r="N1943">
        <f>VLOOKUP(M1943,Sheet4!$A:$B,2,0)</f>
        <v>268</v>
      </c>
      <c r="O1943" t="s">
        <v>821</v>
      </c>
      <c r="P1943" t="s">
        <v>2118</v>
      </c>
      <c r="Q1943">
        <f>VLOOKUP(P1943,Sheet5!$A:$B,2,0)</f>
        <v>97</v>
      </c>
      <c r="R1943">
        <v>98904</v>
      </c>
      <c r="S1943" t="s">
        <v>6147</v>
      </c>
      <c r="T1943">
        <v>9</v>
      </c>
      <c r="U1943" t="s">
        <v>6147</v>
      </c>
      <c r="V1943" t="s">
        <v>6147</v>
      </c>
      <c r="W1943" t="s">
        <v>6147</v>
      </c>
      <c r="X1943" t="s">
        <v>6147</v>
      </c>
      <c r="Y1943" t="s">
        <v>6147</v>
      </c>
    </row>
    <row r="1944" spans="2:25" ht="24.95" customHeight="1" x14ac:dyDescent="0.25">
      <c r="B1944">
        <v>2</v>
      </c>
      <c r="C1944">
        <v>683</v>
      </c>
      <c r="D1944" t="s">
        <v>3986</v>
      </c>
      <c r="E1944" t="s">
        <v>1344</v>
      </c>
      <c r="F1944">
        <f>VLOOKUP(E1944,Sheet2!$A:$B,2,0)</f>
        <v>1988</v>
      </c>
      <c r="G1944" t="s">
        <v>176</v>
      </c>
      <c r="H1944">
        <f>VLOOKUP(G1944,Sheet3!$A:$B,2,0)</f>
        <v>48</v>
      </c>
      <c r="I1944" t="str">
        <f>IF(G1944="Other",VLOOKUP(D1944,Sheet1!A:B,2,0),VLOOKUP(Projetos!G1944,Sheet1!A:B,2,0))</f>
        <v>Energy</v>
      </c>
      <c r="J1944">
        <f>VLOOKUP(I1944,Sheet3!$F:$G,2,0)</f>
        <v>2</v>
      </c>
      <c r="K1944" t="s">
        <v>6147</v>
      </c>
      <c r="L1944">
        <v>1</v>
      </c>
      <c r="M1944" t="s">
        <v>26</v>
      </c>
      <c r="N1944">
        <f>VLOOKUP(M1944,Sheet4!$A:$B,2,0)</f>
        <v>217</v>
      </c>
      <c r="O1944" t="s">
        <v>821</v>
      </c>
      <c r="P1944" t="s">
        <v>785</v>
      </c>
      <c r="Q1944">
        <f>VLOOKUP(P1944,Sheet5!$A:$B,2,0)</f>
        <v>123</v>
      </c>
      <c r="R1944">
        <v>80108</v>
      </c>
      <c r="S1944" t="s">
        <v>6147</v>
      </c>
      <c r="T1944">
        <v>9</v>
      </c>
      <c r="U1944" t="s">
        <v>6147</v>
      </c>
      <c r="V1944" t="s">
        <v>6147</v>
      </c>
      <c r="W1944" t="s">
        <v>6147</v>
      </c>
      <c r="X1944" t="s">
        <v>6147</v>
      </c>
      <c r="Y1944" t="s">
        <v>6147</v>
      </c>
    </row>
    <row r="1945" spans="2:25" ht="24.95" customHeight="1" x14ac:dyDescent="0.25">
      <c r="B1945">
        <v>2</v>
      </c>
      <c r="C1945">
        <v>676</v>
      </c>
      <c r="D1945" t="s">
        <v>3988</v>
      </c>
      <c r="E1945" t="s">
        <v>703</v>
      </c>
      <c r="F1945">
        <f>VLOOKUP(E1945,Sheet2!$A:$B,2,0)</f>
        <v>1531</v>
      </c>
      <c r="G1945" t="s">
        <v>479</v>
      </c>
      <c r="H1945">
        <f>VLOOKUP(G1945,Sheet3!$A:$B,2,0)</f>
        <v>52</v>
      </c>
      <c r="I1945" t="str">
        <f>IF(G1945="Other",VLOOKUP(D1945,Sheet1!A:B,2,0),VLOOKUP(Projetos!G1945,Sheet1!A:B,2,0))</f>
        <v>Energy</v>
      </c>
      <c r="J1945">
        <f>VLOOKUP(I1945,Sheet3!$F:$G,2,0)</f>
        <v>2</v>
      </c>
      <c r="K1945" t="s">
        <v>6147</v>
      </c>
      <c r="L1945">
        <v>1</v>
      </c>
      <c r="M1945" t="s">
        <v>6147</v>
      </c>
      <c r="N1945">
        <f>VLOOKUP(M1945,Sheet4!$A:$B,2,0)</f>
        <v>1</v>
      </c>
      <c r="O1945" t="s">
        <v>6</v>
      </c>
      <c r="P1945" t="s">
        <v>49</v>
      </c>
      <c r="Q1945">
        <f>VLOOKUP(P1945,Sheet5!$A:$B,2,0)</f>
        <v>55</v>
      </c>
      <c r="R1945">
        <v>49346</v>
      </c>
      <c r="S1945" t="s">
        <v>6147</v>
      </c>
      <c r="T1945">
        <v>9</v>
      </c>
      <c r="U1945" t="s">
        <v>6147</v>
      </c>
      <c r="V1945" t="s">
        <v>6147</v>
      </c>
      <c r="W1945" t="s">
        <v>6147</v>
      </c>
      <c r="X1945" t="s">
        <v>6147</v>
      </c>
      <c r="Y1945" t="s">
        <v>6147</v>
      </c>
    </row>
    <row r="1946" spans="2:25" ht="24.95" customHeight="1" x14ac:dyDescent="0.25">
      <c r="B1946">
        <v>2</v>
      </c>
      <c r="C1946">
        <v>675</v>
      </c>
      <c r="D1946" t="s">
        <v>3990</v>
      </c>
      <c r="E1946" t="s">
        <v>3959</v>
      </c>
      <c r="F1946">
        <f>VLOOKUP(E1946,Sheet2!$A:$B,2,0)</f>
        <v>2163</v>
      </c>
      <c r="G1946" t="s">
        <v>60</v>
      </c>
      <c r="H1946">
        <f>VLOOKUP(G1946,Sheet3!$A:$B,2,0)</f>
        <v>43</v>
      </c>
      <c r="I1946" t="str">
        <f>IF(G1946="Other",VLOOKUP(D1946,Sheet1!A:B,2,0),VLOOKUP(Projetos!G1946,Sheet1!A:B,2,0))</f>
        <v>Energy</v>
      </c>
      <c r="J1946">
        <f>VLOOKUP(I1946,Sheet3!$F:$G,2,0)</f>
        <v>2</v>
      </c>
      <c r="K1946" t="s">
        <v>6147</v>
      </c>
      <c r="L1946">
        <v>1</v>
      </c>
      <c r="M1946" t="s">
        <v>63</v>
      </c>
      <c r="N1946">
        <f>VLOOKUP(M1946,Sheet4!$A:$B,2,0)</f>
        <v>222</v>
      </c>
      <c r="O1946" t="s">
        <v>821</v>
      </c>
      <c r="P1946" t="s">
        <v>785</v>
      </c>
      <c r="Q1946">
        <f>VLOOKUP(P1946,Sheet5!$A:$B,2,0)</f>
        <v>123</v>
      </c>
      <c r="R1946">
        <v>146072</v>
      </c>
      <c r="S1946" t="s">
        <v>6147</v>
      </c>
      <c r="T1946">
        <v>9</v>
      </c>
      <c r="U1946" t="s">
        <v>6147</v>
      </c>
      <c r="V1946" t="s">
        <v>6147</v>
      </c>
      <c r="W1946" t="s">
        <v>6147</v>
      </c>
      <c r="X1946" t="s">
        <v>6147</v>
      </c>
      <c r="Y1946" t="s">
        <v>6147</v>
      </c>
    </row>
    <row r="1947" spans="2:25" ht="24.95" customHeight="1" x14ac:dyDescent="0.25">
      <c r="B1947">
        <v>2</v>
      </c>
      <c r="C1947">
        <v>6420</v>
      </c>
      <c r="D1947" t="s">
        <v>3992</v>
      </c>
      <c r="E1947" t="s">
        <v>403</v>
      </c>
      <c r="F1947">
        <f>VLOOKUP(E1947,Sheet2!$A:$B,2,0)</f>
        <v>1906</v>
      </c>
      <c r="G1947" t="s">
        <v>8</v>
      </c>
      <c r="H1947">
        <f>VLOOKUP(G1947,Sheet3!$A:$B,2,0)</f>
        <v>41</v>
      </c>
      <c r="I1947" t="str">
        <f>IF(G1947="Other",VLOOKUP(D1947,Sheet1!A:B,2,0),VLOOKUP(Projetos!G1947,Sheet1!A:B,2,0))</f>
        <v>Energy</v>
      </c>
      <c r="J1947">
        <f>VLOOKUP(I1947,Sheet3!$F:$G,2,0)</f>
        <v>2</v>
      </c>
      <c r="K1947" t="s">
        <v>6147</v>
      </c>
      <c r="L1947">
        <v>1</v>
      </c>
      <c r="M1947" t="s">
        <v>57</v>
      </c>
      <c r="N1947">
        <f>VLOOKUP(M1947,Sheet4!$A:$B,2,0)</f>
        <v>221</v>
      </c>
      <c r="O1947" t="s">
        <v>821</v>
      </c>
      <c r="P1947" t="s">
        <v>181</v>
      </c>
      <c r="Q1947">
        <f>VLOOKUP(P1947,Sheet5!$A:$B,2,0)</f>
        <v>19</v>
      </c>
      <c r="R1947">
        <v>10000</v>
      </c>
      <c r="S1947" t="s">
        <v>6147</v>
      </c>
      <c r="T1947">
        <v>9</v>
      </c>
      <c r="U1947" t="s">
        <v>6147</v>
      </c>
      <c r="V1947" t="s">
        <v>6147</v>
      </c>
      <c r="W1947" t="s">
        <v>6147</v>
      </c>
      <c r="X1947" t="s">
        <v>6147</v>
      </c>
      <c r="Y1947" t="s">
        <v>6147</v>
      </c>
    </row>
    <row r="1948" spans="2:25" ht="24.95" customHeight="1" x14ac:dyDescent="0.25">
      <c r="B1948">
        <v>2</v>
      </c>
      <c r="C1948">
        <v>672</v>
      </c>
      <c r="D1948" t="s">
        <v>3993</v>
      </c>
      <c r="E1948" t="s">
        <v>2425</v>
      </c>
      <c r="F1948">
        <f>VLOOKUP(E1948,Sheet2!$A:$B,2,0)</f>
        <v>2038</v>
      </c>
      <c r="G1948" t="s">
        <v>176</v>
      </c>
      <c r="H1948">
        <f>VLOOKUP(G1948,Sheet3!$A:$B,2,0)</f>
        <v>48</v>
      </c>
      <c r="I1948" t="str">
        <f>IF(G1948="Other",VLOOKUP(D1948,Sheet1!A:B,2,0),VLOOKUP(Projetos!G1948,Sheet1!A:B,2,0))</f>
        <v>Energy</v>
      </c>
      <c r="J1948">
        <f>VLOOKUP(I1948,Sheet3!$F:$G,2,0)</f>
        <v>2</v>
      </c>
      <c r="K1948" t="s">
        <v>6147</v>
      </c>
      <c r="L1948">
        <v>1</v>
      </c>
      <c r="M1948" t="s">
        <v>26</v>
      </c>
      <c r="N1948">
        <f>VLOOKUP(M1948,Sheet4!$A:$B,2,0)</f>
        <v>217</v>
      </c>
      <c r="O1948" t="s">
        <v>821</v>
      </c>
      <c r="P1948" t="s">
        <v>785</v>
      </c>
      <c r="Q1948">
        <f>VLOOKUP(P1948,Sheet5!$A:$B,2,0)</f>
        <v>123</v>
      </c>
      <c r="R1948">
        <v>92015</v>
      </c>
      <c r="S1948" t="s">
        <v>6147</v>
      </c>
      <c r="T1948">
        <v>9</v>
      </c>
      <c r="U1948" t="s">
        <v>6147</v>
      </c>
      <c r="V1948" t="s">
        <v>6147</v>
      </c>
      <c r="W1948" t="s">
        <v>6147</v>
      </c>
      <c r="X1948" t="s">
        <v>6147</v>
      </c>
      <c r="Y1948" t="s">
        <v>6147</v>
      </c>
    </row>
    <row r="1949" spans="2:25" ht="24.95" customHeight="1" x14ac:dyDescent="0.25">
      <c r="B1949">
        <v>2</v>
      </c>
      <c r="C1949">
        <v>670</v>
      </c>
      <c r="D1949" t="s">
        <v>3995</v>
      </c>
      <c r="E1949" t="s">
        <v>966</v>
      </c>
      <c r="F1949">
        <f>VLOOKUP(E1949,Sheet2!$A:$B,2,0)</f>
        <v>1953</v>
      </c>
      <c r="G1949" t="s">
        <v>80</v>
      </c>
      <c r="H1949">
        <f>VLOOKUP(G1949,Sheet3!$A:$B,2,0)</f>
        <v>46</v>
      </c>
      <c r="I1949" t="str">
        <f>IF(G1949="Other",VLOOKUP(D1949,Sheet1!A:B,2,0),VLOOKUP(Projetos!G1949,Sheet1!A:B,2,0))</f>
        <v>Energy</v>
      </c>
      <c r="J1949">
        <f>VLOOKUP(I1949,Sheet3!$F:$G,2,0)</f>
        <v>2</v>
      </c>
      <c r="K1949" t="s">
        <v>6147</v>
      </c>
      <c r="L1949">
        <v>1</v>
      </c>
      <c r="M1949" t="s">
        <v>289</v>
      </c>
      <c r="N1949">
        <f>VLOOKUP(M1949,Sheet4!$A:$B,2,0)</f>
        <v>233</v>
      </c>
      <c r="O1949" t="s">
        <v>821</v>
      </c>
      <c r="P1949" t="s">
        <v>49</v>
      </c>
      <c r="Q1949">
        <f>VLOOKUP(P1949,Sheet5!$A:$B,2,0)</f>
        <v>55</v>
      </c>
      <c r="R1949">
        <v>24978</v>
      </c>
      <c r="S1949" t="s">
        <v>6147</v>
      </c>
      <c r="T1949">
        <v>9</v>
      </c>
      <c r="U1949" t="s">
        <v>6147</v>
      </c>
      <c r="V1949" t="s">
        <v>6147</v>
      </c>
      <c r="W1949" t="s">
        <v>6147</v>
      </c>
      <c r="X1949" t="s">
        <v>6147</v>
      </c>
      <c r="Y1949" t="s">
        <v>6147</v>
      </c>
    </row>
    <row r="1950" spans="2:25" ht="24.95" customHeight="1" x14ac:dyDescent="0.25">
      <c r="B1950">
        <v>2</v>
      </c>
      <c r="C1950">
        <v>666</v>
      </c>
      <c r="D1950" t="s">
        <v>3998</v>
      </c>
      <c r="E1950" t="s">
        <v>1738</v>
      </c>
      <c r="F1950">
        <f>VLOOKUP(E1950,Sheet2!$A:$B,2,0)</f>
        <v>2003</v>
      </c>
      <c r="G1950" t="s">
        <v>256</v>
      </c>
      <c r="H1950">
        <f>VLOOKUP(G1950,Sheet3!$A:$B,2,0)</f>
        <v>50</v>
      </c>
      <c r="I1950" t="str">
        <f>IF(G1950="Other",VLOOKUP(D1950,Sheet1!A:B,2,0),VLOOKUP(Projetos!G1950,Sheet1!A:B,2,0))</f>
        <v>Energy</v>
      </c>
      <c r="J1950">
        <f>VLOOKUP(I1950,Sheet3!$F:$G,2,0)</f>
        <v>2</v>
      </c>
      <c r="K1950" t="s">
        <v>6147</v>
      </c>
      <c r="L1950">
        <v>1</v>
      </c>
      <c r="M1950" t="s">
        <v>6147</v>
      </c>
      <c r="N1950">
        <f>VLOOKUP(M1950,Sheet4!$A:$B,2,0)</f>
        <v>1</v>
      </c>
      <c r="O1950" t="s">
        <v>821</v>
      </c>
      <c r="P1950" t="s">
        <v>49</v>
      </c>
      <c r="Q1950">
        <f>VLOOKUP(P1950,Sheet5!$A:$B,2,0)</f>
        <v>55</v>
      </c>
      <c r="R1950">
        <v>24170</v>
      </c>
      <c r="S1950" t="s">
        <v>6147</v>
      </c>
      <c r="T1950">
        <v>9</v>
      </c>
      <c r="U1950" t="s">
        <v>6147</v>
      </c>
      <c r="V1950" t="s">
        <v>6147</v>
      </c>
      <c r="W1950" t="s">
        <v>6147</v>
      </c>
      <c r="X1950" t="s">
        <v>6147</v>
      </c>
      <c r="Y1950" t="s">
        <v>6147</v>
      </c>
    </row>
    <row r="1951" spans="2:25" ht="24.95" customHeight="1" x14ac:dyDescent="0.25">
      <c r="B1951">
        <v>2</v>
      </c>
      <c r="C1951">
        <v>663</v>
      </c>
      <c r="D1951" t="s">
        <v>4000</v>
      </c>
      <c r="E1951" t="s">
        <v>4001</v>
      </c>
      <c r="F1951">
        <f>VLOOKUP(E1951,Sheet2!$A:$B,2,0)</f>
        <v>2169</v>
      </c>
      <c r="G1951" t="s">
        <v>67</v>
      </c>
      <c r="H1951">
        <f>VLOOKUP(G1951,Sheet3!$A:$B,2,0)</f>
        <v>44</v>
      </c>
      <c r="I1951" t="str">
        <f>IF(G1951="Other",VLOOKUP(D1951,Sheet1!A:B,2,0),VLOOKUP(Projetos!G1951,Sheet1!A:B,2,0))</f>
        <v>Energy</v>
      </c>
      <c r="J1951">
        <f>VLOOKUP(I1951,Sheet3!$F:$G,2,0)</f>
        <v>2</v>
      </c>
      <c r="K1951" t="s">
        <v>6147</v>
      </c>
      <c r="L1951">
        <v>1</v>
      </c>
      <c r="M1951" t="s">
        <v>141</v>
      </c>
      <c r="N1951">
        <f>VLOOKUP(M1951,Sheet4!$A:$B,2,0)</f>
        <v>227</v>
      </c>
      <c r="O1951" t="s">
        <v>821</v>
      </c>
      <c r="P1951" t="s">
        <v>785</v>
      </c>
      <c r="Q1951">
        <f>VLOOKUP(P1951,Sheet5!$A:$B,2,0)</f>
        <v>123</v>
      </c>
      <c r="R1951">
        <v>29482</v>
      </c>
      <c r="S1951" t="s">
        <v>6147</v>
      </c>
      <c r="T1951">
        <v>9</v>
      </c>
      <c r="U1951" t="s">
        <v>6147</v>
      </c>
      <c r="V1951" t="s">
        <v>6147</v>
      </c>
      <c r="W1951" t="s">
        <v>6147</v>
      </c>
      <c r="X1951" t="s">
        <v>6147</v>
      </c>
      <c r="Y1951" t="s">
        <v>6147</v>
      </c>
    </row>
    <row r="1952" spans="2:25" ht="24.95" customHeight="1" x14ac:dyDescent="0.25">
      <c r="B1952">
        <v>2</v>
      </c>
      <c r="C1952">
        <v>662</v>
      </c>
      <c r="D1952" t="s">
        <v>4003</v>
      </c>
      <c r="E1952" t="s">
        <v>1021</v>
      </c>
      <c r="F1952">
        <f>VLOOKUP(E1952,Sheet2!$A:$B,2,0)</f>
        <v>1961</v>
      </c>
      <c r="G1952" t="s">
        <v>1275</v>
      </c>
      <c r="H1952">
        <f>VLOOKUP(G1952,Sheet3!$A:$B,2,0)</f>
        <v>56</v>
      </c>
      <c r="I1952" t="str">
        <f>IF(G1952="Other",VLOOKUP(D1952,Sheet1!A:B,2,0),VLOOKUP(Projetos!G1952,Sheet1!A:B,2,0))</f>
        <v>Energy</v>
      </c>
      <c r="J1952">
        <f>VLOOKUP(I1952,Sheet3!$F:$G,2,0)</f>
        <v>2</v>
      </c>
      <c r="K1952" t="s">
        <v>6147</v>
      </c>
      <c r="L1952">
        <v>1</v>
      </c>
      <c r="M1952" t="s">
        <v>289</v>
      </c>
      <c r="N1952">
        <f>VLOOKUP(M1952,Sheet4!$A:$B,2,0)</f>
        <v>233</v>
      </c>
      <c r="O1952" t="s">
        <v>821</v>
      </c>
      <c r="P1952" t="s">
        <v>2280</v>
      </c>
      <c r="Q1952">
        <f>VLOOKUP(P1952,Sheet5!$A:$B,2,0)</f>
        <v>119</v>
      </c>
      <c r="R1952">
        <v>51817</v>
      </c>
      <c r="S1952" t="s">
        <v>6147</v>
      </c>
      <c r="T1952">
        <v>9</v>
      </c>
      <c r="U1952" t="s">
        <v>6147</v>
      </c>
      <c r="V1952" t="s">
        <v>6147</v>
      </c>
      <c r="W1952" t="s">
        <v>6147</v>
      </c>
      <c r="X1952" t="s">
        <v>6147</v>
      </c>
      <c r="Y1952" t="s">
        <v>6147</v>
      </c>
    </row>
    <row r="1953" spans="2:25" ht="24.95" customHeight="1" x14ac:dyDescent="0.25">
      <c r="B1953">
        <v>2</v>
      </c>
      <c r="C1953">
        <v>660</v>
      </c>
      <c r="D1953" t="s">
        <v>4005</v>
      </c>
      <c r="E1953" t="s">
        <v>519</v>
      </c>
      <c r="F1953">
        <f>VLOOKUP(E1953,Sheet2!$A:$B,2,0)</f>
        <v>1921</v>
      </c>
      <c r="G1953" t="s">
        <v>256</v>
      </c>
      <c r="H1953">
        <f>VLOOKUP(G1953,Sheet3!$A:$B,2,0)</f>
        <v>50</v>
      </c>
      <c r="I1953" t="str">
        <f>IF(G1953="Other",VLOOKUP(D1953,Sheet1!A:B,2,0),VLOOKUP(Projetos!G1953,Sheet1!A:B,2,0))</f>
        <v>Energy</v>
      </c>
      <c r="J1953">
        <f>VLOOKUP(I1953,Sheet3!$F:$G,2,0)</f>
        <v>2</v>
      </c>
      <c r="K1953" t="s">
        <v>6147</v>
      </c>
      <c r="L1953">
        <v>1</v>
      </c>
      <c r="M1953" t="s">
        <v>3709</v>
      </c>
      <c r="N1953">
        <f>VLOOKUP(M1953,Sheet4!$A:$B,2,0)</f>
        <v>273</v>
      </c>
      <c r="O1953" t="s">
        <v>821</v>
      </c>
      <c r="P1953" t="s">
        <v>2280</v>
      </c>
      <c r="Q1953">
        <f>VLOOKUP(P1953,Sheet5!$A:$B,2,0)</f>
        <v>119</v>
      </c>
      <c r="R1953">
        <v>9754</v>
      </c>
      <c r="S1953" t="s">
        <v>6147</v>
      </c>
      <c r="T1953">
        <v>9</v>
      </c>
      <c r="U1953" t="s">
        <v>6147</v>
      </c>
      <c r="V1953" t="s">
        <v>6147</v>
      </c>
      <c r="W1953" t="s">
        <v>6147</v>
      </c>
      <c r="X1953" t="s">
        <v>6147</v>
      </c>
      <c r="Y1953" t="s">
        <v>6147</v>
      </c>
    </row>
    <row r="1954" spans="2:25" ht="24.95" customHeight="1" x14ac:dyDescent="0.25">
      <c r="B1954">
        <v>2</v>
      </c>
      <c r="C1954">
        <v>848</v>
      </c>
      <c r="D1954" t="s">
        <v>4008</v>
      </c>
      <c r="E1954" t="s">
        <v>1344</v>
      </c>
      <c r="F1954">
        <f>VLOOKUP(E1954,Sheet2!$A:$B,2,0)</f>
        <v>1988</v>
      </c>
      <c r="G1954" t="s">
        <v>67</v>
      </c>
      <c r="H1954">
        <f>VLOOKUP(G1954,Sheet3!$A:$B,2,0)</f>
        <v>44</v>
      </c>
      <c r="I1954" t="str">
        <f>IF(G1954="Other",VLOOKUP(D1954,Sheet1!A:B,2,0),VLOOKUP(Projetos!G1954,Sheet1!A:B,2,0))</f>
        <v>Energy</v>
      </c>
      <c r="J1954">
        <f>VLOOKUP(I1954,Sheet3!$F:$G,2,0)</f>
        <v>2</v>
      </c>
      <c r="K1954" t="s">
        <v>6147</v>
      </c>
      <c r="L1954">
        <v>1</v>
      </c>
      <c r="M1954" t="s">
        <v>26</v>
      </c>
      <c r="N1954">
        <f>VLOOKUP(M1954,Sheet4!$A:$B,2,0)</f>
        <v>217</v>
      </c>
      <c r="O1954" t="s">
        <v>90</v>
      </c>
      <c r="P1954" t="s">
        <v>785</v>
      </c>
      <c r="Q1954">
        <f>VLOOKUP(P1954,Sheet5!$A:$B,2,0)</f>
        <v>123</v>
      </c>
      <c r="R1954">
        <v>28368</v>
      </c>
      <c r="S1954" t="s">
        <v>6147</v>
      </c>
      <c r="T1954">
        <v>9</v>
      </c>
      <c r="U1954" t="s">
        <v>6147</v>
      </c>
      <c r="V1954" t="s">
        <v>6147</v>
      </c>
      <c r="W1954" t="s">
        <v>6147</v>
      </c>
      <c r="X1954" t="s">
        <v>6147</v>
      </c>
      <c r="Y1954" t="s">
        <v>6147</v>
      </c>
    </row>
    <row r="1955" spans="2:25" ht="24.95" customHeight="1" x14ac:dyDescent="0.25">
      <c r="B1955">
        <v>2</v>
      </c>
      <c r="C1955">
        <v>659</v>
      </c>
      <c r="D1955" t="s">
        <v>4010</v>
      </c>
      <c r="E1955" t="s">
        <v>519</v>
      </c>
      <c r="F1955">
        <f>VLOOKUP(E1955,Sheet2!$A:$B,2,0)</f>
        <v>1921</v>
      </c>
      <c r="G1955" t="s">
        <v>256</v>
      </c>
      <c r="H1955">
        <f>VLOOKUP(G1955,Sheet3!$A:$B,2,0)</f>
        <v>50</v>
      </c>
      <c r="I1955" t="str">
        <f>IF(G1955="Other",VLOOKUP(D1955,Sheet1!A:B,2,0),VLOOKUP(Projetos!G1955,Sheet1!A:B,2,0))</f>
        <v>Energy</v>
      </c>
      <c r="J1955">
        <f>VLOOKUP(I1955,Sheet3!$F:$G,2,0)</f>
        <v>2</v>
      </c>
      <c r="K1955" t="s">
        <v>6147</v>
      </c>
      <c r="L1955">
        <v>1</v>
      </c>
      <c r="M1955" t="s">
        <v>141</v>
      </c>
      <c r="N1955">
        <f>VLOOKUP(M1955,Sheet4!$A:$B,2,0)</f>
        <v>227</v>
      </c>
      <c r="O1955" t="s">
        <v>821</v>
      </c>
      <c r="P1955" t="s">
        <v>2280</v>
      </c>
      <c r="Q1955">
        <f>VLOOKUP(P1955,Sheet5!$A:$B,2,0)</f>
        <v>119</v>
      </c>
      <c r="R1955">
        <v>18001</v>
      </c>
      <c r="S1955" t="s">
        <v>6147</v>
      </c>
      <c r="T1955">
        <v>9</v>
      </c>
      <c r="U1955" t="s">
        <v>6147</v>
      </c>
      <c r="V1955" t="s">
        <v>6147</v>
      </c>
      <c r="W1955" t="s">
        <v>6147</v>
      </c>
      <c r="X1955" t="s">
        <v>6147</v>
      </c>
      <c r="Y1955" t="s">
        <v>6147</v>
      </c>
    </row>
    <row r="1956" spans="2:25" ht="24.95" customHeight="1" x14ac:dyDescent="0.25">
      <c r="B1956">
        <v>2</v>
      </c>
      <c r="C1956">
        <v>713</v>
      </c>
      <c r="D1956" t="s">
        <v>2223</v>
      </c>
      <c r="E1956" t="s">
        <v>671</v>
      </c>
      <c r="F1956">
        <f>VLOOKUP(E1956,Sheet2!$A:$B,2,0)</f>
        <v>123</v>
      </c>
      <c r="G1956" t="s">
        <v>176</v>
      </c>
      <c r="H1956">
        <f>VLOOKUP(G1956,Sheet3!$A:$B,2,0)</f>
        <v>48</v>
      </c>
      <c r="I1956" t="str">
        <f>IF(G1956="Other",VLOOKUP(D1956,Sheet1!A:B,2,0),VLOOKUP(Projetos!G1956,Sheet1!A:B,2,0))</f>
        <v>Energy</v>
      </c>
      <c r="J1956">
        <f>VLOOKUP(I1956,Sheet3!$F:$G,2,0)</f>
        <v>2</v>
      </c>
      <c r="K1956" t="s">
        <v>6147</v>
      </c>
      <c r="L1956">
        <v>1</v>
      </c>
      <c r="M1956" t="s">
        <v>6147</v>
      </c>
      <c r="N1956">
        <f>VLOOKUP(M1956,Sheet4!$A:$B,2,0)</f>
        <v>1</v>
      </c>
      <c r="O1956" t="s">
        <v>6</v>
      </c>
      <c r="P1956" t="s">
        <v>49</v>
      </c>
      <c r="Q1956">
        <f>VLOOKUP(P1956,Sheet5!$A:$B,2,0)</f>
        <v>55</v>
      </c>
      <c r="R1956">
        <v>49480</v>
      </c>
      <c r="S1956" t="s">
        <v>6147</v>
      </c>
      <c r="T1956">
        <v>9</v>
      </c>
      <c r="U1956" t="s">
        <v>6147</v>
      </c>
      <c r="V1956" t="s">
        <v>6147</v>
      </c>
      <c r="W1956" t="s">
        <v>6147</v>
      </c>
      <c r="X1956" t="s">
        <v>6147</v>
      </c>
      <c r="Y1956" t="s">
        <v>6147</v>
      </c>
    </row>
    <row r="1957" spans="2:25" ht="24.95" customHeight="1" x14ac:dyDescent="0.25">
      <c r="B1957">
        <v>2</v>
      </c>
      <c r="C1957">
        <v>655</v>
      </c>
      <c r="D1957" t="s">
        <v>4013</v>
      </c>
      <c r="E1957" t="s">
        <v>3819</v>
      </c>
      <c r="F1957">
        <f>VLOOKUP(E1957,Sheet2!$A:$B,2,0)</f>
        <v>2152</v>
      </c>
      <c r="G1957" t="s">
        <v>176</v>
      </c>
      <c r="H1957">
        <f>VLOOKUP(G1957,Sheet3!$A:$B,2,0)</f>
        <v>48</v>
      </c>
      <c r="I1957" t="str">
        <f>IF(G1957="Other",VLOOKUP(D1957,Sheet1!A:B,2,0),VLOOKUP(Projetos!G1957,Sheet1!A:B,2,0))</f>
        <v>Energy</v>
      </c>
      <c r="J1957">
        <f>VLOOKUP(I1957,Sheet3!$F:$G,2,0)</f>
        <v>2</v>
      </c>
      <c r="K1957" t="s">
        <v>6147</v>
      </c>
      <c r="L1957">
        <v>1</v>
      </c>
      <c r="M1957" t="s">
        <v>26</v>
      </c>
      <c r="N1957">
        <f>VLOOKUP(M1957,Sheet4!$A:$B,2,0)</f>
        <v>217</v>
      </c>
      <c r="O1957" t="s">
        <v>821</v>
      </c>
      <c r="P1957" t="s">
        <v>785</v>
      </c>
      <c r="Q1957">
        <f>VLOOKUP(P1957,Sheet5!$A:$B,2,0)</f>
        <v>123</v>
      </c>
      <c r="R1957">
        <v>163556</v>
      </c>
      <c r="S1957" t="s">
        <v>6147</v>
      </c>
      <c r="T1957">
        <v>9</v>
      </c>
      <c r="U1957" t="s">
        <v>6147</v>
      </c>
      <c r="V1957" t="s">
        <v>6147</v>
      </c>
      <c r="W1957" t="s">
        <v>6147</v>
      </c>
      <c r="X1957" t="s">
        <v>6147</v>
      </c>
      <c r="Y1957" t="s">
        <v>6147</v>
      </c>
    </row>
    <row r="1958" spans="2:25" ht="24.95" customHeight="1" x14ac:dyDescent="0.25">
      <c r="B1958">
        <v>2</v>
      </c>
      <c r="C1958">
        <v>653</v>
      </c>
      <c r="D1958" t="s">
        <v>4015</v>
      </c>
      <c r="E1958" t="s">
        <v>4016</v>
      </c>
      <c r="F1958">
        <f>VLOOKUP(E1958,Sheet2!$A:$B,2,0)</f>
        <v>2170</v>
      </c>
      <c r="G1958" t="s">
        <v>176</v>
      </c>
      <c r="H1958">
        <f>VLOOKUP(G1958,Sheet3!$A:$B,2,0)</f>
        <v>48</v>
      </c>
      <c r="I1958" t="str">
        <f>IF(G1958="Other",VLOOKUP(D1958,Sheet1!A:B,2,0),VLOOKUP(Projetos!G1958,Sheet1!A:B,2,0))</f>
        <v>Energy</v>
      </c>
      <c r="J1958">
        <f>VLOOKUP(I1958,Sheet3!$F:$G,2,0)</f>
        <v>2</v>
      </c>
      <c r="K1958" t="s">
        <v>6147</v>
      </c>
      <c r="L1958">
        <v>1</v>
      </c>
      <c r="M1958" t="s">
        <v>26</v>
      </c>
      <c r="N1958">
        <f>VLOOKUP(M1958,Sheet4!$A:$B,2,0)</f>
        <v>217</v>
      </c>
      <c r="O1958" t="s">
        <v>821</v>
      </c>
      <c r="P1958" t="s">
        <v>785</v>
      </c>
      <c r="Q1958">
        <f>VLOOKUP(P1958,Sheet5!$A:$B,2,0)</f>
        <v>123</v>
      </c>
      <c r="R1958">
        <v>51841</v>
      </c>
      <c r="S1958" t="s">
        <v>6147</v>
      </c>
      <c r="T1958">
        <v>9</v>
      </c>
      <c r="U1958" t="s">
        <v>6147</v>
      </c>
      <c r="V1958" t="s">
        <v>6147</v>
      </c>
      <c r="W1958" t="s">
        <v>6147</v>
      </c>
      <c r="X1958" t="s">
        <v>6147</v>
      </c>
      <c r="Y1958" t="s">
        <v>6147</v>
      </c>
    </row>
    <row r="1959" spans="2:25" ht="24.95" customHeight="1" x14ac:dyDescent="0.25">
      <c r="B1959">
        <v>2</v>
      </c>
      <c r="C1959">
        <v>6523</v>
      </c>
      <c r="D1959" t="s">
        <v>4018</v>
      </c>
      <c r="E1959" t="s">
        <v>29</v>
      </c>
      <c r="F1959">
        <f>VLOOKUP(E1959,Sheet2!$A:$B,2,0)</f>
        <v>1863</v>
      </c>
      <c r="G1959" t="s">
        <v>8</v>
      </c>
      <c r="H1959">
        <f>VLOOKUP(G1959,Sheet3!$A:$B,2,0)</f>
        <v>41</v>
      </c>
      <c r="I1959" t="str">
        <f>IF(G1959="Other",VLOOKUP(D1959,Sheet1!A:B,2,0),VLOOKUP(Projetos!G1959,Sheet1!A:B,2,0))</f>
        <v>Energy</v>
      </c>
      <c r="J1959">
        <f>VLOOKUP(I1959,Sheet3!$F:$G,2,0)</f>
        <v>2</v>
      </c>
      <c r="K1959" t="s">
        <v>6147</v>
      </c>
      <c r="L1959">
        <v>1</v>
      </c>
      <c r="M1959" t="s">
        <v>2092</v>
      </c>
      <c r="N1959">
        <f>VLOOKUP(M1959,Sheet4!$A:$B,2,0)</f>
        <v>258</v>
      </c>
      <c r="O1959" t="s">
        <v>821</v>
      </c>
      <c r="P1959" t="s">
        <v>54</v>
      </c>
      <c r="Q1959">
        <f>VLOOKUP(P1959,Sheet5!$A:$B,2,0)</f>
        <v>133</v>
      </c>
      <c r="R1959">
        <v>10000</v>
      </c>
      <c r="S1959" t="s">
        <v>6147</v>
      </c>
      <c r="T1959">
        <v>9</v>
      </c>
      <c r="U1959" t="s">
        <v>6147</v>
      </c>
      <c r="V1959" t="s">
        <v>6147</v>
      </c>
      <c r="W1959" t="s">
        <v>6147</v>
      </c>
      <c r="X1959" t="s">
        <v>6147</v>
      </c>
      <c r="Y1959" t="s">
        <v>6147</v>
      </c>
    </row>
    <row r="1960" spans="2:25" ht="24.95" customHeight="1" x14ac:dyDescent="0.25">
      <c r="B1960">
        <v>2</v>
      </c>
      <c r="C1960">
        <v>6522</v>
      </c>
      <c r="D1960" t="s">
        <v>4020</v>
      </c>
      <c r="E1960" t="s">
        <v>29</v>
      </c>
      <c r="F1960">
        <f>VLOOKUP(E1960,Sheet2!$A:$B,2,0)</f>
        <v>1863</v>
      </c>
      <c r="G1960" t="s">
        <v>8</v>
      </c>
      <c r="H1960">
        <f>VLOOKUP(G1960,Sheet3!$A:$B,2,0)</f>
        <v>41</v>
      </c>
      <c r="I1960" t="str">
        <f>IF(G1960="Other",VLOOKUP(D1960,Sheet1!A:B,2,0),VLOOKUP(Projetos!G1960,Sheet1!A:B,2,0))</f>
        <v>Energy</v>
      </c>
      <c r="J1960">
        <f>VLOOKUP(I1960,Sheet3!$F:$G,2,0)</f>
        <v>2</v>
      </c>
      <c r="K1960" t="s">
        <v>6147</v>
      </c>
      <c r="L1960">
        <v>1</v>
      </c>
      <c r="M1960" t="s">
        <v>2092</v>
      </c>
      <c r="N1960">
        <f>VLOOKUP(M1960,Sheet4!$A:$B,2,0)</f>
        <v>258</v>
      </c>
      <c r="O1960" t="s">
        <v>821</v>
      </c>
      <c r="P1960" t="s">
        <v>54</v>
      </c>
      <c r="Q1960">
        <f>VLOOKUP(P1960,Sheet5!$A:$B,2,0)</f>
        <v>133</v>
      </c>
      <c r="R1960">
        <v>10000</v>
      </c>
      <c r="S1960" t="s">
        <v>6147</v>
      </c>
      <c r="T1960">
        <v>9</v>
      </c>
      <c r="U1960" t="s">
        <v>6147</v>
      </c>
      <c r="V1960" t="s">
        <v>6147</v>
      </c>
      <c r="W1960" t="s">
        <v>6147</v>
      </c>
      <c r="X1960" t="s">
        <v>6147</v>
      </c>
      <c r="Y1960" t="s">
        <v>6147</v>
      </c>
    </row>
    <row r="1961" spans="2:25" ht="24.95" customHeight="1" x14ac:dyDescent="0.25">
      <c r="B1961">
        <v>2</v>
      </c>
      <c r="C1961">
        <v>6521</v>
      </c>
      <c r="D1961" t="s">
        <v>4021</v>
      </c>
      <c r="E1961" t="s">
        <v>29</v>
      </c>
      <c r="F1961">
        <f>VLOOKUP(E1961,Sheet2!$A:$B,2,0)</f>
        <v>1863</v>
      </c>
      <c r="G1961" t="s">
        <v>8</v>
      </c>
      <c r="H1961">
        <f>VLOOKUP(G1961,Sheet3!$A:$B,2,0)</f>
        <v>41</v>
      </c>
      <c r="I1961" t="str">
        <f>IF(G1961="Other",VLOOKUP(D1961,Sheet1!A:B,2,0),VLOOKUP(Projetos!G1961,Sheet1!A:B,2,0))</f>
        <v>Energy</v>
      </c>
      <c r="J1961">
        <f>VLOOKUP(I1961,Sheet3!$F:$G,2,0)</f>
        <v>2</v>
      </c>
      <c r="K1961" t="s">
        <v>6147</v>
      </c>
      <c r="L1961">
        <v>1</v>
      </c>
      <c r="M1961" t="s">
        <v>2092</v>
      </c>
      <c r="N1961">
        <f>VLOOKUP(M1961,Sheet4!$A:$B,2,0)</f>
        <v>258</v>
      </c>
      <c r="O1961" t="s">
        <v>821</v>
      </c>
      <c r="P1961" t="s">
        <v>54</v>
      </c>
      <c r="Q1961">
        <f>VLOOKUP(P1961,Sheet5!$A:$B,2,0)</f>
        <v>133</v>
      </c>
      <c r="R1961">
        <v>10000</v>
      </c>
      <c r="S1961" t="s">
        <v>6147</v>
      </c>
      <c r="T1961">
        <v>9</v>
      </c>
      <c r="U1961" t="s">
        <v>6147</v>
      </c>
      <c r="V1961" t="s">
        <v>6147</v>
      </c>
      <c r="W1961" t="s">
        <v>6147</v>
      </c>
      <c r="X1961" t="s">
        <v>6147</v>
      </c>
      <c r="Y1961" t="s">
        <v>6147</v>
      </c>
    </row>
    <row r="1962" spans="2:25" ht="24.95" customHeight="1" x14ac:dyDescent="0.25">
      <c r="B1962">
        <v>2</v>
      </c>
      <c r="C1962">
        <v>6520</v>
      </c>
      <c r="D1962" t="s">
        <v>4022</v>
      </c>
      <c r="E1962" t="s">
        <v>29</v>
      </c>
      <c r="F1962">
        <f>VLOOKUP(E1962,Sheet2!$A:$B,2,0)</f>
        <v>1863</v>
      </c>
      <c r="G1962" t="s">
        <v>8</v>
      </c>
      <c r="H1962">
        <f>VLOOKUP(G1962,Sheet3!$A:$B,2,0)</f>
        <v>41</v>
      </c>
      <c r="I1962" t="str">
        <f>IF(G1962="Other",VLOOKUP(D1962,Sheet1!A:B,2,0),VLOOKUP(Projetos!G1962,Sheet1!A:B,2,0))</f>
        <v>Energy</v>
      </c>
      <c r="J1962">
        <f>VLOOKUP(I1962,Sheet3!$F:$G,2,0)</f>
        <v>2</v>
      </c>
      <c r="K1962" t="s">
        <v>6147</v>
      </c>
      <c r="L1962">
        <v>1</v>
      </c>
      <c r="M1962" t="s">
        <v>2092</v>
      </c>
      <c r="N1962">
        <f>VLOOKUP(M1962,Sheet4!$A:$B,2,0)</f>
        <v>258</v>
      </c>
      <c r="O1962" t="s">
        <v>821</v>
      </c>
      <c r="P1962" t="s">
        <v>54</v>
      </c>
      <c r="Q1962">
        <f>VLOOKUP(P1962,Sheet5!$A:$B,2,0)</f>
        <v>133</v>
      </c>
      <c r="R1962">
        <v>10000</v>
      </c>
      <c r="S1962" t="s">
        <v>6147</v>
      </c>
      <c r="T1962">
        <v>9</v>
      </c>
      <c r="U1962" t="s">
        <v>6147</v>
      </c>
      <c r="V1962" t="s">
        <v>6147</v>
      </c>
      <c r="W1962" t="s">
        <v>6147</v>
      </c>
      <c r="X1962" t="s">
        <v>6147</v>
      </c>
      <c r="Y1962" t="s">
        <v>6147</v>
      </c>
    </row>
    <row r="1963" spans="2:25" ht="24.95" customHeight="1" x14ac:dyDescent="0.25">
      <c r="B1963">
        <v>2</v>
      </c>
      <c r="C1963">
        <v>6519</v>
      </c>
      <c r="D1963" t="s">
        <v>4023</v>
      </c>
      <c r="E1963" t="s">
        <v>29</v>
      </c>
      <c r="F1963">
        <f>VLOOKUP(E1963,Sheet2!$A:$B,2,0)</f>
        <v>1863</v>
      </c>
      <c r="G1963" t="s">
        <v>8</v>
      </c>
      <c r="H1963">
        <f>VLOOKUP(G1963,Sheet3!$A:$B,2,0)</f>
        <v>41</v>
      </c>
      <c r="I1963" t="str">
        <f>IF(G1963="Other",VLOOKUP(D1963,Sheet1!A:B,2,0),VLOOKUP(Projetos!G1963,Sheet1!A:B,2,0))</f>
        <v>Energy</v>
      </c>
      <c r="J1963">
        <f>VLOOKUP(I1963,Sheet3!$F:$G,2,0)</f>
        <v>2</v>
      </c>
      <c r="K1963" t="s">
        <v>6147</v>
      </c>
      <c r="L1963">
        <v>1</v>
      </c>
      <c r="M1963" t="s">
        <v>2092</v>
      </c>
      <c r="N1963">
        <f>VLOOKUP(M1963,Sheet4!$A:$B,2,0)</f>
        <v>258</v>
      </c>
      <c r="O1963" t="s">
        <v>821</v>
      </c>
      <c r="P1963" t="s">
        <v>54</v>
      </c>
      <c r="Q1963">
        <f>VLOOKUP(P1963,Sheet5!$A:$B,2,0)</f>
        <v>133</v>
      </c>
      <c r="R1963">
        <v>10000</v>
      </c>
      <c r="S1963" t="s">
        <v>6147</v>
      </c>
      <c r="T1963">
        <v>9</v>
      </c>
      <c r="U1963" t="s">
        <v>6147</v>
      </c>
      <c r="V1963" t="s">
        <v>6147</v>
      </c>
      <c r="W1963" t="s">
        <v>6147</v>
      </c>
      <c r="X1963" t="s">
        <v>6147</v>
      </c>
      <c r="Y1963" t="s">
        <v>6147</v>
      </c>
    </row>
    <row r="1964" spans="2:25" ht="24.95" customHeight="1" x14ac:dyDescent="0.25">
      <c r="B1964">
        <v>2</v>
      </c>
      <c r="C1964">
        <v>6518</v>
      </c>
      <c r="D1964" t="s">
        <v>4024</v>
      </c>
      <c r="E1964" t="s">
        <v>29</v>
      </c>
      <c r="F1964">
        <f>VLOOKUP(E1964,Sheet2!$A:$B,2,0)</f>
        <v>1863</v>
      </c>
      <c r="G1964" t="s">
        <v>8</v>
      </c>
      <c r="H1964">
        <f>VLOOKUP(G1964,Sheet3!$A:$B,2,0)</f>
        <v>41</v>
      </c>
      <c r="I1964" t="str">
        <f>IF(G1964="Other",VLOOKUP(D1964,Sheet1!A:B,2,0),VLOOKUP(Projetos!G1964,Sheet1!A:B,2,0))</f>
        <v>Energy</v>
      </c>
      <c r="J1964">
        <f>VLOOKUP(I1964,Sheet3!$F:$G,2,0)</f>
        <v>2</v>
      </c>
      <c r="K1964" t="s">
        <v>6147</v>
      </c>
      <c r="L1964">
        <v>1</v>
      </c>
      <c r="M1964" t="s">
        <v>2092</v>
      </c>
      <c r="N1964">
        <f>VLOOKUP(M1964,Sheet4!$A:$B,2,0)</f>
        <v>258</v>
      </c>
      <c r="O1964" t="s">
        <v>821</v>
      </c>
      <c r="P1964" t="s">
        <v>54</v>
      </c>
      <c r="Q1964">
        <f>VLOOKUP(P1964,Sheet5!$A:$B,2,0)</f>
        <v>133</v>
      </c>
      <c r="R1964">
        <v>10000</v>
      </c>
      <c r="S1964" t="s">
        <v>6147</v>
      </c>
      <c r="T1964">
        <v>9</v>
      </c>
      <c r="U1964" t="s">
        <v>6147</v>
      </c>
      <c r="V1964" t="s">
        <v>6147</v>
      </c>
      <c r="W1964" t="s">
        <v>6147</v>
      </c>
      <c r="X1964" t="s">
        <v>6147</v>
      </c>
      <c r="Y1964" t="s">
        <v>6147</v>
      </c>
    </row>
    <row r="1965" spans="2:25" ht="24.95" customHeight="1" x14ac:dyDescent="0.25">
      <c r="B1965">
        <v>2</v>
      </c>
      <c r="C1965">
        <v>651</v>
      </c>
      <c r="D1965" t="s">
        <v>4025</v>
      </c>
      <c r="E1965" t="s">
        <v>1344</v>
      </c>
      <c r="F1965">
        <f>VLOOKUP(E1965,Sheet2!$A:$B,2,0)</f>
        <v>1988</v>
      </c>
      <c r="G1965" t="s">
        <v>67</v>
      </c>
      <c r="H1965">
        <f>VLOOKUP(G1965,Sheet3!$A:$B,2,0)</f>
        <v>44</v>
      </c>
      <c r="I1965" t="str">
        <f>IF(G1965="Other",VLOOKUP(D1965,Sheet1!A:B,2,0),VLOOKUP(Projetos!G1965,Sheet1!A:B,2,0))</f>
        <v>Energy</v>
      </c>
      <c r="J1965">
        <f>VLOOKUP(I1965,Sheet3!$F:$G,2,0)</f>
        <v>2</v>
      </c>
      <c r="K1965" t="s">
        <v>6147</v>
      </c>
      <c r="L1965">
        <v>1</v>
      </c>
      <c r="M1965" t="s">
        <v>26</v>
      </c>
      <c r="N1965">
        <f>VLOOKUP(M1965,Sheet4!$A:$B,2,0)</f>
        <v>217</v>
      </c>
      <c r="O1965" t="s">
        <v>90</v>
      </c>
      <c r="P1965" t="s">
        <v>785</v>
      </c>
      <c r="Q1965">
        <f>VLOOKUP(P1965,Sheet5!$A:$B,2,0)</f>
        <v>123</v>
      </c>
      <c r="R1965">
        <v>10890</v>
      </c>
      <c r="S1965" t="s">
        <v>6147</v>
      </c>
      <c r="T1965">
        <v>9</v>
      </c>
      <c r="U1965" t="s">
        <v>6147</v>
      </c>
      <c r="V1965" t="s">
        <v>6147</v>
      </c>
      <c r="W1965" t="s">
        <v>6147</v>
      </c>
      <c r="X1965" t="s">
        <v>6147</v>
      </c>
      <c r="Y1965" t="s">
        <v>6147</v>
      </c>
    </row>
    <row r="1966" spans="2:25" ht="24.95" customHeight="1" x14ac:dyDescent="0.25">
      <c r="B1966">
        <v>2</v>
      </c>
      <c r="C1966">
        <v>6502</v>
      </c>
      <c r="D1966" t="s">
        <v>4027</v>
      </c>
      <c r="E1966" t="s">
        <v>65</v>
      </c>
      <c r="F1966">
        <f>VLOOKUP(E1966,Sheet2!$A:$B,2,0)</f>
        <v>607</v>
      </c>
      <c r="G1966" t="s">
        <v>479</v>
      </c>
      <c r="H1966">
        <f>VLOOKUP(G1966,Sheet3!$A:$B,2,0)</f>
        <v>52</v>
      </c>
      <c r="I1966" t="str">
        <f>IF(G1966="Other",VLOOKUP(D1966,Sheet1!A:B,2,0),VLOOKUP(Projetos!G1966,Sheet1!A:B,2,0))</f>
        <v>Energy</v>
      </c>
      <c r="J1966">
        <f>VLOOKUP(I1966,Sheet3!$F:$G,2,0)</f>
        <v>2</v>
      </c>
      <c r="K1966" t="s">
        <v>6147</v>
      </c>
      <c r="L1966">
        <v>1</v>
      </c>
      <c r="M1966" t="s">
        <v>4029</v>
      </c>
      <c r="N1966">
        <f>VLOOKUP(M1966,Sheet4!$A:$B,2,0)</f>
        <v>276</v>
      </c>
      <c r="O1966" t="s">
        <v>90</v>
      </c>
      <c r="P1966" t="s">
        <v>2925</v>
      </c>
      <c r="Q1966">
        <f>VLOOKUP(P1966,Sheet5!$A:$B,2,0)</f>
        <v>95</v>
      </c>
      <c r="R1966">
        <v>153375</v>
      </c>
      <c r="S1966" t="s">
        <v>6147</v>
      </c>
      <c r="T1966">
        <v>9</v>
      </c>
      <c r="U1966" t="s">
        <v>6147</v>
      </c>
      <c r="V1966" t="s">
        <v>6147</v>
      </c>
      <c r="W1966" t="s">
        <v>6147</v>
      </c>
      <c r="X1966" t="s">
        <v>6147</v>
      </c>
      <c r="Y1966" t="s">
        <v>6147</v>
      </c>
    </row>
    <row r="1967" spans="2:25" ht="24.95" customHeight="1" x14ac:dyDescent="0.25">
      <c r="B1967">
        <v>2</v>
      </c>
      <c r="C1967">
        <v>645</v>
      </c>
      <c r="D1967" t="s">
        <v>4030</v>
      </c>
      <c r="E1967" t="s">
        <v>4001</v>
      </c>
      <c r="F1967">
        <f>VLOOKUP(E1967,Sheet2!$A:$B,2,0)</f>
        <v>2169</v>
      </c>
      <c r="G1967" t="s">
        <v>67</v>
      </c>
      <c r="H1967">
        <f>VLOOKUP(G1967,Sheet3!$A:$B,2,0)</f>
        <v>44</v>
      </c>
      <c r="I1967" t="str">
        <f>IF(G1967="Other",VLOOKUP(D1967,Sheet1!A:B,2,0),VLOOKUP(Projetos!G1967,Sheet1!A:B,2,0))</f>
        <v>Energy</v>
      </c>
      <c r="J1967">
        <f>VLOOKUP(I1967,Sheet3!$F:$G,2,0)</f>
        <v>2</v>
      </c>
      <c r="K1967" t="s">
        <v>6147</v>
      </c>
      <c r="L1967">
        <v>1</v>
      </c>
      <c r="M1967" t="s">
        <v>26</v>
      </c>
      <c r="N1967">
        <f>VLOOKUP(M1967,Sheet4!$A:$B,2,0)</f>
        <v>217</v>
      </c>
      <c r="O1967" t="s">
        <v>90</v>
      </c>
      <c r="P1967" t="s">
        <v>785</v>
      </c>
      <c r="Q1967">
        <f>VLOOKUP(P1967,Sheet5!$A:$B,2,0)</f>
        <v>123</v>
      </c>
      <c r="R1967">
        <v>95480</v>
      </c>
      <c r="S1967" t="s">
        <v>6147</v>
      </c>
      <c r="T1967">
        <v>9</v>
      </c>
      <c r="U1967" t="s">
        <v>6147</v>
      </c>
      <c r="V1967" t="s">
        <v>6147</v>
      </c>
      <c r="W1967" t="s">
        <v>6147</v>
      </c>
      <c r="X1967" t="s">
        <v>6147</v>
      </c>
      <c r="Y1967" t="s">
        <v>6147</v>
      </c>
    </row>
    <row r="1968" spans="2:25" ht="24.95" customHeight="1" x14ac:dyDescent="0.25">
      <c r="B1968">
        <v>2</v>
      </c>
      <c r="C1968">
        <v>6445</v>
      </c>
      <c r="D1968" t="s">
        <v>4032</v>
      </c>
      <c r="E1968" t="s">
        <v>1326</v>
      </c>
      <c r="F1968">
        <f>VLOOKUP(E1968,Sheet2!$A:$B,2,0)</f>
        <v>1983</v>
      </c>
      <c r="G1968" t="s">
        <v>8</v>
      </c>
      <c r="H1968">
        <f>VLOOKUP(G1968,Sheet3!$A:$B,2,0)</f>
        <v>41</v>
      </c>
      <c r="I1968" t="str">
        <f>IF(G1968="Other",VLOOKUP(D1968,Sheet1!A:B,2,0),VLOOKUP(Projetos!G1968,Sheet1!A:B,2,0))</f>
        <v>Energy</v>
      </c>
      <c r="J1968">
        <f>VLOOKUP(I1968,Sheet3!$F:$G,2,0)</f>
        <v>2</v>
      </c>
      <c r="K1968" t="s">
        <v>6147</v>
      </c>
      <c r="L1968">
        <v>1</v>
      </c>
      <c r="M1968" t="s">
        <v>995</v>
      </c>
      <c r="N1968">
        <f>VLOOKUP(M1968,Sheet4!$A:$B,2,0)</f>
        <v>246</v>
      </c>
      <c r="O1968" t="s">
        <v>821</v>
      </c>
      <c r="P1968" t="s">
        <v>68</v>
      </c>
      <c r="Q1968">
        <f>VLOOKUP(P1968,Sheet5!$A:$B,2,0)</f>
        <v>125</v>
      </c>
      <c r="R1968">
        <v>10000</v>
      </c>
      <c r="S1968" t="s">
        <v>6147</v>
      </c>
      <c r="T1968">
        <v>9</v>
      </c>
      <c r="U1968" t="s">
        <v>6147</v>
      </c>
      <c r="V1968" t="s">
        <v>6147</v>
      </c>
      <c r="W1968" t="s">
        <v>6147</v>
      </c>
      <c r="X1968" t="s">
        <v>6147</v>
      </c>
      <c r="Y1968" t="s">
        <v>6147</v>
      </c>
    </row>
    <row r="1969" spans="2:25" ht="24.95" customHeight="1" x14ac:dyDescent="0.25">
      <c r="B1969">
        <v>2</v>
      </c>
      <c r="C1969">
        <v>6444</v>
      </c>
      <c r="D1969" t="s">
        <v>4034</v>
      </c>
      <c r="E1969" t="s">
        <v>1326</v>
      </c>
      <c r="F1969">
        <f>VLOOKUP(E1969,Sheet2!$A:$B,2,0)</f>
        <v>1983</v>
      </c>
      <c r="G1969" t="s">
        <v>8</v>
      </c>
      <c r="H1969">
        <f>VLOOKUP(G1969,Sheet3!$A:$B,2,0)</f>
        <v>41</v>
      </c>
      <c r="I1969" t="str">
        <f>IF(G1969="Other",VLOOKUP(D1969,Sheet1!A:B,2,0),VLOOKUP(Projetos!G1969,Sheet1!A:B,2,0))</f>
        <v>Energy</v>
      </c>
      <c r="J1969">
        <f>VLOOKUP(I1969,Sheet3!$F:$G,2,0)</f>
        <v>2</v>
      </c>
      <c r="K1969" t="s">
        <v>6147</v>
      </c>
      <c r="L1969">
        <v>1</v>
      </c>
      <c r="M1969" t="s">
        <v>995</v>
      </c>
      <c r="N1969">
        <f>VLOOKUP(M1969,Sheet4!$A:$B,2,0)</f>
        <v>246</v>
      </c>
      <c r="O1969" t="s">
        <v>821</v>
      </c>
      <c r="P1969" t="s">
        <v>68</v>
      </c>
      <c r="Q1969">
        <f>VLOOKUP(P1969,Sheet5!$A:$B,2,0)</f>
        <v>125</v>
      </c>
      <c r="R1969">
        <v>10000</v>
      </c>
      <c r="S1969" t="s">
        <v>6147</v>
      </c>
      <c r="T1969">
        <v>9</v>
      </c>
      <c r="U1969" t="s">
        <v>6147</v>
      </c>
      <c r="V1969" t="s">
        <v>6147</v>
      </c>
      <c r="W1969" t="s">
        <v>6147</v>
      </c>
      <c r="X1969" t="s">
        <v>6147</v>
      </c>
      <c r="Y1969" t="s">
        <v>6147</v>
      </c>
    </row>
    <row r="1970" spans="2:25" ht="24.95" customHeight="1" x14ac:dyDescent="0.25">
      <c r="B1970">
        <v>2</v>
      </c>
      <c r="C1970">
        <v>6443</v>
      </c>
      <c r="D1970" t="s">
        <v>4035</v>
      </c>
      <c r="E1970" t="s">
        <v>972</v>
      </c>
      <c r="F1970">
        <f>VLOOKUP(E1970,Sheet2!$A:$B,2,0)</f>
        <v>1954</v>
      </c>
      <c r="G1970" t="s">
        <v>8</v>
      </c>
      <c r="H1970">
        <f>VLOOKUP(G1970,Sheet3!$A:$B,2,0)</f>
        <v>41</v>
      </c>
      <c r="I1970" t="str">
        <f>IF(G1970="Other",VLOOKUP(D1970,Sheet1!A:B,2,0),VLOOKUP(Projetos!G1970,Sheet1!A:B,2,0))</f>
        <v>Energy</v>
      </c>
      <c r="J1970">
        <f>VLOOKUP(I1970,Sheet3!$F:$G,2,0)</f>
        <v>2</v>
      </c>
      <c r="K1970" t="s">
        <v>6147</v>
      </c>
      <c r="L1970">
        <v>1</v>
      </c>
      <c r="M1970" t="s">
        <v>36</v>
      </c>
      <c r="N1970">
        <f>VLOOKUP(M1970,Sheet4!$A:$B,2,0)</f>
        <v>219</v>
      </c>
      <c r="O1970" t="s">
        <v>821</v>
      </c>
      <c r="P1970" t="s">
        <v>303</v>
      </c>
      <c r="Q1970">
        <f>VLOOKUP(P1970,Sheet5!$A:$B,2,0)</f>
        <v>103</v>
      </c>
      <c r="R1970">
        <v>10000</v>
      </c>
      <c r="S1970" t="s">
        <v>6147</v>
      </c>
      <c r="T1970">
        <v>9</v>
      </c>
      <c r="U1970" t="s">
        <v>6147</v>
      </c>
      <c r="V1970" t="s">
        <v>6147</v>
      </c>
      <c r="W1970" t="s">
        <v>6147</v>
      </c>
      <c r="X1970" t="s">
        <v>6147</v>
      </c>
      <c r="Y1970" t="s">
        <v>6147</v>
      </c>
    </row>
    <row r="1971" spans="2:25" ht="24.95" customHeight="1" x14ac:dyDescent="0.25">
      <c r="B1971">
        <v>2</v>
      </c>
      <c r="C1971">
        <v>644</v>
      </c>
      <c r="D1971" t="s">
        <v>4037</v>
      </c>
      <c r="E1971" t="s">
        <v>4001</v>
      </c>
      <c r="F1971">
        <f>VLOOKUP(E1971,Sheet2!$A:$B,2,0)</f>
        <v>2169</v>
      </c>
      <c r="G1971" t="s">
        <v>67</v>
      </c>
      <c r="H1971">
        <f>VLOOKUP(G1971,Sheet3!$A:$B,2,0)</f>
        <v>44</v>
      </c>
      <c r="I1971" t="str">
        <f>IF(G1971="Other",VLOOKUP(D1971,Sheet1!A:B,2,0),VLOOKUP(Projetos!G1971,Sheet1!A:B,2,0))</f>
        <v>Energy</v>
      </c>
      <c r="J1971">
        <f>VLOOKUP(I1971,Sheet3!$F:$G,2,0)</f>
        <v>2</v>
      </c>
      <c r="K1971" t="s">
        <v>6147</v>
      </c>
      <c r="L1971">
        <v>1</v>
      </c>
      <c r="M1971" t="s">
        <v>26</v>
      </c>
      <c r="N1971">
        <f>VLOOKUP(M1971,Sheet4!$A:$B,2,0)</f>
        <v>217</v>
      </c>
      <c r="O1971" t="s">
        <v>90</v>
      </c>
      <c r="P1971" t="s">
        <v>785</v>
      </c>
      <c r="Q1971">
        <f>VLOOKUP(P1971,Sheet5!$A:$B,2,0)</f>
        <v>123</v>
      </c>
      <c r="R1971">
        <v>102514</v>
      </c>
      <c r="S1971" t="s">
        <v>6147</v>
      </c>
      <c r="T1971">
        <v>9</v>
      </c>
      <c r="U1971" t="s">
        <v>6147</v>
      </c>
      <c r="V1971" t="s">
        <v>6147</v>
      </c>
      <c r="W1971" t="s">
        <v>6147</v>
      </c>
      <c r="X1971" t="s">
        <v>6147</v>
      </c>
      <c r="Y1971" t="s">
        <v>6147</v>
      </c>
    </row>
    <row r="1972" spans="2:25" ht="24.95" customHeight="1" x14ac:dyDescent="0.25">
      <c r="B1972">
        <v>2</v>
      </c>
      <c r="C1972">
        <v>643</v>
      </c>
      <c r="D1972" t="s">
        <v>4039</v>
      </c>
      <c r="E1972" t="s">
        <v>4001</v>
      </c>
      <c r="F1972">
        <f>VLOOKUP(E1972,Sheet2!$A:$B,2,0)</f>
        <v>2169</v>
      </c>
      <c r="G1972" t="s">
        <v>67</v>
      </c>
      <c r="H1972">
        <f>VLOOKUP(G1972,Sheet3!$A:$B,2,0)</f>
        <v>44</v>
      </c>
      <c r="I1972" t="str">
        <f>IF(G1972="Other",VLOOKUP(D1972,Sheet1!A:B,2,0),VLOOKUP(Projetos!G1972,Sheet1!A:B,2,0))</f>
        <v>Energy</v>
      </c>
      <c r="J1972">
        <f>VLOOKUP(I1972,Sheet3!$F:$G,2,0)</f>
        <v>2</v>
      </c>
      <c r="K1972" t="s">
        <v>6147</v>
      </c>
      <c r="L1972">
        <v>1</v>
      </c>
      <c r="M1972" t="s">
        <v>26</v>
      </c>
      <c r="N1972">
        <f>VLOOKUP(M1972,Sheet4!$A:$B,2,0)</f>
        <v>217</v>
      </c>
      <c r="O1972" t="s">
        <v>90</v>
      </c>
      <c r="P1972" t="s">
        <v>785</v>
      </c>
      <c r="Q1972">
        <f>VLOOKUP(P1972,Sheet5!$A:$B,2,0)</f>
        <v>123</v>
      </c>
      <c r="R1972">
        <v>75600</v>
      </c>
      <c r="S1972" t="s">
        <v>6147</v>
      </c>
      <c r="T1972">
        <v>9</v>
      </c>
      <c r="U1972" t="s">
        <v>6147</v>
      </c>
      <c r="V1972" t="s">
        <v>6147</v>
      </c>
      <c r="W1972" t="s">
        <v>6147</v>
      </c>
      <c r="X1972" t="s">
        <v>6147</v>
      </c>
      <c r="Y1972" t="s">
        <v>6147</v>
      </c>
    </row>
    <row r="1973" spans="2:25" ht="24.95" customHeight="1" x14ac:dyDescent="0.25">
      <c r="B1973">
        <v>2</v>
      </c>
      <c r="C1973">
        <v>642</v>
      </c>
      <c r="D1973" t="s">
        <v>4041</v>
      </c>
      <c r="E1973" t="s">
        <v>1197</v>
      </c>
      <c r="F1973">
        <f>VLOOKUP(E1973,Sheet2!$A:$B,2,0)</f>
        <v>1969</v>
      </c>
      <c r="G1973" t="s">
        <v>67</v>
      </c>
      <c r="H1973">
        <f>VLOOKUP(G1973,Sheet3!$A:$B,2,0)</f>
        <v>44</v>
      </c>
      <c r="I1973" t="str">
        <f>IF(G1973="Other",VLOOKUP(D1973,Sheet1!A:B,2,0),VLOOKUP(Projetos!G1973,Sheet1!A:B,2,0))</f>
        <v>Energy</v>
      </c>
      <c r="J1973">
        <f>VLOOKUP(I1973,Sheet3!$F:$G,2,0)</f>
        <v>2</v>
      </c>
      <c r="K1973" t="s">
        <v>6147</v>
      </c>
      <c r="L1973">
        <v>1</v>
      </c>
      <c r="M1973" t="s">
        <v>26</v>
      </c>
      <c r="N1973">
        <f>VLOOKUP(M1973,Sheet4!$A:$B,2,0)</f>
        <v>217</v>
      </c>
      <c r="O1973" t="s">
        <v>821</v>
      </c>
      <c r="P1973" t="s">
        <v>785</v>
      </c>
      <c r="Q1973">
        <f>VLOOKUP(P1973,Sheet5!$A:$B,2,0)</f>
        <v>123</v>
      </c>
      <c r="R1973">
        <v>21157</v>
      </c>
      <c r="S1973" t="s">
        <v>6147</v>
      </c>
      <c r="T1973">
        <v>9</v>
      </c>
      <c r="U1973" t="s">
        <v>6147</v>
      </c>
      <c r="V1973" t="s">
        <v>6147</v>
      </c>
      <c r="W1973" t="s">
        <v>6147</v>
      </c>
      <c r="X1973" t="s">
        <v>6147</v>
      </c>
      <c r="Y1973" t="s">
        <v>6147</v>
      </c>
    </row>
    <row r="1974" spans="2:25" ht="24.95" customHeight="1" x14ac:dyDescent="0.25">
      <c r="B1974">
        <v>2</v>
      </c>
      <c r="C1974">
        <v>6252</v>
      </c>
      <c r="D1974" t="s">
        <v>4043</v>
      </c>
      <c r="E1974" t="s">
        <v>678</v>
      </c>
      <c r="F1974">
        <f>VLOOKUP(E1974,Sheet2!$A:$B,2,0)</f>
        <v>1936</v>
      </c>
      <c r="G1974" t="s">
        <v>8</v>
      </c>
      <c r="H1974">
        <f>VLOOKUP(G1974,Sheet3!$A:$B,2,0)</f>
        <v>41</v>
      </c>
      <c r="I1974" t="str">
        <f>IF(G1974="Other",VLOOKUP(D1974,Sheet1!A:B,2,0),VLOOKUP(Projetos!G1974,Sheet1!A:B,2,0))</f>
        <v>Energy</v>
      </c>
      <c r="J1974">
        <f>VLOOKUP(I1974,Sheet3!$F:$G,2,0)</f>
        <v>2</v>
      </c>
      <c r="K1974" t="s">
        <v>6147</v>
      </c>
      <c r="L1974">
        <v>1</v>
      </c>
      <c r="M1974" t="s">
        <v>19</v>
      </c>
      <c r="N1974">
        <f>VLOOKUP(M1974,Sheet4!$A:$B,2,0)</f>
        <v>216</v>
      </c>
      <c r="O1974" t="s">
        <v>90</v>
      </c>
      <c r="P1974" t="s">
        <v>516</v>
      </c>
      <c r="Q1974">
        <f>VLOOKUP(P1974,Sheet5!$A:$B,2,0)</f>
        <v>131</v>
      </c>
      <c r="R1974">
        <v>14496</v>
      </c>
      <c r="S1974" t="s">
        <v>6147</v>
      </c>
      <c r="T1974">
        <v>9</v>
      </c>
      <c r="U1974" t="s">
        <v>6147</v>
      </c>
      <c r="V1974" t="s">
        <v>6147</v>
      </c>
      <c r="W1974" t="s">
        <v>6147</v>
      </c>
      <c r="X1974" t="s">
        <v>6147</v>
      </c>
      <c r="Y1974" t="s">
        <v>6147</v>
      </c>
    </row>
    <row r="1975" spans="2:25" ht="24.95" customHeight="1" x14ac:dyDescent="0.25">
      <c r="B1975">
        <v>2</v>
      </c>
      <c r="C1975">
        <v>6289</v>
      </c>
      <c r="D1975" t="s">
        <v>4045</v>
      </c>
      <c r="E1975" t="s">
        <v>1354</v>
      </c>
      <c r="F1975">
        <f>VLOOKUP(E1975,Sheet2!$A:$B,2,0)</f>
        <v>1990</v>
      </c>
      <c r="G1975" t="s">
        <v>1226</v>
      </c>
      <c r="H1975">
        <f>VLOOKUP(G1975,Sheet3!$A:$B,2,0)</f>
        <v>55</v>
      </c>
      <c r="I1975" t="str">
        <f>IF(G1975="Other",VLOOKUP(D1975,Sheet1!A:B,2,0),VLOOKUP(Projetos!G1975,Sheet1!A:B,2,0))</f>
        <v>Energy</v>
      </c>
      <c r="J1975">
        <f>VLOOKUP(I1975,Sheet3!$F:$G,2,0)</f>
        <v>2</v>
      </c>
      <c r="K1975" t="s">
        <v>6147</v>
      </c>
      <c r="L1975">
        <v>1</v>
      </c>
      <c r="M1975" t="s">
        <v>141</v>
      </c>
      <c r="N1975">
        <f>VLOOKUP(M1975,Sheet4!$A:$B,2,0)</f>
        <v>227</v>
      </c>
      <c r="O1975" t="s">
        <v>821</v>
      </c>
      <c r="P1975" t="s">
        <v>785</v>
      </c>
      <c r="Q1975">
        <f>VLOOKUP(P1975,Sheet5!$A:$B,2,0)</f>
        <v>123</v>
      </c>
      <c r="R1975">
        <v>10</v>
      </c>
      <c r="S1975" t="s">
        <v>6147</v>
      </c>
      <c r="T1975">
        <v>9</v>
      </c>
      <c r="U1975" t="s">
        <v>6147</v>
      </c>
      <c r="V1975" t="s">
        <v>6147</v>
      </c>
      <c r="W1975" t="s">
        <v>6147</v>
      </c>
      <c r="X1975" t="s">
        <v>6147</v>
      </c>
      <c r="Y1975" t="s">
        <v>6147</v>
      </c>
    </row>
    <row r="1976" spans="2:25" ht="24.95" customHeight="1" x14ac:dyDescent="0.25">
      <c r="B1976">
        <v>2</v>
      </c>
      <c r="C1976">
        <v>6236</v>
      </c>
      <c r="D1976" t="s">
        <v>4047</v>
      </c>
      <c r="E1976" t="s">
        <v>29</v>
      </c>
      <c r="F1976">
        <f>VLOOKUP(E1976,Sheet2!$A:$B,2,0)</f>
        <v>1863</v>
      </c>
      <c r="G1976" t="s">
        <v>8</v>
      </c>
      <c r="H1976">
        <f>VLOOKUP(G1976,Sheet3!$A:$B,2,0)</f>
        <v>41</v>
      </c>
      <c r="I1976" t="str">
        <f>IF(G1976="Other",VLOOKUP(D1976,Sheet1!A:B,2,0),VLOOKUP(Projetos!G1976,Sheet1!A:B,2,0))</f>
        <v>Energy</v>
      </c>
      <c r="J1976">
        <f>VLOOKUP(I1976,Sheet3!$F:$G,2,0)</f>
        <v>2</v>
      </c>
      <c r="K1976" t="s">
        <v>6147</v>
      </c>
      <c r="L1976">
        <v>1</v>
      </c>
      <c r="M1976" t="s">
        <v>2092</v>
      </c>
      <c r="N1976">
        <f>VLOOKUP(M1976,Sheet4!$A:$B,2,0)</f>
        <v>258</v>
      </c>
      <c r="O1976" t="s">
        <v>821</v>
      </c>
      <c r="P1976" t="s">
        <v>507</v>
      </c>
      <c r="Q1976">
        <f>VLOOKUP(P1976,Sheet5!$A:$B,2,0)</f>
        <v>40</v>
      </c>
      <c r="R1976">
        <v>10000</v>
      </c>
      <c r="S1976" t="s">
        <v>6147</v>
      </c>
      <c r="T1976">
        <v>9</v>
      </c>
      <c r="U1976" t="s">
        <v>6147</v>
      </c>
      <c r="V1976" t="s">
        <v>6147</v>
      </c>
      <c r="W1976" t="s">
        <v>6147</v>
      </c>
      <c r="X1976" t="s">
        <v>6147</v>
      </c>
      <c r="Y1976" t="s">
        <v>6147</v>
      </c>
    </row>
    <row r="1977" spans="2:25" ht="24.95" customHeight="1" x14ac:dyDescent="0.25">
      <c r="B1977">
        <v>2</v>
      </c>
      <c r="C1977">
        <v>6237</v>
      </c>
      <c r="D1977" t="s">
        <v>4048</v>
      </c>
      <c r="E1977" t="s">
        <v>29</v>
      </c>
      <c r="F1977">
        <f>VLOOKUP(E1977,Sheet2!$A:$B,2,0)</f>
        <v>1863</v>
      </c>
      <c r="G1977" t="s">
        <v>8</v>
      </c>
      <c r="H1977">
        <f>VLOOKUP(G1977,Sheet3!$A:$B,2,0)</f>
        <v>41</v>
      </c>
      <c r="I1977" t="str">
        <f>IF(G1977="Other",VLOOKUP(D1977,Sheet1!A:B,2,0),VLOOKUP(Projetos!G1977,Sheet1!A:B,2,0))</f>
        <v>Energy</v>
      </c>
      <c r="J1977">
        <f>VLOOKUP(I1977,Sheet3!$F:$G,2,0)</f>
        <v>2</v>
      </c>
      <c r="K1977" t="s">
        <v>6147</v>
      </c>
      <c r="L1977">
        <v>1</v>
      </c>
      <c r="M1977" t="s">
        <v>2092</v>
      </c>
      <c r="N1977">
        <f>VLOOKUP(M1977,Sheet4!$A:$B,2,0)</f>
        <v>258</v>
      </c>
      <c r="O1977" t="s">
        <v>821</v>
      </c>
      <c r="P1977" t="s">
        <v>507</v>
      </c>
      <c r="Q1977">
        <f>VLOOKUP(P1977,Sheet5!$A:$B,2,0)</f>
        <v>40</v>
      </c>
      <c r="R1977">
        <v>10000</v>
      </c>
      <c r="S1977" t="s">
        <v>6147</v>
      </c>
      <c r="T1977">
        <v>9</v>
      </c>
      <c r="U1977" t="s">
        <v>6147</v>
      </c>
      <c r="V1977" t="s">
        <v>6147</v>
      </c>
      <c r="W1977" t="s">
        <v>6147</v>
      </c>
      <c r="X1977" t="s">
        <v>6147</v>
      </c>
      <c r="Y1977" t="s">
        <v>6147</v>
      </c>
    </row>
    <row r="1978" spans="2:25" ht="24.95" customHeight="1" x14ac:dyDescent="0.25">
      <c r="B1978">
        <v>2</v>
      </c>
      <c r="C1978">
        <v>6235</v>
      </c>
      <c r="D1978" t="s">
        <v>4049</v>
      </c>
      <c r="E1978" t="s">
        <v>29</v>
      </c>
      <c r="F1978">
        <f>VLOOKUP(E1978,Sheet2!$A:$B,2,0)</f>
        <v>1863</v>
      </c>
      <c r="G1978" t="s">
        <v>8</v>
      </c>
      <c r="H1978">
        <f>VLOOKUP(G1978,Sheet3!$A:$B,2,0)</f>
        <v>41</v>
      </c>
      <c r="I1978" t="str">
        <f>IF(G1978="Other",VLOOKUP(D1978,Sheet1!A:B,2,0),VLOOKUP(Projetos!G1978,Sheet1!A:B,2,0))</f>
        <v>Energy</v>
      </c>
      <c r="J1978">
        <f>VLOOKUP(I1978,Sheet3!$F:$G,2,0)</f>
        <v>2</v>
      </c>
      <c r="K1978" t="s">
        <v>6147</v>
      </c>
      <c r="L1978">
        <v>1</v>
      </c>
      <c r="M1978" t="s">
        <v>2092</v>
      </c>
      <c r="N1978">
        <f>VLOOKUP(M1978,Sheet4!$A:$B,2,0)</f>
        <v>258</v>
      </c>
      <c r="O1978" t="s">
        <v>821</v>
      </c>
      <c r="P1978" t="s">
        <v>507</v>
      </c>
      <c r="Q1978">
        <f>VLOOKUP(P1978,Sheet5!$A:$B,2,0)</f>
        <v>40</v>
      </c>
      <c r="R1978">
        <v>10000</v>
      </c>
      <c r="S1978" t="s">
        <v>6147</v>
      </c>
      <c r="T1978">
        <v>9</v>
      </c>
      <c r="U1978" t="s">
        <v>6147</v>
      </c>
      <c r="V1978" t="s">
        <v>6147</v>
      </c>
      <c r="W1978" t="s">
        <v>6147</v>
      </c>
      <c r="X1978" t="s">
        <v>6147</v>
      </c>
      <c r="Y1978" t="s">
        <v>6147</v>
      </c>
    </row>
    <row r="1979" spans="2:25" ht="24.95" customHeight="1" x14ac:dyDescent="0.25">
      <c r="B1979">
        <v>2</v>
      </c>
      <c r="C1979">
        <v>6411</v>
      </c>
      <c r="D1979" t="s">
        <v>4050</v>
      </c>
      <c r="E1979" t="s">
        <v>4051</v>
      </c>
      <c r="F1979">
        <f>VLOOKUP(E1979,Sheet2!$A:$B,2,0)</f>
        <v>2171</v>
      </c>
      <c r="G1979" t="s">
        <v>8</v>
      </c>
      <c r="H1979">
        <f>VLOOKUP(G1979,Sheet3!$A:$B,2,0)</f>
        <v>41</v>
      </c>
      <c r="I1979" t="str">
        <f>IF(G1979="Other",VLOOKUP(D1979,Sheet1!A:B,2,0),VLOOKUP(Projetos!G1979,Sheet1!A:B,2,0))</f>
        <v>Energy</v>
      </c>
      <c r="J1979">
        <f>VLOOKUP(I1979,Sheet3!$F:$G,2,0)</f>
        <v>2</v>
      </c>
      <c r="K1979" t="s">
        <v>6147</v>
      </c>
      <c r="L1979">
        <v>1</v>
      </c>
      <c r="M1979" t="s">
        <v>82</v>
      </c>
      <c r="N1979">
        <f>VLOOKUP(M1979,Sheet4!$A:$B,2,0)</f>
        <v>225</v>
      </c>
      <c r="O1979" t="s">
        <v>821</v>
      </c>
      <c r="P1979" t="s">
        <v>49</v>
      </c>
      <c r="Q1979">
        <f>VLOOKUP(P1979,Sheet5!$A:$B,2,0)</f>
        <v>55</v>
      </c>
      <c r="R1979">
        <v>45000</v>
      </c>
      <c r="S1979" t="s">
        <v>6147</v>
      </c>
      <c r="T1979">
        <v>9</v>
      </c>
      <c r="U1979" t="s">
        <v>6147</v>
      </c>
      <c r="V1979" t="s">
        <v>6147</v>
      </c>
      <c r="W1979" t="s">
        <v>6147</v>
      </c>
      <c r="X1979" t="s">
        <v>6147</v>
      </c>
      <c r="Y1979" t="s">
        <v>6147</v>
      </c>
    </row>
    <row r="1980" spans="2:25" ht="24.95" customHeight="1" x14ac:dyDescent="0.25">
      <c r="B1980">
        <v>2</v>
      </c>
      <c r="C1980">
        <v>6405</v>
      </c>
      <c r="D1980" t="s">
        <v>4053</v>
      </c>
      <c r="E1980" t="s">
        <v>4054</v>
      </c>
      <c r="F1980">
        <f>VLOOKUP(E1980,Sheet2!$A:$B,2,0)</f>
        <v>2172</v>
      </c>
      <c r="G1980" t="s">
        <v>1499</v>
      </c>
      <c r="H1980">
        <f>VLOOKUP(G1980,Sheet3!$A:$B,2,0)</f>
        <v>57</v>
      </c>
      <c r="I1980" t="str">
        <f>IF(G1980="Other",VLOOKUP(D1980,Sheet1!A:B,2,0),VLOOKUP(Projetos!G1980,Sheet1!A:B,2,0))</f>
        <v>Energy</v>
      </c>
      <c r="J1980">
        <f>VLOOKUP(I1980,Sheet3!$F:$G,2,0)</f>
        <v>2</v>
      </c>
      <c r="K1980" t="s">
        <v>6147</v>
      </c>
      <c r="L1980">
        <v>1</v>
      </c>
      <c r="M1980" t="s">
        <v>4057</v>
      </c>
      <c r="N1980">
        <f>VLOOKUP(M1980,Sheet4!$A:$B,2,0)</f>
        <v>277</v>
      </c>
      <c r="O1980" t="s">
        <v>6</v>
      </c>
      <c r="P1980" t="s">
        <v>49</v>
      </c>
      <c r="Q1980">
        <f>VLOOKUP(P1980,Sheet5!$A:$B,2,0)</f>
        <v>55</v>
      </c>
      <c r="R1980">
        <v>44877</v>
      </c>
      <c r="S1980" t="s">
        <v>6147</v>
      </c>
      <c r="T1980">
        <v>9</v>
      </c>
      <c r="U1980" t="s">
        <v>6147</v>
      </c>
      <c r="V1980" t="s">
        <v>6147</v>
      </c>
      <c r="W1980" t="s">
        <v>6147</v>
      </c>
      <c r="X1980" t="s">
        <v>6147</v>
      </c>
      <c r="Y1980" t="s">
        <v>6147</v>
      </c>
    </row>
    <row r="1981" spans="2:25" ht="24.95" customHeight="1" x14ac:dyDescent="0.25">
      <c r="B1981">
        <v>2</v>
      </c>
      <c r="C1981">
        <v>6356</v>
      </c>
      <c r="D1981" t="s">
        <v>4058</v>
      </c>
      <c r="E1981" t="s">
        <v>1279</v>
      </c>
      <c r="F1981">
        <f>VLOOKUP(E1981,Sheet2!$A:$B,2,0)</f>
        <v>1979</v>
      </c>
      <c r="G1981" t="s">
        <v>1001</v>
      </c>
      <c r="H1981">
        <f>VLOOKUP(G1981,Sheet3!$A:$B,2,0)</f>
        <v>53</v>
      </c>
      <c r="I1981" t="str">
        <f>IF(G1981="Other",VLOOKUP(D1981,Sheet1!A:B,2,0),VLOOKUP(Projetos!G1981,Sheet1!A:B,2,0))</f>
        <v>Energy</v>
      </c>
      <c r="J1981">
        <f>VLOOKUP(I1981,Sheet3!$F:$G,2,0)</f>
        <v>2</v>
      </c>
      <c r="K1981" t="s">
        <v>6147</v>
      </c>
      <c r="L1981">
        <v>1</v>
      </c>
      <c r="M1981" t="s">
        <v>995</v>
      </c>
      <c r="N1981">
        <f>VLOOKUP(M1981,Sheet4!$A:$B,2,0)</f>
        <v>246</v>
      </c>
      <c r="O1981" t="s">
        <v>821</v>
      </c>
      <c r="P1981" t="s">
        <v>49</v>
      </c>
      <c r="Q1981">
        <f>VLOOKUP(P1981,Sheet5!$A:$B,2,0)</f>
        <v>55</v>
      </c>
      <c r="R1981">
        <v>30000</v>
      </c>
      <c r="S1981" t="s">
        <v>6147</v>
      </c>
      <c r="T1981">
        <v>9</v>
      </c>
      <c r="U1981" t="s">
        <v>6147</v>
      </c>
      <c r="V1981" t="s">
        <v>6147</v>
      </c>
      <c r="W1981" t="s">
        <v>6147</v>
      </c>
      <c r="X1981" t="s">
        <v>6147</v>
      </c>
      <c r="Y1981" t="s">
        <v>6147</v>
      </c>
    </row>
    <row r="1982" spans="2:25" ht="24.95" customHeight="1" x14ac:dyDescent="0.25">
      <c r="B1982">
        <v>2</v>
      </c>
      <c r="C1982">
        <v>6351</v>
      </c>
      <c r="D1982" t="s">
        <v>4060</v>
      </c>
      <c r="E1982" t="s">
        <v>29</v>
      </c>
      <c r="F1982">
        <f>VLOOKUP(E1982,Sheet2!$A:$B,2,0)</f>
        <v>1863</v>
      </c>
      <c r="G1982" t="s">
        <v>8</v>
      </c>
      <c r="H1982">
        <f>VLOOKUP(G1982,Sheet3!$A:$B,2,0)</f>
        <v>41</v>
      </c>
      <c r="I1982" t="str">
        <f>IF(G1982="Other",VLOOKUP(D1982,Sheet1!A:B,2,0),VLOOKUP(Projetos!G1982,Sheet1!A:B,2,0))</f>
        <v>Energy</v>
      </c>
      <c r="J1982">
        <f>VLOOKUP(I1982,Sheet3!$F:$G,2,0)</f>
        <v>2</v>
      </c>
      <c r="K1982" t="s">
        <v>6147</v>
      </c>
      <c r="L1982">
        <v>1</v>
      </c>
      <c r="M1982" t="s">
        <v>2092</v>
      </c>
      <c r="N1982">
        <f>VLOOKUP(M1982,Sheet4!$A:$B,2,0)</f>
        <v>258</v>
      </c>
      <c r="O1982" t="s">
        <v>821</v>
      </c>
      <c r="P1982" t="s">
        <v>68</v>
      </c>
      <c r="Q1982">
        <f>VLOOKUP(P1982,Sheet5!$A:$B,2,0)</f>
        <v>125</v>
      </c>
      <c r="R1982">
        <v>10000</v>
      </c>
      <c r="S1982" t="s">
        <v>6147</v>
      </c>
      <c r="T1982">
        <v>9</v>
      </c>
      <c r="U1982" t="s">
        <v>6147</v>
      </c>
      <c r="V1982" t="s">
        <v>6147</v>
      </c>
      <c r="W1982" t="s">
        <v>6147</v>
      </c>
      <c r="X1982" t="s">
        <v>6147</v>
      </c>
      <c r="Y1982" t="s">
        <v>6147</v>
      </c>
    </row>
    <row r="1983" spans="2:25" ht="24.95" customHeight="1" x14ac:dyDescent="0.25">
      <c r="B1983">
        <v>2</v>
      </c>
      <c r="C1983">
        <v>6350</v>
      </c>
      <c r="D1983" t="s">
        <v>4061</v>
      </c>
      <c r="E1983" t="s">
        <v>29</v>
      </c>
      <c r="F1983">
        <f>VLOOKUP(E1983,Sheet2!$A:$B,2,0)</f>
        <v>1863</v>
      </c>
      <c r="G1983" t="s">
        <v>8</v>
      </c>
      <c r="H1983">
        <f>VLOOKUP(G1983,Sheet3!$A:$B,2,0)</f>
        <v>41</v>
      </c>
      <c r="I1983" t="str">
        <f>IF(G1983="Other",VLOOKUP(D1983,Sheet1!A:B,2,0),VLOOKUP(Projetos!G1983,Sheet1!A:B,2,0))</f>
        <v>Energy</v>
      </c>
      <c r="J1983">
        <f>VLOOKUP(I1983,Sheet3!$F:$G,2,0)</f>
        <v>2</v>
      </c>
      <c r="K1983" t="s">
        <v>6147</v>
      </c>
      <c r="L1983">
        <v>1</v>
      </c>
      <c r="M1983" t="s">
        <v>2092</v>
      </c>
      <c r="N1983">
        <f>VLOOKUP(M1983,Sheet4!$A:$B,2,0)</f>
        <v>258</v>
      </c>
      <c r="O1983" t="s">
        <v>821</v>
      </c>
      <c r="P1983" t="s">
        <v>68</v>
      </c>
      <c r="Q1983">
        <f>VLOOKUP(P1983,Sheet5!$A:$B,2,0)</f>
        <v>125</v>
      </c>
      <c r="R1983">
        <v>10000</v>
      </c>
      <c r="S1983" t="s">
        <v>6147</v>
      </c>
      <c r="T1983">
        <v>9</v>
      </c>
      <c r="U1983" t="s">
        <v>6147</v>
      </c>
      <c r="V1983" t="s">
        <v>6147</v>
      </c>
      <c r="W1983" t="s">
        <v>6147</v>
      </c>
      <c r="X1983" t="s">
        <v>6147</v>
      </c>
      <c r="Y1983" t="s">
        <v>6147</v>
      </c>
    </row>
    <row r="1984" spans="2:25" ht="24.95" customHeight="1" x14ac:dyDescent="0.25">
      <c r="B1984">
        <v>2</v>
      </c>
      <c r="C1984">
        <v>635</v>
      </c>
      <c r="D1984" t="s">
        <v>4062</v>
      </c>
      <c r="E1984" t="s">
        <v>4063</v>
      </c>
      <c r="F1984">
        <f>VLOOKUP(E1984,Sheet2!$A:$B,2,0)</f>
        <v>2173</v>
      </c>
      <c r="G1984" t="s">
        <v>67</v>
      </c>
      <c r="H1984">
        <f>VLOOKUP(G1984,Sheet3!$A:$B,2,0)</f>
        <v>44</v>
      </c>
      <c r="I1984" t="str">
        <f>IF(G1984="Other",VLOOKUP(D1984,Sheet1!A:B,2,0),VLOOKUP(Projetos!G1984,Sheet1!A:B,2,0))</f>
        <v>Energy</v>
      </c>
      <c r="J1984">
        <f>VLOOKUP(I1984,Sheet3!$F:$G,2,0)</f>
        <v>2</v>
      </c>
      <c r="K1984" t="s">
        <v>6147</v>
      </c>
      <c r="L1984">
        <v>1</v>
      </c>
      <c r="M1984" t="s">
        <v>26</v>
      </c>
      <c r="N1984">
        <f>VLOOKUP(M1984,Sheet4!$A:$B,2,0)</f>
        <v>217</v>
      </c>
      <c r="O1984" t="s">
        <v>821</v>
      </c>
      <c r="P1984" t="s">
        <v>785</v>
      </c>
      <c r="Q1984">
        <f>VLOOKUP(P1984,Sheet5!$A:$B,2,0)</f>
        <v>123</v>
      </c>
      <c r="R1984">
        <v>20000</v>
      </c>
      <c r="S1984" t="s">
        <v>6147</v>
      </c>
      <c r="T1984">
        <v>9</v>
      </c>
      <c r="U1984" t="s">
        <v>6147</v>
      </c>
      <c r="V1984" t="s">
        <v>6147</v>
      </c>
      <c r="W1984" t="s">
        <v>6147</v>
      </c>
      <c r="X1984" t="s">
        <v>6147</v>
      </c>
      <c r="Y1984" t="s">
        <v>6147</v>
      </c>
    </row>
    <row r="1985" spans="2:25" ht="24.95" customHeight="1" x14ac:dyDescent="0.25">
      <c r="B1985">
        <v>2</v>
      </c>
      <c r="C1985">
        <v>6349</v>
      </c>
      <c r="D1985" t="s">
        <v>4065</v>
      </c>
      <c r="E1985" t="s">
        <v>29</v>
      </c>
      <c r="F1985">
        <f>VLOOKUP(E1985,Sheet2!$A:$B,2,0)</f>
        <v>1863</v>
      </c>
      <c r="G1985" t="s">
        <v>8</v>
      </c>
      <c r="H1985">
        <f>VLOOKUP(G1985,Sheet3!$A:$B,2,0)</f>
        <v>41</v>
      </c>
      <c r="I1985" t="str">
        <f>IF(G1985="Other",VLOOKUP(D1985,Sheet1!A:B,2,0),VLOOKUP(Projetos!G1985,Sheet1!A:B,2,0))</f>
        <v>Energy</v>
      </c>
      <c r="J1985">
        <f>VLOOKUP(I1985,Sheet3!$F:$G,2,0)</f>
        <v>2</v>
      </c>
      <c r="K1985" t="s">
        <v>6147</v>
      </c>
      <c r="L1985">
        <v>1</v>
      </c>
      <c r="M1985" t="s">
        <v>2092</v>
      </c>
      <c r="N1985">
        <f>VLOOKUP(M1985,Sheet4!$A:$B,2,0)</f>
        <v>258</v>
      </c>
      <c r="O1985" t="s">
        <v>821</v>
      </c>
      <c r="P1985" t="s">
        <v>68</v>
      </c>
      <c r="Q1985">
        <f>VLOOKUP(P1985,Sheet5!$A:$B,2,0)</f>
        <v>125</v>
      </c>
      <c r="R1985">
        <v>10000</v>
      </c>
      <c r="S1985" t="s">
        <v>6147</v>
      </c>
      <c r="T1985">
        <v>9</v>
      </c>
      <c r="U1985" t="s">
        <v>6147</v>
      </c>
      <c r="V1985" t="s">
        <v>6147</v>
      </c>
      <c r="W1985" t="s">
        <v>6147</v>
      </c>
      <c r="X1985" t="s">
        <v>6147</v>
      </c>
      <c r="Y1985" t="s">
        <v>6147</v>
      </c>
    </row>
    <row r="1986" spans="2:25" ht="24.95" customHeight="1" x14ac:dyDescent="0.25">
      <c r="B1986">
        <v>2</v>
      </c>
      <c r="C1986">
        <v>634</v>
      </c>
      <c r="D1986" t="s">
        <v>4066</v>
      </c>
      <c r="E1986" t="s">
        <v>4067</v>
      </c>
      <c r="F1986">
        <f>VLOOKUP(E1986,Sheet2!$A:$B,2,0)</f>
        <v>2174</v>
      </c>
      <c r="G1986" t="s">
        <v>176</v>
      </c>
      <c r="H1986">
        <f>VLOOKUP(G1986,Sheet3!$A:$B,2,0)</f>
        <v>48</v>
      </c>
      <c r="I1986" t="str">
        <f>IF(G1986="Other",VLOOKUP(D1986,Sheet1!A:B,2,0),VLOOKUP(Projetos!G1986,Sheet1!A:B,2,0))</f>
        <v>Energy</v>
      </c>
      <c r="J1986">
        <f>VLOOKUP(I1986,Sheet3!$F:$G,2,0)</f>
        <v>2</v>
      </c>
      <c r="K1986" t="s">
        <v>6147</v>
      </c>
      <c r="L1986">
        <v>1</v>
      </c>
      <c r="M1986" t="s">
        <v>26</v>
      </c>
      <c r="N1986">
        <f>VLOOKUP(M1986,Sheet4!$A:$B,2,0)</f>
        <v>217</v>
      </c>
      <c r="O1986" t="s">
        <v>821</v>
      </c>
      <c r="P1986" t="s">
        <v>785</v>
      </c>
      <c r="Q1986">
        <f>VLOOKUP(P1986,Sheet5!$A:$B,2,0)</f>
        <v>123</v>
      </c>
      <c r="R1986">
        <v>30997</v>
      </c>
      <c r="S1986" t="s">
        <v>6147</v>
      </c>
      <c r="T1986">
        <v>9</v>
      </c>
      <c r="U1986" t="s">
        <v>6147</v>
      </c>
      <c r="V1986" t="s">
        <v>6147</v>
      </c>
      <c r="W1986" t="s">
        <v>6147</v>
      </c>
      <c r="X1986" t="s">
        <v>6147</v>
      </c>
      <c r="Y1986" t="s">
        <v>6147</v>
      </c>
    </row>
    <row r="1987" spans="2:25" ht="24.95" customHeight="1" x14ac:dyDescent="0.25">
      <c r="B1987">
        <v>2</v>
      </c>
      <c r="C1987">
        <v>633</v>
      </c>
      <c r="D1987" t="s">
        <v>4069</v>
      </c>
      <c r="E1987" t="s">
        <v>4001</v>
      </c>
      <c r="F1987">
        <f>VLOOKUP(E1987,Sheet2!$A:$B,2,0)</f>
        <v>2169</v>
      </c>
      <c r="G1987" t="s">
        <v>67</v>
      </c>
      <c r="H1987">
        <f>VLOOKUP(G1987,Sheet3!$A:$B,2,0)</f>
        <v>44</v>
      </c>
      <c r="I1987" t="str">
        <f>IF(G1987="Other",VLOOKUP(D1987,Sheet1!A:B,2,0),VLOOKUP(Projetos!G1987,Sheet1!A:B,2,0))</f>
        <v>Energy</v>
      </c>
      <c r="J1987">
        <f>VLOOKUP(I1987,Sheet3!$F:$G,2,0)</f>
        <v>2</v>
      </c>
      <c r="K1987" t="s">
        <v>6147</v>
      </c>
      <c r="L1987">
        <v>1</v>
      </c>
      <c r="M1987" t="s">
        <v>26</v>
      </c>
      <c r="N1987">
        <f>VLOOKUP(M1987,Sheet4!$A:$B,2,0)</f>
        <v>217</v>
      </c>
      <c r="O1987" t="s">
        <v>821</v>
      </c>
      <c r="P1987" t="s">
        <v>785</v>
      </c>
      <c r="Q1987">
        <f>VLOOKUP(P1987,Sheet5!$A:$B,2,0)</f>
        <v>123</v>
      </c>
      <c r="R1987">
        <v>62868</v>
      </c>
      <c r="S1987" t="s">
        <v>6147</v>
      </c>
      <c r="T1987">
        <v>9</v>
      </c>
      <c r="U1987" t="s">
        <v>6147</v>
      </c>
      <c r="V1987" t="s">
        <v>6147</v>
      </c>
      <c r="W1987" t="s">
        <v>6147</v>
      </c>
      <c r="X1987" t="s">
        <v>6147</v>
      </c>
      <c r="Y1987" t="s">
        <v>6147</v>
      </c>
    </row>
    <row r="1988" spans="2:25" ht="24.95" customHeight="1" x14ac:dyDescent="0.25">
      <c r="B1988">
        <v>2</v>
      </c>
      <c r="C1988">
        <v>6310</v>
      </c>
      <c r="D1988" t="s">
        <v>4071</v>
      </c>
      <c r="E1988" t="s">
        <v>4072</v>
      </c>
      <c r="F1988">
        <f>VLOOKUP(E1988,Sheet2!$A:$B,2,0)</f>
        <v>2175</v>
      </c>
      <c r="G1988" t="s">
        <v>8</v>
      </c>
      <c r="H1988">
        <f>VLOOKUP(G1988,Sheet3!$A:$B,2,0)</f>
        <v>41</v>
      </c>
      <c r="I1988" t="str">
        <f>IF(G1988="Other",VLOOKUP(D1988,Sheet1!A:B,2,0),VLOOKUP(Projetos!G1988,Sheet1!A:B,2,0))</f>
        <v>Energy</v>
      </c>
      <c r="J1988">
        <f>VLOOKUP(I1988,Sheet3!$F:$G,2,0)</f>
        <v>2</v>
      </c>
      <c r="K1988" t="s">
        <v>6147</v>
      </c>
      <c r="L1988">
        <v>1</v>
      </c>
      <c r="M1988" t="s">
        <v>82</v>
      </c>
      <c r="N1988">
        <f>VLOOKUP(M1988,Sheet4!$A:$B,2,0)</f>
        <v>225</v>
      </c>
      <c r="O1988" t="s">
        <v>90</v>
      </c>
      <c r="P1988" t="s">
        <v>68</v>
      </c>
      <c r="Q1988">
        <f>VLOOKUP(P1988,Sheet5!$A:$B,2,0)</f>
        <v>125</v>
      </c>
      <c r="R1988">
        <v>3003</v>
      </c>
      <c r="S1988" t="s">
        <v>6147</v>
      </c>
      <c r="T1988">
        <v>9</v>
      </c>
      <c r="U1988" t="s">
        <v>6147</v>
      </c>
      <c r="V1988" t="s">
        <v>6147</v>
      </c>
      <c r="W1988" t="s">
        <v>6147</v>
      </c>
      <c r="X1988" t="s">
        <v>6147</v>
      </c>
      <c r="Y1988" t="s">
        <v>6147</v>
      </c>
    </row>
    <row r="1989" spans="2:25" ht="24.95" customHeight="1" x14ac:dyDescent="0.25">
      <c r="B1989">
        <v>2</v>
      </c>
      <c r="C1989">
        <v>6301</v>
      </c>
      <c r="D1989" t="s">
        <v>4074</v>
      </c>
      <c r="E1989" t="s">
        <v>65</v>
      </c>
      <c r="F1989">
        <f>VLOOKUP(E1989,Sheet2!$A:$B,2,0)</f>
        <v>607</v>
      </c>
      <c r="G1989" t="s">
        <v>80</v>
      </c>
      <c r="H1989">
        <f>VLOOKUP(G1989,Sheet3!$A:$B,2,0)</f>
        <v>46</v>
      </c>
      <c r="I1989" t="str">
        <f>IF(G1989="Other",VLOOKUP(D1989,Sheet1!A:B,2,0),VLOOKUP(Projetos!G1989,Sheet1!A:B,2,0))</f>
        <v>Energy</v>
      </c>
      <c r="J1989">
        <f>VLOOKUP(I1989,Sheet3!$F:$G,2,0)</f>
        <v>2</v>
      </c>
      <c r="K1989" t="s">
        <v>6147</v>
      </c>
      <c r="L1989">
        <v>1</v>
      </c>
      <c r="M1989" t="s">
        <v>82</v>
      </c>
      <c r="N1989">
        <f>VLOOKUP(M1989,Sheet4!$A:$B,2,0)</f>
        <v>225</v>
      </c>
      <c r="O1989" t="s">
        <v>821</v>
      </c>
      <c r="P1989" t="s">
        <v>49</v>
      </c>
      <c r="Q1989">
        <f>VLOOKUP(P1989,Sheet5!$A:$B,2,0)</f>
        <v>55</v>
      </c>
      <c r="R1989">
        <v>50000</v>
      </c>
      <c r="S1989" t="s">
        <v>6147</v>
      </c>
      <c r="T1989">
        <v>9</v>
      </c>
      <c r="U1989" t="s">
        <v>6147</v>
      </c>
      <c r="V1989" t="s">
        <v>6147</v>
      </c>
      <c r="W1989" t="s">
        <v>6147</v>
      </c>
      <c r="X1989" t="s">
        <v>6147</v>
      </c>
      <c r="Y1989" t="s">
        <v>6147</v>
      </c>
    </row>
    <row r="1990" spans="2:25" ht="24.95" customHeight="1" x14ac:dyDescent="0.25">
      <c r="B1990">
        <v>2</v>
      </c>
      <c r="C1990">
        <v>6290</v>
      </c>
      <c r="D1990" t="s">
        <v>4076</v>
      </c>
      <c r="E1990" t="s">
        <v>2329</v>
      </c>
      <c r="F1990">
        <f>VLOOKUP(E1990,Sheet2!$A:$B,2,0)</f>
        <v>2034</v>
      </c>
      <c r="G1990" t="s">
        <v>176</v>
      </c>
      <c r="H1990">
        <f>VLOOKUP(G1990,Sheet3!$A:$B,2,0)</f>
        <v>48</v>
      </c>
      <c r="I1990" t="str">
        <f>IF(G1990="Other",VLOOKUP(D1990,Sheet1!A:B,2,0),VLOOKUP(Projetos!G1990,Sheet1!A:B,2,0))</f>
        <v>Energy</v>
      </c>
      <c r="J1990">
        <f>VLOOKUP(I1990,Sheet3!$F:$G,2,0)</f>
        <v>2</v>
      </c>
      <c r="K1990" t="s">
        <v>6147</v>
      </c>
      <c r="L1990">
        <v>1</v>
      </c>
      <c r="M1990" t="s">
        <v>26</v>
      </c>
      <c r="N1990">
        <f>VLOOKUP(M1990,Sheet4!$A:$B,2,0)</f>
        <v>217</v>
      </c>
      <c r="O1990" t="s">
        <v>821</v>
      </c>
      <c r="P1990" t="s">
        <v>49</v>
      </c>
      <c r="Q1990">
        <f>VLOOKUP(P1990,Sheet5!$A:$B,2,0)</f>
        <v>55</v>
      </c>
      <c r="R1990">
        <v>613844</v>
      </c>
      <c r="S1990" t="s">
        <v>6147</v>
      </c>
      <c r="T1990">
        <v>9</v>
      </c>
      <c r="U1990" t="s">
        <v>6147</v>
      </c>
      <c r="V1990" t="s">
        <v>6147</v>
      </c>
      <c r="W1990" t="s">
        <v>6147</v>
      </c>
      <c r="X1990" t="s">
        <v>6147</v>
      </c>
      <c r="Y1990" t="s">
        <v>6147</v>
      </c>
    </row>
    <row r="1991" spans="2:25" ht="24.95" customHeight="1" x14ac:dyDescent="0.25">
      <c r="B1991">
        <v>2</v>
      </c>
      <c r="C1991">
        <v>628</v>
      </c>
      <c r="D1991" t="s">
        <v>4079</v>
      </c>
      <c r="E1991" t="s">
        <v>3056</v>
      </c>
      <c r="F1991">
        <f>VLOOKUP(E1991,Sheet2!$A:$B,2,0)</f>
        <v>2082</v>
      </c>
      <c r="G1991" t="s">
        <v>479</v>
      </c>
      <c r="H1991">
        <f>VLOOKUP(G1991,Sheet3!$A:$B,2,0)</f>
        <v>52</v>
      </c>
      <c r="I1991" t="str">
        <f>IF(G1991="Other",VLOOKUP(D1991,Sheet1!A:B,2,0),VLOOKUP(Projetos!G1991,Sheet1!A:B,2,0))</f>
        <v>Energy</v>
      </c>
      <c r="J1991">
        <f>VLOOKUP(I1991,Sheet3!$F:$G,2,0)</f>
        <v>2</v>
      </c>
      <c r="K1991" t="s">
        <v>6147</v>
      </c>
      <c r="L1991">
        <v>1</v>
      </c>
      <c r="M1991" t="s">
        <v>141</v>
      </c>
      <c r="N1991">
        <f>VLOOKUP(M1991,Sheet4!$A:$B,2,0)</f>
        <v>227</v>
      </c>
      <c r="O1991" t="s">
        <v>821</v>
      </c>
      <c r="P1991" t="s">
        <v>49</v>
      </c>
      <c r="Q1991">
        <f>VLOOKUP(P1991,Sheet5!$A:$B,2,0)</f>
        <v>55</v>
      </c>
      <c r="R1991">
        <v>29530</v>
      </c>
      <c r="S1991" t="s">
        <v>6147</v>
      </c>
      <c r="T1991">
        <v>9</v>
      </c>
      <c r="U1991" t="s">
        <v>6147</v>
      </c>
      <c r="V1991" t="s">
        <v>6147</v>
      </c>
      <c r="W1991" t="s">
        <v>6147</v>
      </c>
      <c r="X1991" t="s">
        <v>6147</v>
      </c>
      <c r="Y1991" t="s">
        <v>6147</v>
      </c>
    </row>
    <row r="1992" spans="2:25" ht="24.95" customHeight="1" x14ac:dyDescent="0.25">
      <c r="B1992">
        <v>2</v>
      </c>
      <c r="C1992">
        <v>626</v>
      </c>
      <c r="D1992" t="s">
        <v>4081</v>
      </c>
      <c r="E1992" t="s">
        <v>4082</v>
      </c>
      <c r="F1992">
        <f>VLOOKUP(E1992,Sheet2!$A:$B,2,0)</f>
        <v>2176</v>
      </c>
      <c r="G1992" t="s">
        <v>287</v>
      </c>
      <c r="H1992">
        <f>VLOOKUP(G1992,Sheet3!$A:$B,2,0)</f>
        <v>51</v>
      </c>
      <c r="I1992" t="str">
        <f>IF(G1992="Other",VLOOKUP(D1992,Sheet1!A:B,2,0),VLOOKUP(Projetos!G1992,Sheet1!A:B,2,0))</f>
        <v>Energy</v>
      </c>
      <c r="J1992">
        <f>VLOOKUP(I1992,Sheet3!$F:$G,2,0)</f>
        <v>2</v>
      </c>
      <c r="K1992" t="s">
        <v>6147</v>
      </c>
      <c r="L1992">
        <v>1</v>
      </c>
      <c r="M1992" t="s">
        <v>26</v>
      </c>
      <c r="N1992">
        <f>VLOOKUP(M1992,Sheet4!$A:$B,2,0)</f>
        <v>217</v>
      </c>
      <c r="O1992" t="s">
        <v>90</v>
      </c>
      <c r="P1992" t="s">
        <v>6150</v>
      </c>
      <c r="Q1992">
        <f>VLOOKUP(P1992,Sheet5!$A:$B,2,0)</f>
        <v>15</v>
      </c>
      <c r="R1992">
        <v>86739</v>
      </c>
      <c r="S1992" t="s">
        <v>6147</v>
      </c>
      <c r="T1992">
        <v>9</v>
      </c>
      <c r="U1992" t="s">
        <v>6147</v>
      </c>
      <c r="V1992" t="s">
        <v>6147</v>
      </c>
      <c r="W1992" t="s">
        <v>6147</v>
      </c>
      <c r="X1992" t="s">
        <v>6147</v>
      </c>
      <c r="Y1992" t="s">
        <v>6147</v>
      </c>
    </row>
    <row r="1993" spans="2:25" ht="24.95" customHeight="1" x14ac:dyDescent="0.25">
      <c r="B1993">
        <v>2</v>
      </c>
      <c r="C1993">
        <v>622</v>
      </c>
      <c r="D1993" t="s">
        <v>4084</v>
      </c>
      <c r="E1993" t="s">
        <v>3771</v>
      </c>
      <c r="F1993">
        <f>VLOOKUP(E1993,Sheet2!$A:$B,2,0)</f>
        <v>2146</v>
      </c>
      <c r="G1993" t="s">
        <v>256</v>
      </c>
      <c r="H1993">
        <f>VLOOKUP(G1993,Sheet3!$A:$B,2,0)</f>
        <v>50</v>
      </c>
      <c r="I1993" t="str">
        <f>IF(G1993="Other",VLOOKUP(D1993,Sheet1!A:B,2,0),VLOOKUP(Projetos!G1993,Sheet1!A:B,2,0))</f>
        <v>Energy</v>
      </c>
      <c r="J1993">
        <f>VLOOKUP(I1993,Sheet3!$F:$G,2,0)</f>
        <v>2</v>
      </c>
      <c r="K1993" t="s">
        <v>6147</v>
      </c>
      <c r="L1993">
        <v>1</v>
      </c>
      <c r="M1993" t="s">
        <v>141</v>
      </c>
      <c r="N1993">
        <f>VLOOKUP(M1993,Sheet4!$A:$B,2,0)</f>
        <v>227</v>
      </c>
      <c r="O1993" t="s">
        <v>821</v>
      </c>
      <c r="P1993" t="s">
        <v>2925</v>
      </c>
      <c r="Q1993">
        <f>VLOOKUP(P1993,Sheet5!$A:$B,2,0)</f>
        <v>95</v>
      </c>
      <c r="R1993">
        <v>62790</v>
      </c>
      <c r="S1993" t="s">
        <v>6147</v>
      </c>
      <c r="T1993">
        <v>9</v>
      </c>
      <c r="U1993" t="s">
        <v>6147</v>
      </c>
      <c r="V1993" t="s">
        <v>6147</v>
      </c>
      <c r="W1993" t="s">
        <v>6147</v>
      </c>
      <c r="X1993" t="s">
        <v>6147</v>
      </c>
      <c r="Y1993" t="s">
        <v>6147</v>
      </c>
    </row>
    <row r="1994" spans="2:25" ht="24.95" customHeight="1" x14ac:dyDescent="0.25">
      <c r="B1994">
        <v>2</v>
      </c>
      <c r="C1994">
        <v>621</v>
      </c>
      <c r="D1994" t="s">
        <v>4086</v>
      </c>
      <c r="E1994" t="s">
        <v>3771</v>
      </c>
      <c r="F1994">
        <f>VLOOKUP(E1994,Sheet2!$A:$B,2,0)</f>
        <v>2146</v>
      </c>
      <c r="G1994" t="s">
        <v>256</v>
      </c>
      <c r="H1994">
        <f>VLOOKUP(G1994,Sheet3!$A:$B,2,0)</f>
        <v>50</v>
      </c>
      <c r="I1994" t="str">
        <f>IF(G1994="Other",VLOOKUP(D1994,Sheet1!A:B,2,0),VLOOKUP(Projetos!G1994,Sheet1!A:B,2,0))</f>
        <v>Energy</v>
      </c>
      <c r="J1994">
        <f>VLOOKUP(I1994,Sheet3!$F:$G,2,0)</f>
        <v>2</v>
      </c>
      <c r="K1994" t="s">
        <v>6147</v>
      </c>
      <c r="L1994">
        <v>1</v>
      </c>
      <c r="M1994" t="s">
        <v>141</v>
      </c>
      <c r="N1994">
        <f>VLOOKUP(M1994,Sheet4!$A:$B,2,0)</f>
        <v>227</v>
      </c>
      <c r="O1994" t="s">
        <v>821</v>
      </c>
      <c r="P1994" t="s">
        <v>2925</v>
      </c>
      <c r="Q1994">
        <f>VLOOKUP(P1994,Sheet5!$A:$B,2,0)</f>
        <v>95</v>
      </c>
      <c r="R1994">
        <v>63005</v>
      </c>
      <c r="S1994" t="s">
        <v>6147</v>
      </c>
      <c r="T1994">
        <v>9</v>
      </c>
      <c r="U1994" t="s">
        <v>6147</v>
      </c>
      <c r="V1994" t="s">
        <v>6147</v>
      </c>
      <c r="W1994" t="s">
        <v>6147</v>
      </c>
      <c r="X1994" t="s">
        <v>6147</v>
      </c>
      <c r="Y1994" t="s">
        <v>6147</v>
      </c>
    </row>
    <row r="1995" spans="2:25" ht="24.95" customHeight="1" x14ac:dyDescent="0.25">
      <c r="B1995">
        <v>2</v>
      </c>
      <c r="C1995">
        <v>620</v>
      </c>
      <c r="D1995" t="s">
        <v>4088</v>
      </c>
      <c r="E1995" t="s">
        <v>4089</v>
      </c>
      <c r="F1995">
        <f>VLOOKUP(E1995,Sheet2!$A:$B,2,0)</f>
        <v>2177</v>
      </c>
      <c r="G1995" t="s">
        <v>176</v>
      </c>
      <c r="H1995">
        <f>VLOOKUP(G1995,Sheet3!$A:$B,2,0)</f>
        <v>48</v>
      </c>
      <c r="I1995" t="str">
        <f>IF(G1995="Other",VLOOKUP(D1995,Sheet1!A:B,2,0),VLOOKUP(Projetos!G1995,Sheet1!A:B,2,0))</f>
        <v>Energy</v>
      </c>
      <c r="J1995">
        <f>VLOOKUP(I1995,Sheet3!$F:$G,2,0)</f>
        <v>2</v>
      </c>
      <c r="K1995" t="s">
        <v>6147</v>
      </c>
      <c r="L1995">
        <v>1</v>
      </c>
      <c r="M1995" t="s">
        <v>26</v>
      </c>
      <c r="N1995">
        <f>VLOOKUP(M1995,Sheet4!$A:$B,2,0)</f>
        <v>217</v>
      </c>
      <c r="O1995" t="s">
        <v>90</v>
      </c>
      <c r="P1995" t="s">
        <v>488</v>
      </c>
      <c r="Q1995">
        <f>VLOOKUP(P1995,Sheet5!$A:$B,2,0)</f>
        <v>27</v>
      </c>
      <c r="R1995">
        <v>102499</v>
      </c>
      <c r="S1995" t="s">
        <v>6147</v>
      </c>
      <c r="T1995">
        <v>9</v>
      </c>
      <c r="U1995" t="s">
        <v>6147</v>
      </c>
      <c r="V1995" t="s">
        <v>6147</v>
      </c>
      <c r="W1995" t="s">
        <v>6147</v>
      </c>
      <c r="X1995" t="s">
        <v>6147</v>
      </c>
      <c r="Y1995" t="s">
        <v>6147</v>
      </c>
    </row>
    <row r="1996" spans="2:25" ht="24.95" customHeight="1" x14ac:dyDescent="0.25">
      <c r="B1996">
        <v>2</v>
      </c>
      <c r="C1996">
        <v>6189</v>
      </c>
      <c r="D1996" t="s">
        <v>4091</v>
      </c>
      <c r="E1996" t="s">
        <v>1718</v>
      </c>
      <c r="F1996">
        <f>VLOOKUP(E1996,Sheet2!$A:$B,2,0)</f>
        <v>438</v>
      </c>
      <c r="G1996" t="s">
        <v>8</v>
      </c>
      <c r="H1996">
        <f>VLOOKUP(G1996,Sheet3!$A:$B,2,0)</f>
        <v>41</v>
      </c>
      <c r="I1996" t="str">
        <f>IF(G1996="Other",VLOOKUP(D1996,Sheet1!A:B,2,0),VLOOKUP(Projetos!G1996,Sheet1!A:B,2,0))</f>
        <v>Energy</v>
      </c>
      <c r="J1996">
        <f>VLOOKUP(I1996,Sheet3!$F:$G,2,0)</f>
        <v>2</v>
      </c>
      <c r="K1996" t="s">
        <v>6147</v>
      </c>
      <c r="L1996">
        <v>1</v>
      </c>
      <c r="M1996" t="s">
        <v>36</v>
      </c>
      <c r="N1996">
        <f>VLOOKUP(M1996,Sheet4!$A:$B,2,0)</f>
        <v>219</v>
      </c>
      <c r="O1996" t="s">
        <v>821</v>
      </c>
      <c r="P1996" t="s">
        <v>31</v>
      </c>
      <c r="Q1996">
        <f>VLOOKUP(P1996,Sheet5!$A:$B,2,0)</f>
        <v>101</v>
      </c>
      <c r="R1996">
        <v>8768</v>
      </c>
      <c r="S1996" t="s">
        <v>6147</v>
      </c>
      <c r="T1996">
        <v>9</v>
      </c>
      <c r="U1996" t="s">
        <v>6147</v>
      </c>
      <c r="V1996" t="s">
        <v>6147</v>
      </c>
      <c r="W1996" t="s">
        <v>6147</v>
      </c>
      <c r="X1996" t="s">
        <v>6147</v>
      </c>
      <c r="Y1996" t="s">
        <v>6147</v>
      </c>
    </row>
    <row r="1997" spans="2:25" ht="24.95" customHeight="1" x14ac:dyDescent="0.25">
      <c r="B1997">
        <v>2</v>
      </c>
      <c r="C1997">
        <v>618</v>
      </c>
      <c r="D1997" t="s">
        <v>4092</v>
      </c>
      <c r="E1997" t="s">
        <v>4093</v>
      </c>
      <c r="F1997">
        <f>VLOOKUP(E1997,Sheet2!$A:$B,2,0)</f>
        <v>2178</v>
      </c>
      <c r="G1997" t="s">
        <v>67</v>
      </c>
      <c r="H1997">
        <f>VLOOKUP(G1997,Sheet3!$A:$B,2,0)</f>
        <v>44</v>
      </c>
      <c r="I1997" t="str">
        <f>IF(G1997="Other",VLOOKUP(D1997,Sheet1!A:B,2,0),VLOOKUP(Projetos!G1997,Sheet1!A:B,2,0))</f>
        <v>Energy</v>
      </c>
      <c r="J1997">
        <f>VLOOKUP(I1997,Sheet3!$F:$G,2,0)</f>
        <v>2</v>
      </c>
      <c r="K1997" t="s">
        <v>6147</v>
      </c>
      <c r="L1997">
        <v>1</v>
      </c>
      <c r="M1997" t="s">
        <v>141</v>
      </c>
      <c r="N1997">
        <f>VLOOKUP(M1997,Sheet4!$A:$B,2,0)</f>
        <v>227</v>
      </c>
      <c r="O1997" t="s">
        <v>6</v>
      </c>
      <c r="P1997" t="s">
        <v>785</v>
      </c>
      <c r="Q1997">
        <f>VLOOKUP(P1997,Sheet5!$A:$B,2,0)</f>
        <v>123</v>
      </c>
      <c r="R1997">
        <v>36368</v>
      </c>
      <c r="S1997" t="s">
        <v>6147</v>
      </c>
      <c r="T1997">
        <v>9</v>
      </c>
      <c r="U1997" t="s">
        <v>6147</v>
      </c>
      <c r="V1997" t="s">
        <v>6147</v>
      </c>
      <c r="W1997" t="s">
        <v>6147</v>
      </c>
      <c r="X1997" t="s">
        <v>6147</v>
      </c>
      <c r="Y1997" t="s">
        <v>6147</v>
      </c>
    </row>
    <row r="1998" spans="2:25" ht="24.95" customHeight="1" x14ac:dyDescent="0.25">
      <c r="B1998">
        <v>2</v>
      </c>
      <c r="C1998">
        <v>617</v>
      </c>
      <c r="D1998" t="s">
        <v>4095</v>
      </c>
      <c r="E1998" t="s">
        <v>2425</v>
      </c>
      <c r="F1998">
        <f>VLOOKUP(E1998,Sheet2!$A:$B,2,0)</f>
        <v>2038</v>
      </c>
      <c r="G1998" t="s">
        <v>176</v>
      </c>
      <c r="H1998">
        <f>VLOOKUP(G1998,Sheet3!$A:$B,2,0)</f>
        <v>48</v>
      </c>
      <c r="I1998" t="str">
        <f>IF(G1998="Other",VLOOKUP(D1998,Sheet1!A:B,2,0),VLOOKUP(Projetos!G1998,Sheet1!A:B,2,0))</f>
        <v>Energy</v>
      </c>
      <c r="J1998">
        <f>VLOOKUP(I1998,Sheet3!$F:$G,2,0)</f>
        <v>2</v>
      </c>
      <c r="K1998" t="s">
        <v>6147</v>
      </c>
      <c r="L1998">
        <v>1</v>
      </c>
      <c r="M1998" t="s">
        <v>26</v>
      </c>
      <c r="N1998">
        <f>VLOOKUP(M1998,Sheet4!$A:$B,2,0)</f>
        <v>217</v>
      </c>
      <c r="O1998" t="s">
        <v>821</v>
      </c>
      <c r="P1998" t="s">
        <v>785</v>
      </c>
      <c r="Q1998">
        <f>VLOOKUP(P1998,Sheet5!$A:$B,2,0)</f>
        <v>123</v>
      </c>
      <c r="R1998">
        <v>144766</v>
      </c>
      <c r="S1998" t="s">
        <v>6147</v>
      </c>
      <c r="T1998">
        <v>9</v>
      </c>
      <c r="U1998" t="s">
        <v>6147</v>
      </c>
      <c r="V1998" t="s">
        <v>6147</v>
      </c>
      <c r="W1998" t="s">
        <v>6147</v>
      </c>
      <c r="X1998" t="s">
        <v>6147</v>
      </c>
      <c r="Y1998" t="s">
        <v>6147</v>
      </c>
    </row>
    <row r="1999" spans="2:25" ht="24.95" customHeight="1" x14ac:dyDescent="0.25">
      <c r="B1999">
        <v>2</v>
      </c>
      <c r="C1999">
        <v>616</v>
      </c>
      <c r="D1999" t="s">
        <v>4097</v>
      </c>
      <c r="E1999" t="s">
        <v>703</v>
      </c>
      <c r="F1999">
        <f>VLOOKUP(E1999,Sheet2!$A:$B,2,0)</f>
        <v>1531</v>
      </c>
      <c r="G1999" t="s">
        <v>176</v>
      </c>
      <c r="H1999">
        <f>VLOOKUP(G1999,Sheet3!$A:$B,2,0)</f>
        <v>48</v>
      </c>
      <c r="I1999" t="str">
        <f>IF(G1999="Other",VLOOKUP(D1999,Sheet1!A:B,2,0),VLOOKUP(Projetos!G1999,Sheet1!A:B,2,0))</f>
        <v>Energy</v>
      </c>
      <c r="J1999">
        <f>VLOOKUP(I1999,Sheet3!$F:$G,2,0)</f>
        <v>2</v>
      </c>
      <c r="K1999" t="s">
        <v>6147</v>
      </c>
      <c r="L1999">
        <v>1</v>
      </c>
      <c r="M1999" t="s">
        <v>26</v>
      </c>
      <c r="N1999">
        <f>VLOOKUP(M1999,Sheet4!$A:$B,2,0)</f>
        <v>217</v>
      </c>
      <c r="O1999" t="s">
        <v>821</v>
      </c>
      <c r="P1999" t="s">
        <v>488</v>
      </c>
      <c r="Q1999">
        <f>VLOOKUP(P1999,Sheet5!$A:$B,2,0)</f>
        <v>27</v>
      </c>
      <c r="R1999">
        <v>93938</v>
      </c>
      <c r="S1999" t="s">
        <v>6147</v>
      </c>
      <c r="T1999">
        <v>9</v>
      </c>
      <c r="U1999" t="s">
        <v>6147</v>
      </c>
      <c r="V1999" t="s">
        <v>6147</v>
      </c>
      <c r="W1999" t="s">
        <v>6147</v>
      </c>
      <c r="X1999" t="s">
        <v>6147</v>
      </c>
      <c r="Y1999" t="s">
        <v>6147</v>
      </c>
    </row>
    <row r="2000" spans="2:25" ht="24.95" customHeight="1" x14ac:dyDescent="0.25">
      <c r="B2000">
        <v>2</v>
      </c>
      <c r="C2000">
        <v>6155</v>
      </c>
      <c r="D2000" t="s">
        <v>4099</v>
      </c>
      <c r="E2000" t="s">
        <v>159</v>
      </c>
      <c r="F2000">
        <f>VLOOKUP(E2000,Sheet2!$A:$B,2,0)</f>
        <v>1875</v>
      </c>
      <c r="G2000" t="s">
        <v>8</v>
      </c>
      <c r="H2000">
        <f>VLOOKUP(G2000,Sheet3!$A:$B,2,0)</f>
        <v>41</v>
      </c>
      <c r="I2000" t="str">
        <f>IF(G2000="Other",VLOOKUP(D2000,Sheet1!A:B,2,0),VLOOKUP(Projetos!G2000,Sheet1!A:B,2,0))</f>
        <v>Energy</v>
      </c>
      <c r="J2000">
        <f>VLOOKUP(I2000,Sheet3!$F:$G,2,0)</f>
        <v>2</v>
      </c>
      <c r="K2000" t="s">
        <v>6147</v>
      </c>
      <c r="L2000">
        <v>1</v>
      </c>
      <c r="M2000" t="s">
        <v>19</v>
      </c>
      <c r="N2000">
        <f>VLOOKUP(M2000,Sheet4!$A:$B,2,0)</f>
        <v>216</v>
      </c>
      <c r="O2000" t="s">
        <v>821</v>
      </c>
      <c r="P2000" t="s">
        <v>161</v>
      </c>
      <c r="Q2000">
        <f>VLOOKUP(P2000,Sheet5!$A:$B,2,0)</f>
        <v>81</v>
      </c>
      <c r="R2000">
        <v>10000</v>
      </c>
      <c r="S2000" t="s">
        <v>6147</v>
      </c>
      <c r="T2000">
        <v>9</v>
      </c>
      <c r="U2000" t="s">
        <v>6147</v>
      </c>
      <c r="V2000" t="s">
        <v>6147</v>
      </c>
      <c r="W2000" t="s">
        <v>6147</v>
      </c>
      <c r="X2000" t="s">
        <v>6147</v>
      </c>
      <c r="Y2000" t="s">
        <v>6147</v>
      </c>
    </row>
    <row r="2001" spans="2:25" ht="24.95" customHeight="1" x14ac:dyDescent="0.25">
      <c r="B2001">
        <v>2</v>
      </c>
      <c r="C2001">
        <v>615</v>
      </c>
      <c r="D2001" t="s">
        <v>4101</v>
      </c>
      <c r="E2001" t="s">
        <v>1579</v>
      </c>
      <c r="F2001">
        <f>VLOOKUP(E2001,Sheet2!$A:$B,2,0)</f>
        <v>1808</v>
      </c>
      <c r="G2001" t="s">
        <v>80</v>
      </c>
      <c r="H2001">
        <f>VLOOKUP(G2001,Sheet3!$A:$B,2,0)</f>
        <v>46</v>
      </c>
      <c r="I2001" t="str">
        <f>IF(G2001="Other",VLOOKUP(D2001,Sheet1!A:B,2,0),VLOOKUP(Projetos!G2001,Sheet1!A:B,2,0))</f>
        <v>Energy</v>
      </c>
      <c r="J2001">
        <f>VLOOKUP(I2001,Sheet3!$F:$G,2,0)</f>
        <v>2</v>
      </c>
      <c r="K2001" t="s">
        <v>6147</v>
      </c>
      <c r="L2001">
        <v>1</v>
      </c>
      <c r="M2001" t="s">
        <v>441</v>
      </c>
      <c r="N2001">
        <f>VLOOKUP(M2001,Sheet4!$A:$B,2,0)</f>
        <v>237</v>
      </c>
      <c r="O2001" t="s">
        <v>821</v>
      </c>
      <c r="P2001" t="s">
        <v>49</v>
      </c>
      <c r="Q2001">
        <f>VLOOKUP(P2001,Sheet5!$A:$B,2,0)</f>
        <v>55</v>
      </c>
      <c r="R2001">
        <v>2668</v>
      </c>
      <c r="S2001" t="s">
        <v>6147</v>
      </c>
      <c r="T2001">
        <v>9</v>
      </c>
      <c r="U2001" t="s">
        <v>6147</v>
      </c>
      <c r="V2001" t="s">
        <v>6147</v>
      </c>
      <c r="W2001" t="s">
        <v>6147</v>
      </c>
      <c r="X2001" t="s">
        <v>6147</v>
      </c>
      <c r="Y2001" t="s">
        <v>6147</v>
      </c>
    </row>
    <row r="2002" spans="2:25" ht="24.95" customHeight="1" x14ac:dyDescent="0.25">
      <c r="B2002">
        <v>2</v>
      </c>
      <c r="C2002">
        <v>6143</v>
      </c>
      <c r="D2002" t="s">
        <v>4103</v>
      </c>
      <c r="E2002" t="s">
        <v>3223</v>
      </c>
      <c r="F2002">
        <f>VLOOKUP(E2002,Sheet2!$A:$B,2,0)</f>
        <v>2097</v>
      </c>
      <c r="G2002" t="s">
        <v>8</v>
      </c>
      <c r="H2002">
        <f>VLOOKUP(G2002,Sheet3!$A:$B,2,0)</f>
        <v>41</v>
      </c>
      <c r="I2002" t="str">
        <f>IF(G2002="Other",VLOOKUP(D2002,Sheet1!A:B,2,0),VLOOKUP(Projetos!G2002,Sheet1!A:B,2,0))</f>
        <v>Energy</v>
      </c>
      <c r="J2002">
        <f>VLOOKUP(I2002,Sheet3!$F:$G,2,0)</f>
        <v>2</v>
      </c>
      <c r="K2002" t="s">
        <v>6147</v>
      </c>
      <c r="L2002">
        <v>1</v>
      </c>
      <c r="M2002" t="s">
        <v>82</v>
      </c>
      <c r="N2002">
        <f>VLOOKUP(M2002,Sheet4!$A:$B,2,0)</f>
        <v>225</v>
      </c>
      <c r="O2002" t="s">
        <v>6</v>
      </c>
      <c r="P2002" t="s">
        <v>68</v>
      </c>
      <c r="Q2002">
        <f>VLOOKUP(P2002,Sheet5!$A:$B,2,0)</f>
        <v>125</v>
      </c>
      <c r="R2002">
        <v>40577</v>
      </c>
      <c r="S2002" t="s">
        <v>6147</v>
      </c>
      <c r="T2002">
        <v>9</v>
      </c>
      <c r="U2002" t="s">
        <v>6147</v>
      </c>
      <c r="V2002" t="s">
        <v>6147</v>
      </c>
      <c r="W2002" t="s">
        <v>6147</v>
      </c>
      <c r="X2002" t="s">
        <v>6147</v>
      </c>
      <c r="Y2002" t="s">
        <v>6147</v>
      </c>
    </row>
    <row r="2003" spans="2:25" ht="24.95" customHeight="1" x14ac:dyDescent="0.25">
      <c r="B2003">
        <v>2</v>
      </c>
      <c r="C2003">
        <v>614</v>
      </c>
      <c r="D2003" t="s">
        <v>4105</v>
      </c>
      <c r="E2003" t="s">
        <v>1579</v>
      </c>
      <c r="F2003">
        <f>VLOOKUP(E2003,Sheet2!$A:$B,2,0)</f>
        <v>1808</v>
      </c>
      <c r="G2003" t="s">
        <v>80</v>
      </c>
      <c r="H2003">
        <f>VLOOKUP(G2003,Sheet3!$A:$B,2,0)</f>
        <v>46</v>
      </c>
      <c r="I2003" t="str">
        <f>IF(G2003="Other",VLOOKUP(D2003,Sheet1!A:B,2,0),VLOOKUP(Projetos!G2003,Sheet1!A:B,2,0))</f>
        <v>Energy</v>
      </c>
      <c r="J2003">
        <f>VLOOKUP(I2003,Sheet3!$F:$G,2,0)</f>
        <v>2</v>
      </c>
      <c r="K2003" t="s">
        <v>6147</v>
      </c>
      <c r="L2003">
        <v>1</v>
      </c>
      <c r="M2003" t="s">
        <v>441</v>
      </c>
      <c r="N2003">
        <f>VLOOKUP(M2003,Sheet4!$A:$B,2,0)</f>
        <v>237</v>
      </c>
      <c r="O2003" t="s">
        <v>821</v>
      </c>
      <c r="P2003" t="s">
        <v>488</v>
      </c>
      <c r="Q2003">
        <f>VLOOKUP(P2003,Sheet5!$A:$B,2,0)</f>
        <v>27</v>
      </c>
      <c r="R2003">
        <v>4655</v>
      </c>
      <c r="S2003" t="s">
        <v>6147</v>
      </c>
      <c r="T2003">
        <v>9</v>
      </c>
      <c r="U2003" t="s">
        <v>6147</v>
      </c>
      <c r="V2003" t="s">
        <v>6147</v>
      </c>
      <c r="W2003" t="s">
        <v>6147</v>
      </c>
      <c r="X2003" t="s">
        <v>6147</v>
      </c>
      <c r="Y2003" t="s">
        <v>6147</v>
      </c>
    </row>
    <row r="2004" spans="2:25" ht="24.95" customHeight="1" x14ac:dyDescent="0.25">
      <c r="B2004">
        <v>2</v>
      </c>
      <c r="C2004">
        <v>6139</v>
      </c>
      <c r="D2004" t="s">
        <v>4107</v>
      </c>
      <c r="E2004" t="s">
        <v>1279</v>
      </c>
      <c r="F2004">
        <f>VLOOKUP(E2004,Sheet2!$A:$B,2,0)</f>
        <v>1979</v>
      </c>
      <c r="G2004" t="s">
        <v>1001</v>
      </c>
      <c r="H2004">
        <f>VLOOKUP(G2004,Sheet3!$A:$B,2,0)</f>
        <v>53</v>
      </c>
      <c r="I2004" t="str">
        <f>IF(G2004="Other",VLOOKUP(D2004,Sheet1!A:B,2,0),VLOOKUP(Projetos!G2004,Sheet1!A:B,2,0))</f>
        <v>Energy</v>
      </c>
      <c r="J2004">
        <f>VLOOKUP(I2004,Sheet3!$F:$G,2,0)</f>
        <v>2</v>
      </c>
      <c r="K2004" t="s">
        <v>6147</v>
      </c>
      <c r="L2004">
        <v>1</v>
      </c>
      <c r="M2004" t="s">
        <v>289</v>
      </c>
      <c r="N2004">
        <f>VLOOKUP(M2004,Sheet4!$A:$B,2,0)</f>
        <v>233</v>
      </c>
      <c r="O2004" t="s">
        <v>821</v>
      </c>
      <c r="P2004" t="s">
        <v>49</v>
      </c>
      <c r="Q2004">
        <f>VLOOKUP(P2004,Sheet5!$A:$B,2,0)</f>
        <v>55</v>
      </c>
      <c r="R2004">
        <v>37780</v>
      </c>
      <c r="S2004" t="s">
        <v>6147</v>
      </c>
      <c r="T2004">
        <v>9</v>
      </c>
      <c r="U2004" t="s">
        <v>6147</v>
      </c>
      <c r="V2004" t="s">
        <v>6147</v>
      </c>
      <c r="W2004" t="s">
        <v>6147</v>
      </c>
      <c r="X2004" t="s">
        <v>6147</v>
      </c>
      <c r="Y2004" t="s">
        <v>6147</v>
      </c>
    </row>
    <row r="2005" spans="2:25" ht="24.95" customHeight="1" x14ac:dyDescent="0.25">
      <c r="B2005">
        <v>2</v>
      </c>
      <c r="C2005">
        <v>6133</v>
      </c>
      <c r="D2005" t="s">
        <v>4109</v>
      </c>
      <c r="E2005" t="s">
        <v>4110</v>
      </c>
      <c r="F2005">
        <f>VLOOKUP(E2005,Sheet2!$A:$B,2,0)</f>
        <v>2179</v>
      </c>
      <c r="G2005" t="s">
        <v>1039</v>
      </c>
      <c r="H2005">
        <f>VLOOKUP(G2005,Sheet3!$A:$B,2,0)</f>
        <v>54</v>
      </c>
      <c r="I2005" t="str">
        <f>IF(G2005="Other",VLOOKUP(D2005,Sheet1!A:B,2,0),VLOOKUP(Projetos!G2005,Sheet1!A:B,2,0))</f>
        <v>Energy</v>
      </c>
      <c r="J2005">
        <f>VLOOKUP(I2005,Sheet3!$F:$G,2,0)</f>
        <v>2</v>
      </c>
      <c r="K2005" t="s">
        <v>6147</v>
      </c>
      <c r="L2005">
        <v>1</v>
      </c>
      <c r="M2005" t="s">
        <v>82</v>
      </c>
      <c r="N2005">
        <f>VLOOKUP(M2005,Sheet4!$A:$B,2,0)</f>
        <v>225</v>
      </c>
      <c r="O2005" t="s">
        <v>6</v>
      </c>
      <c r="P2005" t="s">
        <v>31</v>
      </c>
      <c r="Q2005">
        <f>VLOOKUP(P2005,Sheet5!$A:$B,2,0)</f>
        <v>101</v>
      </c>
      <c r="R2005">
        <v>44037</v>
      </c>
      <c r="S2005" t="s">
        <v>6147</v>
      </c>
      <c r="T2005">
        <v>9</v>
      </c>
      <c r="U2005" t="s">
        <v>6147</v>
      </c>
      <c r="V2005" t="s">
        <v>6147</v>
      </c>
      <c r="W2005" t="s">
        <v>6147</v>
      </c>
      <c r="X2005" t="s">
        <v>6147</v>
      </c>
      <c r="Y2005" t="s">
        <v>6147</v>
      </c>
    </row>
    <row r="2006" spans="2:25" ht="24.95" customHeight="1" x14ac:dyDescent="0.25">
      <c r="B2006">
        <v>2</v>
      </c>
      <c r="C2006">
        <v>613</v>
      </c>
      <c r="D2006" t="s">
        <v>4112</v>
      </c>
      <c r="E2006" t="s">
        <v>569</v>
      </c>
      <c r="F2006">
        <f>VLOOKUP(E2006,Sheet2!$A:$B,2,0)</f>
        <v>1927</v>
      </c>
      <c r="G2006" t="s">
        <v>8</v>
      </c>
      <c r="H2006">
        <f>VLOOKUP(G2006,Sheet3!$A:$B,2,0)</f>
        <v>41</v>
      </c>
      <c r="I2006" t="str">
        <f>IF(G2006="Other",VLOOKUP(D2006,Sheet1!A:B,2,0),VLOOKUP(Projetos!G2006,Sheet1!A:B,2,0))</f>
        <v>Energy</v>
      </c>
      <c r="J2006">
        <f>VLOOKUP(I2006,Sheet3!$F:$G,2,0)</f>
        <v>2</v>
      </c>
      <c r="K2006" t="s">
        <v>6147</v>
      </c>
      <c r="L2006">
        <v>1</v>
      </c>
      <c r="M2006" t="s">
        <v>2092</v>
      </c>
      <c r="N2006">
        <f>VLOOKUP(M2006,Sheet4!$A:$B,2,0)</f>
        <v>258</v>
      </c>
      <c r="O2006" t="s">
        <v>821</v>
      </c>
      <c r="P2006" t="s">
        <v>9</v>
      </c>
      <c r="Q2006">
        <f>VLOOKUP(P2006,Sheet5!$A:$B,2,0)</f>
        <v>72</v>
      </c>
      <c r="R2006">
        <v>59029</v>
      </c>
      <c r="S2006" t="s">
        <v>6147</v>
      </c>
      <c r="T2006">
        <v>9</v>
      </c>
      <c r="U2006" t="s">
        <v>6147</v>
      </c>
      <c r="V2006" t="s">
        <v>6147</v>
      </c>
      <c r="W2006" t="s">
        <v>6147</v>
      </c>
      <c r="X2006" t="s">
        <v>6147</v>
      </c>
      <c r="Y2006" t="s">
        <v>6147</v>
      </c>
    </row>
    <row r="2007" spans="2:25" ht="24.95" customHeight="1" x14ac:dyDescent="0.25">
      <c r="B2007">
        <v>2</v>
      </c>
      <c r="C2007">
        <v>612</v>
      </c>
      <c r="D2007" t="s">
        <v>4114</v>
      </c>
      <c r="E2007" t="s">
        <v>1021</v>
      </c>
      <c r="F2007">
        <f>VLOOKUP(E2007,Sheet2!$A:$B,2,0)</f>
        <v>1961</v>
      </c>
      <c r="G2007" t="s">
        <v>176</v>
      </c>
      <c r="H2007">
        <f>VLOOKUP(G2007,Sheet3!$A:$B,2,0)</f>
        <v>48</v>
      </c>
      <c r="I2007" t="str">
        <f>IF(G2007="Other",VLOOKUP(D2007,Sheet1!A:B,2,0),VLOOKUP(Projetos!G2007,Sheet1!A:B,2,0))</f>
        <v>Energy</v>
      </c>
      <c r="J2007">
        <f>VLOOKUP(I2007,Sheet3!$F:$G,2,0)</f>
        <v>2</v>
      </c>
      <c r="K2007" t="s">
        <v>6147</v>
      </c>
      <c r="L2007">
        <v>1</v>
      </c>
      <c r="M2007" t="s">
        <v>26</v>
      </c>
      <c r="N2007">
        <f>VLOOKUP(M2007,Sheet4!$A:$B,2,0)</f>
        <v>217</v>
      </c>
      <c r="O2007" t="s">
        <v>821</v>
      </c>
      <c r="P2007" t="s">
        <v>6154</v>
      </c>
      <c r="Q2007">
        <f>VLOOKUP(P2007,Sheet5!$A:$B,2,0)</f>
        <v>116</v>
      </c>
      <c r="R2007">
        <v>110293</v>
      </c>
      <c r="S2007" t="s">
        <v>6147</v>
      </c>
      <c r="T2007">
        <v>9</v>
      </c>
      <c r="U2007" t="s">
        <v>6147</v>
      </c>
      <c r="V2007" t="s">
        <v>6147</v>
      </c>
      <c r="W2007" t="s">
        <v>6147</v>
      </c>
      <c r="X2007" t="s">
        <v>6147</v>
      </c>
      <c r="Y2007" t="s">
        <v>6147</v>
      </c>
    </row>
    <row r="2008" spans="2:25" ht="24.95" customHeight="1" x14ac:dyDescent="0.25">
      <c r="B2008">
        <v>2</v>
      </c>
      <c r="C2008">
        <v>6116</v>
      </c>
      <c r="D2008" t="s">
        <v>4116</v>
      </c>
      <c r="E2008" t="s">
        <v>1244</v>
      </c>
      <c r="F2008">
        <f>VLOOKUP(E2008,Sheet2!$A:$B,2,0)</f>
        <v>1973</v>
      </c>
      <c r="G2008" t="s">
        <v>8</v>
      </c>
      <c r="H2008">
        <f>VLOOKUP(G2008,Sheet3!$A:$B,2,0)</f>
        <v>41</v>
      </c>
      <c r="I2008" t="str">
        <f>IF(G2008="Other",VLOOKUP(D2008,Sheet1!A:B,2,0),VLOOKUP(Projetos!G2008,Sheet1!A:B,2,0))</f>
        <v>Energy</v>
      </c>
      <c r="J2008">
        <f>VLOOKUP(I2008,Sheet3!$F:$G,2,0)</f>
        <v>2</v>
      </c>
      <c r="K2008" t="s">
        <v>6147</v>
      </c>
      <c r="L2008">
        <v>1</v>
      </c>
      <c r="M2008" t="s">
        <v>19</v>
      </c>
      <c r="N2008">
        <f>VLOOKUP(M2008,Sheet4!$A:$B,2,0)</f>
        <v>216</v>
      </c>
      <c r="O2008" t="s">
        <v>821</v>
      </c>
      <c r="P2008" t="s">
        <v>658</v>
      </c>
      <c r="Q2008">
        <f>VLOOKUP(P2008,Sheet5!$A:$B,2,0)</f>
        <v>53</v>
      </c>
      <c r="R2008">
        <v>42222</v>
      </c>
      <c r="S2008" t="s">
        <v>6147</v>
      </c>
      <c r="T2008">
        <v>9</v>
      </c>
      <c r="U2008" t="s">
        <v>6147</v>
      </c>
      <c r="V2008" t="s">
        <v>6147</v>
      </c>
      <c r="W2008" t="s">
        <v>6147</v>
      </c>
      <c r="X2008" t="s">
        <v>6147</v>
      </c>
      <c r="Y2008" t="s">
        <v>6147</v>
      </c>
    </row>
    <row r="2009" spans="2:25" ht="24.95" customHeight="1" x14ac:dyDescent="0.25">
      <c r="B2009">
        <v>2</v>
      </c>
      <c r="C2009">
        <v>6115</v>
      </c>
      <c r="D2009" t="s">
        <v>4118</v>
      </c>
      <c r="E2009" t="s">
        <v>1244</v>
      </c>
      <c r="F2009">
        <f>VLOOKUP(E2009,Sheet2!$A:$B,2,0)</f>
        <v>1973</v>
      </c>
      <c r="G2009" t="s">
        <v>8</v>
      </c>
      <c r="H2009">
        <f>VLOOKUP(G2009,Sheet3!$A:$B,2,0)</f>
        <v>41</v>
      </c>
      <c r="I2009" t="str">
        <f>IF(G2009="Other",VLOOKUP(D2009,Sheet1!A:B,2,0),VLOOKUP(Projetos!G2009,Sheet1!A:B,2,0))</f>
        <v>Energy</v>
      </c>
      <c r="J2009">
        <f>VLOOKUP(I2009,Sheet3!$F:$G,2,0)</f>
        <v>2</v>
      </c>
      <c r="K2009" t="s">
        <v>6147</v>
      </c>
      <c r="L2009">
        <v>1</v>
      </c>
      <c r="M2009" t="s">
        <v>19</v>
      </c>
      <c r="N2009">
        <f>VLOOKUP(M2009,Sheet4!$A:$B,2,0)</f>
        <v>216</v>
      </c>
      <c r="O2009" t="s">
        <v>821</v>
      </c>
      <c r="P2009" t="s">
        <v>658</v>
      </c>
      <c r="Q2009">
        <f>VLOOKUP(P2009,Sheet5!$A:$B,2,0)</f>
        <v>53</v>
      </c>
      <c r="R2009">
        <v>42222</v>
      </c>
      <c r="S2009" t="s">
        <v>6147</v>
      </c>
      <c r="T2009">
        <v>9</v>
      </c>
      <c r="U2009" t="s">
        <v>6147</v>
      </c>
      <c r="V2009" t="s">
        <v>6147</v>
      </c>
      <c r="W2009" t="s">
        <v>6147</v>
      </c>
      <c r="X2009" t="s">
        <v>6147</v>
      </c>
      <c r="Y2009" t="s">
        <v>6147</v>
      </c>
    </row>
    <row r="2010" spans="2:25" ht="24.95" customHeight="1" x14ac:dyDescent="0.25">
      <c r="B2010">
        <v>2</v>
      </c>
      <c r="C2010">
        <v>6114</v>
      </c>
      <c r="D2010" t="s">
        <v>4119</v>
      </c>
      <c r="E2010" t="s">
        <v>1244</v>
      </c>
      <c r="F2010">
        <f>VLOOKUP(E2010,Sheet2!$A:$B,2,0)</f>
        <v>1973</v>
      </c>
      <c r="G2010" t="s">
        <v>8</v>
      </c>
      <c r="H2010">
        <f>VLOOKUP(G2010,Sheet3!$A:$B,2,0)</f>
        <v>41</v>
      </c>
      <c r="I2010" t="str">
        <f>IF(G2010="Other",VLOOKUP(D2010,Sheet1!A:B,2,0),VLOOKUP(Projetos!G2010,Sheet1!A:B,2,0))</f>
        <v>Energy</v>
      </c>
      <c r="J2010">
        <f>VLOOKUP(I2010,Sheet3!$F:$G,2,0)</f>
        <v>2</v>
      </c>
      <c r="K2010" t="s">
        <v>6147</v>
      </c>
      <c r="L2010">
        <v>1</v>
      </c>
      <c r="M2010" t="s">
        <v>19</v>
      </c>
      <c r="N2010">
        <f>VLOOKUP(M2010,Sheet4!$A:$B,2,0)</f>
        <v>216</v>
      </c>
      <c r="O2010" t="s">
        <v>821</v>
      </c>
      <c r="P2010" t="s">
        <v>658</v>
      </c>
      <c r="Q2010">
        <f>VLOOKUP(P2010,Sheet5!$A:$B,2,0)</f>
        <v>53</v>
      </c>
      <c r="R2010">
        <v>42222</v>
      </c>
      <c r="S2010" t="s">
        <v>6147</v>
      </c>
      <c r="T2010">
        <v>9</v>
      </c>
      <c r="U2010" t="s">
        <v>6147</v>
      </c>
      <c r="V2010" t="s">
        <v>6147</v>
      </c>
      <c r="W2010" t="s">
        <v>6147</v>
      </c>
      <c r="X2010" t="s">
        <v>6147</v>
      </c>
      <c r="Y2010" t="s">
        <v>6147</v>
      </c>
    </row>
    <row r="2011" spans="2:25" ht="24.95" customHeight="1" x14ac:dyDescent="0.25">
      <c r="B2011">
        <v>2</v>
      </c>
      <c r="C2011">
        <v>6113</v>
      </c>
      <c r="D2011" t="s">
        <v>4120</v>
      </c>
      <c r="E2011" t="s">
        <v>1244</v>
      </c>
      <c r="F2011">
        <f>VLOOKUP(E2011,Sheet2!$A:$B,2,0)</f>
        <v>1973</v>
      </c>
      <c r="G2011" t="s">
        <v>8</v>
      </c>
      <c r="H2011">
        <f>VLOOKUP(G2011,Sheet3!$A:$B,2,0)</f>
        <v>41</v>
      </c>
      <c r="I2011" t="str">
        <f>IF(G2011="Other",VLOOKUP(D2011,Sheet1!A:B,2,0),VLOOKUP(Projetos!G2011,Sheet1!A:B,2,0))</f>
        <v>Energy</v>
      </c>
      <c r="J2011">
        <f>VLOOKUP(I2011,Sheet3!$F:$G,2,0)</f>
        <v>2</v>
      </c>
      <c r="K2011" t="s">
        <v>6147</v>
      </c>
      <c r="L2011">
        <v>1</v>
      </c>
      <c r="M2011" t="s">
        <v>19</v>
      </c>
      <c r="N2011">
        <f>VLOOKUP(M2011,Sheet4!$A:$B,2,0)</f>
        <v>216</v>
      </c>
      <c r="O2011" t="s">
        <v>821</v>
      </c>
      <c r="P2011" t="s">
        <v>658</v>
      </c>
      <c r="Q2011">
        <f>VLOOKUP(P2011,Sheet5!$A:$B,2,0)</f>
        <v>53</v>
      </c>
      <c r="R2011">
        <v>42222</v>
      </c>
      <c r="S2011" t="s">
        <v>6147</v>
      </c>
      <c r="T2011">
        <v>9</v>
      </c>
      <c r="U2011" t="s">
        <v>6147</v>
      </c>
      <c r="V2011" t="s">
        <v>6147</v>
      </c>
      <c r="W2011" t="s">
        <v>6147</v>
      </c>
      <c r="X2011" t="s">
        <v>6147</v>
      </c>
      <c r="Y2011" t="s">
        <v>6147</v>
      </c>
    </row>
    <row r="2012" spans="2:25" ht="24.95" customHeight="1" x14ac:dyDescent="0.25">
      <c r="B2012">
        <v>2</v>
      </c>
      <c r="C2012">
        <v>6112</v>
      </c>
      <c r="D2012" t="s">
        <v>4121</v>
      </c>
      <c r="E2012" t="s">
        <v>1244</v>
      </c>
      <c r="F2012">
        <f>VLOOKUP(E2012,Sheet2!$A:$B,2,0)</f>
        <v>1973</v>
      </c>
      <c r="G2012" t="s">
        <v>8</v>
      </c>
      <c r="H2012">
        <f>VLOOKUP(G2012,Sheet3!$A:$B,2,0)</f>
        <v>41</v>
      </c>
      <c r="I2012" t="str">
        <f>IF(G2012="Other",VLOOKUP(D2012,Sheet1!A:B,2,0),VLOOKUP(Projetos!G2012,Sheet1!A:B,2,0))</f>
        <v>Energy</v>
      </c>
      <c r="J2012">
        <f>VLOOKUP(I2012,Sheet3!$F:$G,2,0)</f>
        <v>2</v>
      </c>
      <c r="K2012" t="s">
        <v>6147</v>
      </c>
      <c r="L2012">
        <v>1</v>
      </c>
      <c r="M2012" t="s">
        <v>19</v>
      </c>
      <c r="N2012">
        <f>VLOOKUP(M2012,Sheet4!$A:$B,2,0)</f>
        <v>216</v>
      </c>
      <c r="O2012" t="s">
        <v>821</v>
      </c>
      <c r="P2012" t="s">
        <v>658</v>
      </c>
      <c r="Q2012">
        <f>VLOOKUP(P2012,Sheet5!$A:$B,2,0)</f>
        <v>53</v>
      </c>
      <c r="R2012">
        <v>42222</v>
      </c>
      <c r="S2012" t="s">
        <v>6147</v>
      </c>
      <c r="T2012">
        <v>9</v>
      </c>
      <c r="U2012" t="s">
        <v>6147</v>
      </c>
      <c r="V2012" t="s">
        <v>6147</v>
      </c>
      <c r="W2012" t="s">
        <v>6147</v>
      </c>
      <c r="X2012" t="s">
        <v>6147</v>
      </c>
      <c r="Y2012" t="s">
        <v>6147</v>
      </c>
    </row>
    <row r="2013" spans="2:25" ht="24.95" customHeight="1" x14ac:dyDescent="0.25">
      <c r="B2013">
        <v>2</v>
      </c>
      <c r="C2013">
        <v>6111</v>
      </c>
      <c r="D2013" t="s">
        <v>4122</v>
      </c>
      <c r="E2013" t="s">
        <v>1244</v>
      </c>
      <c r="F2013">
        <f>VLOOKUP(E2013,Sheet2!$A:$B,2,0)</f>
        <v>1973</v>
      </c>
      <c r="G2013" t="s">
        <v>8</v>
      </c>
      <c r="H2013">
        <f>VLOOKUP(G2013,Sheet3!$A:$B,2,0)</f>
        <v>41</v>
      </c>
      <c r="I2013" t="str">
        <f>IF(G2013="Other",VLOOKUP(D2013,Sheet1!A:B,2,0),VLOOKUP(Projetos!G2013,Sheet1!A:B,2,0))</f>
        <v>Energy</v>
      </c>
      <c r="J2013">
        <f>VLOOKUP(I2013,Sheet3!$F:$G,2,0)</f>
        <v>2</v>
      </c>
      <c r="K2013" t="s">
        <v>6147</v>
      </c>
      <c r="L2013">
        <v>1</v>
      </c>
      <c r="M2013" t="s">
        <v>19</v>
      </c>
      <c r="N2013">
        <f>VLOOKUP(M2013,Sheet4!$A:$B,2,0)</f>
        <v>216</v>
      </c>
      <c r="O2013" t="s">
        <v>821</v>
      </c>
      <c r="P2013" t="s">
        <v>658</v>
      </c>
      <c r="Q2013">
        <f>VLOOKUP(P2013,Sheet5!$A:$B,2,0)</f>
        <v>53</v>
      </c>
      <c r="R2013">
        <v>42222</v>
      </c>
      <c r="S2013" t="s">
        <v>6147</v>
      </c>
      <c r="T2013">
        <v>9</v>
      </c>
      <c r="U2013" t="s">
        <v>6147</v>
      </c>
      <c r="V2013" t="s">
        <v>6147</v>
      </c>
      <c r="W2013" t="s">
        <v>6147</v>
      </c>
      <c r="X2013" t="s">
        <v>6147</v>
      </c>
      <c r="Y2013" t="s">
        <v>6147</v>
      </c>
    </row>
    <row r="2014" spans="2:25" ht="24.95" customHeight="1" x14ac:dyDescent="0.25">
      <c r="B2014">
        <v>2</v>
      </c>
      <c r="C2014">
        <v>6109</v>
      </c>
      <c r="D2014" t="s">
        <v>4123</v>
      </c>
      <c r="E2014" t="s">
        <v>1244</v>
      </c>
      <c r="F2014">
        <f>VLOOKUP(E2014,Sheet2!$A:$B,2,0)</f>
        <v>1973</v>
      </c>
      <c r="G2014" t="s">
        <v>8</v>
      </c>
      <c r="H2014">
        <f>VLOOKUP(G2014,Sheet3!$A:$B,2,0)</f>
        <v>41</v>
      </c>
      <c r="I2014" t="str">
        <f>IF(G2014="Other",VLOOKUP(D2014,Sheet1!A:B,2,0),VLOOKUP(Projetos!G2014,Sheet1!A:B,2,0))</f>
        <v>Energy</v>
      </c>
      <c r="J2014">
        <f>VLOOKUP(I2014,Sheet3!$F:$G,2,0)</f>
        <v>2</v>
      </c>
      <c r="K2014" t="s">
        <v>6147</v>
      </c>
      <c r="L2014">
        <v>1</v>
      </c>
      <c r="M2014" t="s">
        <v>19</v>
      </c>
      <c r="N2014">
        <f>VLOOKUP(M2014,Sheet4!$A:$B,2,0)</f>
        <v>216</v>
      </c>
      <c r="O2014" t="s">
        <v>821</v>
      </c>
      <c r="P2014" t="s">
        <v>658</v>
      </c>
      <c r="Q2014">
        <f>VLOOKUP(P2014,Sheet5!$A:$B,2,0)</f>
        <v>53</v>
      </c>
      <c r="R2014">
        <v>42222</v>
      </c>
      <c r="S2014" t="s">
        <v>6147</v>
      </c>
      <c r="T2014">
        <v>9</v>
      </c>
      <c r="U2014" t="s">
        <v>6147</v>
      </c>
      <c r="V2014" t="s">
        <v>6147</v>
      </c>
      <c r="W2014" t="s">
        <v>6147</v>
      </c>
      <c r="X2014" t="s">
        <v>6147</v>
      </c>
      <c r="Y2014" t="s">
        <v>6147</v>
      </c>
    </row>
    <row r="2015" spans="2:25" ht="24.95" customHeight="1" x14ac:dyDescent="0.25">
      <c r="B2015">
        <v>2</v>
      </c>
      <c r="C2015">
        <v>6108</v>
      </c>
      <c r="D2015" t="s">
        <v>4124</v>
      </c>
      <c r="E2015" t="s">
        <v>1244</v>
      </c>
      <c r="F2015">
        <f>VLOOKUP(E2015,Sheet2!$A:$B,2,0)</f>
        <v>1973</v>
      </c>
      <c r="G2015" t="s">
        <v>8</v>
      </c>
      <c r="H2015">
        <f>VLOOKUP(G2015,Sheet3!$A:$B,2,0)</f>
        <v>41</v>
      </c>
      <c r="I2015" t="str">
        <f>IF(G2015="Other",VLOOKUP(D2015,Sheet1!A:B,2,0),VLOOKUP(Projetos!G2015,Sheet1!A:B,2,0))</f>
        <v>Energy</v>
      </c>
      <c r="J2015">
        <f>VLOOKUP(I2015,Sheet3!$F:$G,2,0)</f>
        <v>2</v>
      </c>
      <c r="K2015" t="s">
        <v>6147</v>
      </c>
      <c r="L2015">
        <v>1</v>
      </c>
      <c r="M2015" t="s">
        <v>995</v>
      </c>
      <c r="N2015">
        <f>VLOOKUP(M2015,Sheet4!$A:$B,2,0)</f>
        <v>246</v>
      </c>
      <c r="O2015" t="s">
        <v>821</v>
      </c>
      <c r="P2015" t="s">
        <v>658</v>
      </c>
      <c r="Q2015">
        <f>VLOOKUP(P2015,Sheet5!$A:$B,2,0)</f>
        <v>53</v>
      </c>
      <c r="R2015">
        <v>42222</v>
      </c>
      <c r="S2015" t="s">
        <v>6147</v>
      </c>
      <c r="T2015">
        <v>9</v>
      </c>
      <c r="U2015" t="s">
        <v>6147</v>
      </c>
      <c r="V2015" t="s">
        <v>6147</v>
      </c>
      <c r="W2015" t="s">
        <v>6147</v>
      </c>
      <c r="X2015" t="s">
        <v>6147</v>
      </c>
      <c r="Y2015" t="s">
        <v>6147</v>
      </c>
    </row>
    <row r="2016" spans="2:25" ht="24.95" customHeight="1" x14ac:dyDescent="0.25">
      <c r="B2016">
        <v>2</v>
      </c>
      <c r="C2016">
        <v>6101</v>
      </c>
      <c r="D2016" t="s">
        <v>4125</v>
      </c>
      <c r="E2016" t="s">
        <v>1326</v>
      </c>
      <c r="F2016">
        <f>VLOOKUP(E2016,Sheet2!$A:$B,2,0)</f>
        <v>1983</v>
      </c>
      <c r="G2016" t="s">
        <v>8</v>
      </c>
      <c r="H2016">
        <f>VLOOKUP(G2016,Sheet3!$A:$B,2,0)</f>
        <v>41</v>
      </c>
      <c r="I2016" t="str">
        <f>IF(G2016="Other",VLOOKUP(D2016,Sheet1!A:B,2,0),VLOOKUP(Projetos!G2016,Sheet1!A:B,2,0))</f>
        <v>Energy</v>
      </c>
      <c r="J2016">
        <f>VLOOKUP(I2016,Sheet3!$F:$G,2,0)</f>
        <v>2</v>
      </c>
      <c r="K2016" t="s">
        <v>6147</v>
      </c>
      <c r="L2016">
        <v>1</v>
      </c>
      <c r="M2016" t="s">
        <v>995</v>
      </c>
      <c r="N2016">
        <f>VLOOKUP(M2016,Sheet4!$A:$B,2,0)</f>
        <v>246</v>
      </c>
      <c r="O2016" t="s">
        <v>821</v>
      </c>
      <c r="P2016" t="s">
        <v>68</v>
      </c>
      <c r="Q2016">
        <f>VLOOKUP(P2016,Sheet5!$A:$B,2,0)</f>
        <v>125</v>
      </c>
      <c r="R2016">
        <v>10000</v>
      </c>
      <c r="S2016" t="s">
        <v>6147</v>
      </c>
      <c r="T2016">
        <v>9</v>
      </c>
      <c r="U2016" t="s">
        <v>6147</v>
      </c>
      <c r="V2016" t="s">
        <v>6147</v>
      </c>
      <c r="W2016" t="s">
        <v>6147</v>
      </c>
      <c r="X2016" t="s">
        <v>6147</v>
      </c>
      <c r="Y2016" t="s">
        <v>6147</v>
      </c>
    </row>
    <row r="2017" spans="2:25" ht="24.95" customHeight="1" x14ac:dyDescent="0.25">
      <c r="B2017">
        <v>2</v>
      </c>
      <c r="C2017">
        <v>610</v>
      </c>
      <c r="D2017" t="s">
        <v>4126</v>
      </c>
      <c r="E2017" t="s">
        <v>136</v>
      </c>
      <c r="F2017">
        <f>VLOOKUP(E2017,Sheet2!$A:$B,2,0)</f>
        <v>9</v>
      </c>
      <c r="G2017" t="s">
        <v>176</v>
      </c>
      <c r="H2017">
        <f>VLOOKUP(G2017,Sheet3!$A:$B,2,0)</f>
        <v>48</v>
      </c>
      <c r="I2017" t="str">
        <f>IF(G2017="Other",VLOOKUP(D2017,Sheet1!A:B,2,0),VLOOKUP(Projetos!G2017,Sheet1!A:B,2,0))</f>
        <v>Energy</v>
      </c>
      <c r="J2017">
        <f>VLOOKUP(I2017,Sheet3!$F:$G,2,0)</f>
        <v>2</v>
      </c>
      <c r="K2017" t="s">
        <v>6147</v>
      </c>
      <c r="L2017">
        <v>1</v>
      </c>
      <c r="M2017" t="s">
        <v>26</v>
      </c>
      <c r="N2017">
        <f>VLOOKUP(M2017,Sheet4!$A:$B,2,0)</f>
        <v>217</v>
      </c>
      <c r="O2017" t="s">
        <v>90</v>
      </c>
      <c r="P2017" t="s">
        <v>785</v>
      </c>
      <c r="Q2017">
        <f>VLOOKUP(P2017,Sheet5!$A:$B,2,0)</f>
        <v>123</v>
      </c>
      <c r="R2017">
        <v>50000</v>
      </c>
      <c r="S2017" t="s">
        <v>6147</v>
      </c>
      <c r="T2017">
        <v>9</v>
      </c>
      <c r="U2017" t="s">
        <v>6147</v>
      </c>
      <c r="V2017" t="s">
        <v>6147</v>
      </c>
      <c r="W2017" t="s">
        <v>6147</v>
      </c>
      <c r="X2017" t="s">
        <v>6147</v>
      </c>
      <c r="Y2017" t="s">
        <v>6147</v>
      </c>
    </row>
    <row r="2018" spans="2:25" ht="24.95" customHeight="1" x14ac:dyDescent="0.25">
      <c r="B2018">
        <v>2</v>
      </c>
      <c r="C2018">
        <v>609</v>
      </c>
      <c r="D2018" t="s">
        <v>4128</v>
      </c>
      <c r="E2018" t="s">
        <v>3634</v>
      </c>
      <c r="F2018">
        <f>VLOOKUP(E2018,Sheet2!$A:$B,2,0)</f>
        <v>2122</v>
      </c>
      <c r="G2018" t="s">
        <v>8</v>
      </c>
      <c r="H2018">
        <f>VLOOKUP(G2018,Sheet3!$A:$B,2,0)</f>
        <v>41</v>
      </c>
      <c r="I2018" t="str">
        <f>IF(G2018="Other",VLOOKUP(D2018,Sheet1!A:B,2,0),VLOOKUP(Projetos!G2018,Sheet1!A:B,2,0))</f>
        <v>Energy</v>
      </c>
      <c r="J2018">
        <f>VLOOKUP(I2018,Sheet3!$F:$G,2,0)</f>
        <v>2</v>
      </c>
      <c r="K2018" t="s">
        <v>6147</v>
      </c>
      <c r="L2018">
        <v>1</v>
      </c>
      <c r="M2018" t="s">
        <v>3636</v>
      </c>
      <c r="N2018">
        <f>VLOOKUP(M2018,Sheet4!$A:$B,2,0)</f>
        <v>272</v>
      </c>
      <c r="O2018" t="s">
        <v>821</v>
      </c>
      <c r="P2018" t="s">
        <v>190</v>
      </c>
      <c r="Q2018">
        <f>VLOOKUP(P2018,Sheet5!$A:$B,2,0)</f>
        <v>108</v>
      </c>
      <c r="R2018">
        <v>4000</v>
      </c>
      <c r="S2018" t="s">
        <v>6147</v>
      </c>
      <c r="T2018">
        <v>9</v>
      </c>
      <c r="U2018" t="s">
        <v>6147</v>
      </c>
      <c r="V2018" t="s">
        <v>6147</v>
      </c>
      <c r="W2018" t="s">
        <v>6147</v>
      </c>
      <c r="X2018" t="s">
        <v>6147</v>
      </c>
      <c r="Y2018" t="s">
        <v>6147</v>
      </c>
    </row>
    <row r="2019" spans="2:25" ht="24.95" customHeight="1" x14ac:dyDescent="0.25">
      <c r="B2019">
        <v>2</v>
      </c>
      <c r="C2019">
        <v>6070</v>
      </c>
      <c r="D2019" t="s">
        <v>4129</v>
      </c>
      <c r="E2019" t="s">
        <v>4110</v>
      </c>
      <c r="F2019">
        <f>VLOOKUP(E2019,Sheet2!$A:$B,2,0)</f>
        <v>2179</v>
      </c>
      <c r="G2019" t="s">
        <v>8</v>
      </c>
      <c r="H2019">
        <f>VLOOKUP(G2019,Sheet3!$A:$B,2,0)</f>
        <v>41</v>
      </c>
      <c r="I2019" t="str">
        <f>IF(G2019="Other",VLOOKUP(D2019,Sheet1!A:B,2,0),VLOOKUP(Projetos!G2019,Sheet1!A:B,2,0))</f>
        <v>Energy</v>
      </c>
      <c r="J2019">
        <f>VLOOKUP(I2019,Sheet3!$F:$G,2,0)</f>
        <v>2</v>
      </c>
      <c r="K2019" t="s">
        <v>6147</v>
      </c>
      <c r="L2019">
        <v>1</v>
      </c>
      <c r="M2019" t="s">
        <v>6147</v>
      </c>
      <c r="N2019">
        <f>VLOOKUP(M2019,Sheet4!$A:$B,2,0)</f>
        <v>1</v>
      </c>
      <c r="O2019" t="s">
        <v>6</v>
      </c>
      <c r="P2019" t="s">
        <v>31</v>
      </c>
      <c r="Q2019">
        <f>VLOOKUP(P2019,Sheet5!$A:$B,2,0)</f>
        <v>101</v>
      </c>
      <c r="R2019">
        <v>44037</v>
      </c>
      <c r="S2019" t="s">
        <v>6147</v>
      </c>
      <c r="T2019">
        <v>9</v>
      </c>
      <c r="U2019" t="s">
        <v>6147</v>
      </c>
      <c r="V2019" t="s">
        <v>6147</v>
      </c>
      <c r="W2019" t="s">
        <v>6147</v>
      </c>
      <c r="X2019" t="s">
        <v>6147</v>
      </c>
      <c r="Y2019" t="s">
        <v>6147</v>
      </c>
    </row>
    <row r="2020" spans="2:25" ht="24.95" customHeight="1" x14ac:dyDescent="0.25">
      <c r="B2020">
        <v>2</v>
      </c>
      <c r="C2020">
        <v>607</v>
      </c>
      <c r="D2020" t="s">
        <v>4131</v>
      </c>
      <c r="E2020" t="s">
        <v>703</v>
      </c>
      <c r="F2020">
        <f>VLOOKUP(E2020,Sheet2!$A:$B,2,0)</f>
        <v>1531</v>
      </c>
      <c r="G2020" t="s">
        <v>176</v>
      </c>
      <c r="H2020">
        <f>VLOOKUP(G2020,Sheet3!$A:$B,2,0)</f>
        <v>48</v>
      </c>
      <c r="I2020" t="str">
        <f>IF(G2020="Other",VLOOKUP(D2020,Sheet1!A:B,2,0),VLOOKUP(Projetos!G2020,Sheet1!A:B,2,0))</f>
        <v>Energy</v>
      </c>
      <c r="J2020">
        <f>VLOOKUP(I2020,Sheet3!$F:$G,2,0)</f>
        <v>2</v>
      </c>
      <c r="K2020" t="s">
        <v>6147</v>
      </c>
      <c r="L2020">
        <v>1</v>
      </c>
      <c r="M2020" t="s">
        <v>26</v>
      </c>
      <c r="N2020">
        <f>VLOOKUP(M2020,Sheet4!$A:$B,2,0)</f>
        <v>217</v>
      </c>
      <c r="O2020" t="s">
        <v>821</v>
      </c>
      <c r="P2020" t="s">
        <v>488</v>
      </c>
      <c r="Q2020">
        <f>VLOOKUP(P2020,Sheet5!$A:$B,2,0)</f>
        <v>27</v>
      </c>
      <c r="R2020">
        <v>93595</v>
      </c>
      <c r="S2020" t="s">
        <v>6147</v>
      </c>
      <c r="T2020">
        <v>9</v>
      </c>
      <c r="U2020" t="s">
        <v>6147</v>
      </c>
      <c r="V2020" t="s">
        <v>6147</v>
      </c>
      <c r="W2020" t="s">
        <v>6147</v>
      </c>
      <c r="X2020" t="s">
        <v>6147</v>
      </c>
      <c r="Y2020" t="s">
        <v>6147</v>
      </c>
    </row>
    <row r="2021" spans="2:25" ht="24.95" customHeight="1" x14ac:dyDescent="0.25">
      <c r="B2021">
        <v>2</v>
      </c>
      <c r="C2021">
        <v>6053</v>
      </c>
      <c r="D2021" t="s">
        <v>4133</v>
      </c>
      <c r="E2021" t="s">
        <v>1718</v>
      </c>
      <c r="F2021">
        <f>VLOOKUP(E2021,Sheet2!$A:$B,2,0)</f>
        <v>438</v>
      </c>
      <c r="G2021" t="s">
        <v>8</v>
      </c>
      <c r="H2021">
        <f>VLOOKUP(G2021,Sheet3!$A:$B,2,0)</f>
        <v>41</v>
      </c>
      <c r="I2021" t="str">
        <f>IF(G2021="Other",VLOOKUP(D2021,Sheet1!A:B,2,0),VLOOKUP(Projetos!G2021,Sheet1!A:B,2,0))</f>
        <v>Energy</v>
      </c>
      <c r="J2021">
        <f>VLOOKUP(I2021,Sheet3!$F:$G,2,0)</f>
        <v>2</v>
      </c>
      <c r="K2021" t="s">
        <v>6147</v>
      </c>
      <c r="L2021">
        <v>1</v>
      </c>
      <c r="M2021" t="s">
        <v>57</v>
      </c>
      <c r="N2021">
        <f>VLOOKUP(M2021,Sheet4!$A:$B,2,0)</f>
        <v>221</v>
      </c>
      <c r="O2021" t="s">
        <v>6</v>
      </c>
      <c r="P2021" t="s">
        <v>31</v>
      </c>
      <c r="Q2021">
        <f>VLOOKUP(P2021,Sheet5!$A:$B,2,0)</f>
        <v>101</v>
      </c>
      <c r="R2021">
        <v>9945</v>
      </c>
      <c r="S2021" t="s">
        <v>6147</v>
      </c>
      <c r="T2021">
        <v>9</v>
      </c>
      <c r="U2021" t="s">
        <v>6147</v>
      </c>
      <c r="V2021" t="s">
        <v>6147</v>
      </c>
      <c r="W2021" t="s">
        <v>6147</v>
      </c>
      <c r="X2021" t="s">
        <v>6147</v>
      </c>
      <c r="Y2021" t="s">
        <v>6147</v>
      </c>
    </row>
    <row r="2022" spans="2:25" ht="24.95" customHeight="1" x14ac:dyDescent="0.25">
      <c r="B2022">
        <v>2</v>
      </c>
      <c r="C2022">
        <v>6051</v>
      </c>
      <c r="D2022" t="s">
        <v>4134</v>
      </c>
      <c r="E2022" t="s">
        <v>4135</v>
      </c>
      <c r="F2022">
        <f>VLOOKUP(E2022,Sheet2!$A:$B,2,0)</f>
        <v>2180</v>
      </c>
      <c r="G2022" t="s">
        <v>67</v>
      </c>
      <c r="H2022">
        <f>VLOOKUP(G2022,Sheet3!$A:$B,2,0)</f>
        <v>44</v>
      </c>
      <c r="I2022" t="str">
        <f>IF(G2022="Other",VLOOKUP(D2022,Sheet1!A:B,2,0),VLOOKUP(Projetos!G2022,Sheet1!A:B,2,0))</f>
        <v>Energy</v>
      </c>
      <c r="J2022">
        <f>VLOOKUP(I2022,Sheet3!$F:$G,2,0)</f>
        <v>2</v>
      </c>
      <c r="K2022" t="s">
        <v>6147</v>
      </c>
      <c r="L2022">
        <v>1</v>
      </c>
      <c r="M2022" t="s">
        <v>141</v>
      </c>
      <c r="N2022">
        <f>VLOOKUP(M2022,Sheet4!$A:$B,2,0)</f>
        <v>227</v>
      </c>
      <c r="O2022" t="s">
        <v>821</v>
      </c>
      <c r="P2022" t="s">
        <v>1252</v>
      </c>
      <c r="Q2022">
        <f>VLOOKUP(P2022,Sheet5!$A:$B,2,0)</f>
        <v>111</v>
      </c>
      <c r="R2022">
        <v>13484</v>
      </c>
      <c r="S2022" t="s">
        <v>6147</v>
      </c>
      <c r="T2022">
        <v>9</v>
      </c>
      <c r="U2022" t="s">
        <v>6147</v>
      </c>
      <c r="V2022" t="s">
        <v>6147</v>
      </c>
      <c r="W2022" t="s">
        <v>6147</v>
      </c>
      <c r="X2022" t="s">
        <v>6147</v>
      </c>
      <c r="Y2022" t="s">
        <v>6147</v>
      </c>
    </row>
    <row r="2023" spans="2:25" ht="24.95" customHeight="1" x14ac:dyDescent="0.25">
      <c r="B2023">
        <v>2</v>
      </c>
      <c r="C2023">
        <v>6050</v>
      </c>
      <c r="D2023" t="s">
        <v>4137</v>
      </c>
      <c r="E2023" t="s">
        <v>1004</v>
      </c>
      <c r="F2023">
        <f>VLOOKUP(E2023,Sheet2!$A:$B,2,0)</f>
        <v>1959</v>
      </c>
      <c r="G2023" t="s">
        <v>8</v>
      </c>
      <c r="H2023">
        <f>VLOOKUP(G2023,Sheet3!$A:$B,2,0)</f>
        <v>41</v>
      </c>
      <c r="I2023" t="str">
        <f>IF(G2023="Other",VLOOKUP(D2023,Sheet1!A:B,2,0),VLOOKUP(Projetos!G2023,Sheet1!A:B,2,0))</f>
        <v>Energy</v>
      </c>
      <c r="J2023">
        <f>VLOOKUP(I2023,Sheet3!$F:$G,2,0)</f>
        <v>2</v>
      </c>
      <c r="K2023" t="s">
        <v>6147</v>
      </c>
      <c r="L2023">
        <v>1</v>
      </c>
      <c r="M2023" t="s">
        <v>3251</v>
      </c>
      <c r="N2023">
        <f>VLOOKUP(M2023,Sheet4!$A:$B,2,0)</f>
        <v>268</v>
      </c>
      <c r="O2023" t="s">
        <v>821</v>
      </c>
      <c r="P2023" t="s">
        <v>257</v>
      </c>
      <c r="Q2023">
        <f>VLOOKUP(P2023,Sheet5!$A:$B,2,0)</f>
        <v>17</v>
      </c>
      <c r="R2023">
        <v>7642</v>
      </c>
      <c r="S2023" t="s">
        <v>6147</v>
      </c>
      <c r="T2023">
        <v>9</v>
      </c>
      <c r="U2023" t="s">
        <v>6147</v>
      </c>
      <c r="V2023" t="s">
        <v>6147</v>
      </c>
      <c r="W2023" t="s">
        <v>6147</v>
      </c>
      <c r="X2023" t="s">
        <v>6147</v>
      </c>
      <c r="Y2023" t="s">
        <v>6147</v>
      </c>
    </row>
    <row r="2024" spans="2:25" ht="24.95" customHeight="1" x14ac:dyDescent="0.25">
      <c r="B2024">
        <v>2</v>
      </c>
      <c r="C2024">
        <v>605</v>
      </c>
      <c r="D2024" t="s">
        <v>4139</v>
      </c>
      <c r="E2024" t="s">
        <v>1021</v>
      </c>
      <c r="F2024">
        <f>VLOOKUP(E2024,Sheet2!$A:$B,2,0)</f>
        <v>1961</v>
      </c>
      <c r="G2024" t="s">
        <v>1499</v>
      </c>
      <c r="H2024">
        <f>VLOOKUP(G2024,Sheet3!$A:$B,2,0)</f>
        <v>57</v>
      </c>
      <c r="I2024" t="str">
        <f>IF(G2024="Other",VLOOKUP(D2024,Sheet1!A:B,2,0),VLOOKUP(Projetos!G2024,Sheet1!A:B,2,0))</f>
        <v>Energy</v>
      </c>
      <c r="J2024">
        <f>VLOOKUP(I2024,Sheet3!$F:$G,2,0)</f>
        <v>2</v>
      </c>
      <c r="K2024" t="s">
        <v>6147</v>
      </c>
      <c r="L2024">
        <v>1</v>
      </c>
      <c r="M2024" t="s">
        <v>868</v>
      </c>
      <c r="N2024">
        <f>VLOOKUP(M2024,Sheet4!$A:$B,2,0)</f>
        <v>243</v>
      </c>
      <c r="O2024" t="s">
        <v>821</v>
      </c>
      <c r="P2024" t="s">
        <v>488</v>
      </c>
      <c r="Q2024">
        <f>VLOOKUP(P2024,Sheet5!$A:$B,2,0)</f>
        <v>27</v>
      </c>
      <c r="R2024">
        <v>311196</v>
      </c>
      <c r="S2024" t="s">
        <v>6147</v>
      </c>
      <c r="T2024">
        <v>9</v>
      </c>
      <c r="U2024" t="s">
        <v>6147</v>
      </c>
      <c r="V2024" t="s">
        <v>6147</v>
      </c>
      <c r="W2024" t="s">
        <v>6147</v>
      </c>
      <c r="X2024" t="s">
        <v>6147</v>
      </c>
      <c r="Y2024" t="s">
        <v>6147</v>
      </c>
    </row>
    <row r="2025" spans="2:25" ht="24.95" customHeight="1" x14ac:dyDescent="0.25">
      <c r="B2025">
        <v>2</v>
      </c>
      <c r="C2025">
        <v>6045</v>
      </c>
      <c r="D2025" t="s">
        <v>4141</v>
      </c>
      <c r="E2025" t="s">
        <v>29</v>
      </c>
      <c r="F2025">
        <f>VLOOKUP(E2025,Sheet2!$A:$B,2,0)</f>
        <v>1863</v>
      </c>
      <c r="G2025" t="s">
        <v>8</v>
      </c>
      <c r="H2025">
        <f>VLOOKUP(G2025,Sheet3!$A:$B,2,0)</f>
        <v>41</v>
      </c>
      <c r="I2025" t="str">
        <f>IF(G2025="Other",VLOOKUP(D2025,Sheet1!A:B,2,0),VLOOKUP(Projetos!G2025,Sheet1!A:B,2,0))</f>
        <v>Energy</v>
      </c>
      <c r="J2025">
        <f>VLOOKUP(I2025,Sheet3!$F:$G,2,0)</f>
        <v>2</v>
      </c>
      <c r="K2025" t="s">
        <v>6147</v>
      </c>
      <c r="L2025">
        <v>1</v>
      </c>
      <c r="M2025" t="s">
        <v>2092</v>
      </c>
      <c r="N2025">
        <f>VLOOKUP(M2025,Sheet4!$A:$B,2,0)</f>
        <v>258</v>
      </c>
      <c r="O2025" t="s">
        <v>90</v>
      </c>
      <c r="P2025" t="s">
        <v>507</v>
      </c>
      <c r="Q2025">
        <f>VLOOKUP(P2025,Sheet5!$A:$B,2,0)</f>
        <v>40</v>
      </c>
      <c r="R2025">
        <v>10000</v>
      </c>
      <c r="S2025" t="s">
        <v>6147</v>
      </c>
      <c r="T2025">
        <v>9</v>
      </c>
      <c r="U2025" t="s">
        <v>6147</v>
      </c>
      <c r="V2025" t="s">
        <v>6147</v>
      </c>
      <c r="W2025" t="s">
        <v>6147</v>
      </c>
      <c r="X2025" t="s">
        <v>6147</v>
      </c>
      <c r="Y2025" t="s">
        <v>6147</v>
      </c>
    </row>
    <row r="2026" spans="2:25" ht="24.95" customHeight="1" x14ac:dyDescent="0.25">
      <c r="B2026">
        <v>2</v>
      </c>
      <c r="C2026">
        <v>6044</v>
      </c>
      <c r="D2026" t="s">
        <v>4142</v>
      </c>
      <c r="E2026" t="s">
        <v>29</v>
      </c>
      <c r="F2026">
        <f>VLOOKUP(E2026,Sheet2!$A:$B,2,0)</f>
        <v>1863</v>
      </c>
      <c r="G2026" t="s">
        <v>8</v>
      </c>
      <c r="H2026">
        <f>VLOOKUP(G2026,Sheet3!$A:$B,2,0)</f>
        <v>41</v>
      </c>
      <c r="I2026" t="str">
        <f>IF(G2026="Other",VLOOKUP(D2026,Sheet1!A:B,2,0),VLOOKUP(Projetos!G2026,Sheet1!A:B,2,0))</f>
        <v>Energy</v>
      </c>
      <c r="J2026">
        <f>VLOOKUP(I2026,Sheet3!$F:$G,2,0)</f>
        <v>2</v>
      </c>
      <c r="K2026" t="s">
        <v>6147</v>
      </c>
      <c r="L2026">
        <v>1</v>
      </c>
      <c r="M2026" t="s">
        <v>2092</v>
      </c>
      <c r="N2026">
        <f>VLOOKUP(M2026,Sheet4!$A:$B,2,0)</f>
        <v>258</v>
      </c>
      <c r="O2026" t="s">
        <v>90</v>
      </c>
      <c r="P2026" t="s">
        <v>507</v>
      </c>
      <c r="Q2026">
        <f>VLOOKUP(P2026,Sheet5!$A:$B,2,0)</f>
        <v>40</v>
      </c>
      <c r="R2026">
        <v>10000</v>
      </c>
      <c r="S2026" t="s">
        <v>6147</v>
      </c>
      <c r="T2026">
        <v>9</v>
      </c>
      <c r="U2026" t="s">
        <v>6147</v>
      </c>
      <c r="V2026" t="s">
        <v>6147</v>
      </c>
      <c r="W2026" t="s">
        <v>6147</v>
      </c>
      <c r="X2026" t="s">
        <v>6147</v>
      </c>
      <c r="Y2026" t="s">
        <v>6147</v>
      </c>
    </row>
    <row r="2027" spans="2:25" ht="24.95" customHeight="1" x14ac:dyDescent="0.25">
      <c r="B2027">
        <v>2</v>
      </c>
      <c r="C2027">
        <v>6043</v>
      </c>
      <c r="D2027" t="s">
        <v>4143</v>
      </c>
      <c r="E2027" t="s">
        <v>29</v>
      </c>
      <c r="F2027">
        <f>VLOOKUP(E2027,Sheet2!$A:$B,2,0)</f>
        <v>1863</v>
      </c>
      <c r="G2027" t="s">
        <v>8</v>
      </c>
      <c r="H2027">
        <f>VLOOKUP(G2027,Sheet3!$A:$B,2,0)</f>
        <v>41</v>
      </c>
      <c r="I2027" t="str">
        <f>IF(G2027="Other",VLOOKUP(D2027,Sheet1!A:B,2,0),VLOOKUP(Projetos!G2027,Sheet1!A:B,2,0))</f>
        <v>Energy</v>
      </c>
      <c r="J2027">
        <f>VLOOKUP(I2027,Sheet3!$F:$G,2,0)</f>
        <v>2</v>
      </c>
      <c r="K2027" t="s">
        <v>6147</v>
      </c>
      <c r="L2027">
        <v>1</v>
      </c>
      <c r="M2027" t="s">
        <v>2092</v>
      </c>
      <c r="N2027">
        <f>VLOOKUP(M2027,Sheet4!$A:$B,2,0)</f>
        <v>258</v>
      </c>
      <c r="O2027" t="s">
        <v>90</v>
      </c>
      <c r="P2027" t="s">
        <v>507</v>
      </c>
      <c r="Q2027">
        <f>VLOOKUP(P2027,Sheet5!$A:$B,2,0)</f>
        <v>40</v>
      </c>
      <c r="R2027">
        <v>10000</v>
      </c>
      <c r="S2027" t="s">
        <v>6147</v>
      </c>
      <c r="T2027">
        <v>9</v>
      </c>
      <c r="U2027" t="s">
        <v>6147</v>
      </c>
      <c r="V2027" t="s">
        <v>6147</v>
      </c>
      <c r="W2027" t="s">
        <v>6147</v>
      </c>
      <c r="X2027" t="s">
        <v>6147</v>
      </c>
      <c r="Y2027" t="s">
        <v>6147</v>
      </c>
    </row>
    <row r="2028" spans="2:25" ht="24.95" customHeight="1" x14ac:dyDescent="0.25">
      <c r="B2028">
        <v>2</v>
      </c>
      <c r="C2028">
        <v>6042</v>
      </c>
      <c r="D2028" t="s">
        <v>4144</v>
      </c>
      <c r="E2028" t="s">
        <v>29</v>
      </c>
      <c r="F2028">
        <f>VLOOKUP(E2028,Sheet2!$A:$B,2,0)</f>
        <v>1863</v>
      </c>
      <c r="G2028" t="s">
        <v>8</v>
      </c>
      <c r="H2028">
        <f>VLOOKUP(G2028,Sheet3!$A:$B,2,0)</f>
        <v>41</v>
      </c>
      <c r="I2028" t="str">
        <f>IF(G2028="Other",VLOOKUP(D2028,Sheet1!A:B,2,0),VLOOKUP(Projetos!G2028,Sheet1!A:B,2,0))</f>
        <v>Energy</v>
      </c>
      <c r="J2028">
        <f>VLOOKUP(I2028,Sheet3!$F:$G,2,0)</f>
        <v>2</v>
      </c>
      <c r="K2028" t="s">
        <v>6147</v>
      </c>
      <c r="L2028">
        <v>1</v>
      </c>
      <c r="M2028" t="s">
        <v>2092</v>
      </c>
      <c r="N2028">
        <f>VLOOKUP(M2028,Sheet4!$A:$B,2,0)</f>
        <v>258</v>
      </c>
      <c r="O2028" t="s">
        <v>821</v>
      </c>
      <c r="P2028" t="s">
        <v>507</v>
      </c>
      <c r="Q2028">
        <f>VLOOKUP(P2028,Sheet5!$A:$B,2,0)</f>
        <v>40</v>
      </c>
      <c r="R2028">
        <v>10000</v>
      </c>
      <c r="S2028" t="s">
        <v>6147</v>
      </c>
      <c r="T2028">
        <v>9</v>
      </c>
      <c r="U2028" t="s">
        <v>6147</v>
      </c>
      <c r="V2028" t="s">
        <v>6147</v>
      </c>
      <c r="W2028" t="s">
        <v>6147</v>
      </c>
      <c r="X2028" t="s">
        <v>6147</v>
      </c>
      <c r="Y2028" t="s">
        <v>6147</v>
      </c>
    </row>
    <row r="2029" spans="2:25" ht="24.95" customHeight="1" x14ac:dyDescent="0.25">
      <c r="B2029">
        <v>2</v>
      </c>
      <c r="C2029">
        <v>6041</v>
      </c>
      <c r="D2029" t="s">
        <v>4145</v>
      </c>
      <c r="E2029" t="s">
        <v>29</v>
      </c>
      <c r="F2029">
        <f>VLOOKUP(E2029,Sheet2!$A:$B,2,0)</f>
        <v>1863</v>
      </c>
      <c r="G2029" t="s">
        <v>8</v>
      </c>
      <c r="H2029">
        <f>VLOOKUP(G2029,Sheet3!$A:$B,2,0)</f>
        <v>41</v>
      </c>
      <c r="I2029" t="str">
        <f>IF(G2029="Other",VLOOKUP(D2029,Sheet1!A:B,2,0),VLOOKUP(Projetos!G2029,Sheet1!A:B,2,0))</f>
        <v>Energy</v>
      </c>
      <c r="J2029">
        <f>VLOOKUP(I2029,Sheet3!$F:$G,2,0)</f>
        <v>2</v>
      </c>
      <c r="K2029" t="s">
        <v>6147</v>
      </c>
      <c r="L2029">
        <v>1</v>
      </c>
      <c r="M2029" t="s">
        <v>2092</v>
      </c>
      <c r="N2029">
        <f>VLOOKUP(M2029,Sheet4!$A:$B,2,0)</f>
        <v>258</v>
      </c>
      <c r="O2029" t="s">
        <v>821</v>
      </c>
      <c r="P2029" t="s">
        <v>507</v>
      </c>
      <c r="Q2029">
        <f>VLOOKUP(P2029,Sheet5!$A:$B,2,0)</f>
        <v>40</v>
      </c>
      <c r="R2029">
        <v>10000</v>
      </c>
      <c r="S2029" t="s">
        <v>6147</v>
      </c>
      <c r="T2029">
        <v>9</v>
      </c>
      <c r="U2029" t="s">
        <v>6147</v>
      </c>
      <c r="V2029" t="s">
        <v>6147</v>
      </c>
      <c r="W2029" t="s">
        <v>6147</v>
      </c>
      <c r="X2029" t="s">
        <v>6147</v>
      </c>
      <c r="Y2029" t="s">
        <v>6147</v>
      </c>
    </row>
    <row r="2030" spans="2:25" ht="24.95" customHeight="1" x14ac:dyDescent="0.25">
      <c r="B2030">
        <v>2</v>
      </c>
      <c r="C2030">
        <v>6038</v>
      </c>
      <c r="D2030" t="s">
        <v>4146</v>
      </c>
      <c r="E2030" t="s">
        <v>29</v>
      </c>
      <c r="F2030">
        <f>VLOOKUP(E2030,Sheet2!$A:$B,2,0)</f>
        <v>1863</v>
      </c>
      <c r="G2030" t="s">
        <v>8</v>
      </c>
      <c r="H2030">
        <f>VLOOKUP(G2030,Sheet3!$A:$B,2,0)</f>
        <v>41</v>
      </c>
      <c r="I2030" t="str">
        <f>IF(G2030="Other",VLOOKUP(D2030,Sheet1!A:B,2,0),VLOOKUP(Projetos!G2030,Sheet1!A:B,2,0))</f>
        <v>Energy</v>
      </c>
      <c r="J2030">
        <f>VLOOKUP(I2030,Sheet3!$F:$G,2,0)</f>
        <v>2</v>
      </c>
      <c r="K2030" t="s">
        <v>6147</v>
      </c>
      <c r="L2030">
        <v>1</v>
      </c>
      <c r="M2030" t="s">
        <v>2092</v>
      </c>
      <c r="N2030">
        <f>VLOOKUP(M2030,Sheet4!$A:$B,2,0)</f>
        <v>258</v>
      </c>
      <c r="O2030" t="s">
        <v>821</v>
      </c>
      <c r="P2030" t="s">
        <v>251</v>
      </c>
      <c r="Q2030">
        <f>VLOOKUP(P2030,Sheet5!$A:$B,2,0)</f>
        <v>42</v>
      </c>
      <c r="R2030">
        <v>10000</v>
      </c>
      <c r="S2030" t="s">
        <v>6147</v>
      </c>
      <c r="T2030">
        <v>9</v>
      </c>
      <c r="U2030" t="s">
        <v>6147</v>
      </c>
      <c r="V2030" t="s">
        <v>6147</v>
      </c>
      <c r="W2030" t="s">
        <v>6147</v>
      </c>
      <c r="X2030" t="s">
        <v>6147</v>
      </c>
      <c r="Y2030" t="s">
        <v>6147</v>
      </c>
    </row>
    <row r="2031" spans="2:25" ht="24.95" customHeight="1" x14ac:dyDescent="0.25">
      <c r="B2031">
        <v>2</v>
      </c>
      <c r="C2031">
        <v>6021</v>
      </c>
      <c r="D2031" t="s">
        <v>4147</v>
      </c>
      <c r="E2031" t="s">
        <v>136</v>
      </c>
      <c r="F2031">
        <f>VLOOKUP(E2031,Sheet2!$A:$B,2,0)</f>
        <v>9</v>
      </c>
      <c r="G2031" t="s">
        <v>176</v>
      </c>
      <c r="H2031">
        <f>VLOOKUP(G2031,Sheet3!$A:$B,2,0)</f>
        <v>48</v>
      </c>
      <c r="I2031" t="str">
        <f>IF(G2031="Other",VLOOKUP(D2031,Sheet1!A:B,2,0),VLOOKUP(Projetos!G2031,Sheet1!A:B,2,0))</f>
        <v>Energy</v>
      </c>
      <c r="J2031">
        <f>VLOOKUP(I2031,Sheet3!$F:$G,2,0)</f>
        <v>2</v>
      </c>
      <c r="K2031" t="s">
        <v>6147</v>
      </c>
      <c r="L2031">
        <v>1</v>
      </c>
      <c r="M2031" t="s">
        <v>141</v>
      </c>
      <c r="N2031">
        <f>VLOOKUP(M2031,Sheet4!$A:$B,2,0)</f>
        <v>227</v>
      </c>
      <c r="O2031" t="s">
        <v>90</v>
      </c>
      <c r="P2031" t="s">
        <v>49</v>
      </c>
      <c r="Q2031">
        <f>VLOOKUP(P2031,Sheet5!$A:$B,2,0)</f>
        <v>55</v>
      </c>
      <c r="R2031">
        <v>14980</v>
      </c>
      <c r="S2031" t="s">
        <v>6147</v>
      </c>
      <c r="T2031">
        <v>9</v>
      </c>
      <c r="U2031" t="s">
        <v>6147</v>
      </c>
      <c r="V2031" t="s">
        <v>6147</v>
      </c>
      <c r="W2031" t="s">
        <v>6147</v>
      </c>
      <c r="X2031" t="s">
        <v>6147</v>
      </c>
      <c r="Y2031" t="s">
        <v>6147</v>
      </c>
    </row>
    <row r="2032" spans="2:25" ht="24.95" customHeight="1" x14ac:dyDescent="0.25">
      <c r="B2032">
        <v>2</v>
      </c>
      <c r="C2032">
        <v>6018</v>
      </c>
      <c r="D2032" t="s">
        <v>4149</v>
      </c>
      <c r="E2032" t="s">
        <v>519</v>
      </c>
      <c r="F2032">
        <f>VLOOKUP(E2032,Sheet2!$A:$B,2,0)</f>
        <v>1921</v>
      </c>
      <c r="G2032" t="s">
        <v>67</v>
      </c>
      <c r="H2032">
        <f>VLOOKUP(G2032,Sheet3!$A:$B,2,0)</f>
        <v>44</v>
      </c>
      <c r="I2032" t="str">
        <f>IF(G2032="Other",VLOOKUP(D2032,Sheet1!A:B,2,0),VLOOKUP(Projetos!G2032,Sheet1!A:B,2,0))</f>
        <v>Energy</v>
      </c>
      <c r="J2032">
        <f>VLOOKUP(I2032,Sheet3!$F:$G,2,0)</f>
        <v>2</v>
      </c>
      <c r="K2032" t="s">
        <v>6147</v>
      </c>
      <c r="L2032">
        <v>1</v>
      </c>
      <c r="M2032" t="s">
        <v>141</v>
      </c>
      <c r="N2032">
        <f>VLOOKUP(M2032,Sheet4!$A:$B,2,0)</f>
        <v>227</v>
      </c>
      <c r="O2032" t="s">
        <v>6</v>
      </c>
      <c r="P2032" t="s">
        <v>6152</v>
      </c>
      <c r="Q2032">
        <f>VLOOKUP(P2032,Sheet5!$A:$B,2,0)</f>
        <v>66</v>
      </c>
      <c r="R2032">
        <v>30000</v>
      </c>
      <c r="S2032" t="s">
        <v>6147</v>
      </c>
      <c r="T2032">
        <v>9</v>
      </c>
      <c r="U2032" t="s">
        <v>6147</v>
      </c>
      <c r="V2032" t="s">
        <v>6147</v>
      </c>
      <c r="W2032" t="s">
        <v>6147</v>
      </c>
      <c r="X2032" t="s">
        <v>6147</v>
      </c>
      <c r="Y2032" t="s">
        <v>6147</v>
      </c>
    </row>
    <row r="2033" spans="2:25" ht="24.95" customHeight="1" x14ac:dyDescent="0.25">
      <c r="B2033">
        <v>2</v>
      </c>
      <c r="C2033">
        <v>601</v>
      </c>
      <c r="D2033" t="s">
        <v>4151</v>
      </c>
      <c r="E2033" t="s">
        <v>4152</v>
      </c>
      <c r="F2033">
        <f>VLOOKUP(E2033,Sheet2!$A:$B,2,0)</f>
        <v>2181</v>
      </c>
      <c r="G2033" t="s">
        <v>176</v>
      </c>
      <c r="H2033">
        <f>VLOOKUP(G2033,Sheet3!$A:$B,2,0)</f>
        <v>48</v>
      </c>
      <c r="I2033" t="str">
        <f>IF(G2033="Other",VLOOKUP(D2033,Sheet1!A:B,2,0),VLOOKUP(Projetos!G2033,Sheet1!A:B,2,0))</f>
        <v>Energy</v>
      </c>
      <c r="J2033">
        <f>VLOOKUP(I2033,Sheet3!$F:$G,2,0)</f>
        <v>2</v>
      </c>
      <c r="K2033" t="s">
        <v>6147</v>
      </c>
      <c r="L2033">
        <v>1</v>
      </c>
      <c r="M2033" t="s">
        <v>26</v>
      </c>
      <c r="N2033">
        <f>VLOOKUP(M2033,Sheet4!$A:$B,2,0)</f>
        <v>217</v>
      </c>
      <c r="O2033" t="s">
        <v>821</v>
      </c>
      <c r="P2033" t="s">
        <v>785</v>
      </c>
      <c r="Q2033">
        <f>VLOOKUP(P2033,Sheet5!$A:$B,2,0)</f>
        <v>123</v>
      </c>
      <c r="R2033">
        <v>36188</v>
      </c>
      <c r="S2033" t="s">
        <v>6147</v>
      </c>
      <c r="T2033">
        <v>9</v>
      </c>
      <c r="U2033" t="s">
        <v>6147</v>
      </c>
      <c r="V2033" t="s">
        <v>6147</v>
      </c>
      <c r="W2033" t="s">
        <v>6147</v>
      </c>
      <c r="X2033" t="s">
        <v>6147</v>
      </c>
      <c r="Y2033" t="s">
        <v>6147</v>
      </c>
    </row>
    <row r="2034" spans="2:25" ht="24.95" customHeight="1" x14ac:dyDescent="0.25">
      <c r="B2034">
        <v>2</v>
      </c>
      <c r="C2034">
        <v>6008</v>
      </c>
      <c r="D2034" t="s">
        <v>4154</v>
      </c>
      <c r="E2034" t="s">
        <v>399</v>
      </c>
      <c r="F2034">
        <f>VLOOKUP(E2034,Sheet2!$A:$B,2,0)</f>
        <v>1905</v>
      </c>
      <c r="G2034" t="s">
        <v>8</v>
      </c>
      <c r="H2034">
        <f>VLOOKUP(G2034,Sheet3!$A:$B,2,0)</f>
        <v>41</v>
      </c>
      <c r="I2034" t="str">
        <f>IF(G2034="Other",VLOOKUP(D2034,Sheet1!A:B,2,0),VLOOKUP(Projetos!G2034,Sheet1!A:B,2,0))</f>
        <v>Energy</v>
      </c>
      <c r="J2034">
        <f>VLOOKUP(I2034,Sheet3!$F:$G,2,0)</f>
        <v>2</v>
      </c>
      <c r="K2034" t="s">
        <v>6147</v>
      </c>
      <c r="L2034">
        <v>1</v>
      </c>
      <c r="M2034" t="s">
        <v>57</v>
      </c>
      <c r="N2034">
        <f>VLOOKUP(M2034,Sheet4!$A:$B,2,0)</f>
        <v>221</v>
      </c>
      <c r="O2034" t="s">
        <v>821</v>
      </c>
      <c r="P2034" t="s">
        <v>495</v>
      </c>
      <c r="Q2034">
        <f>VLOOKUP(P2034,Sheet5!$A:$B,2,0)</f>
        <v>14</v>
      </c>
      <c r="R2034">
        <v>9317</v>
      </c>
      <c r="S2034" t="s">
        <v>6147</v>
      </c>
      <c r="T2034">
        <v>9</v>
      </c>
      <c r="U2034" t="s">
        <v>6147</v>
      </c>
      <c r="V2034" t="s">
        <v>6147</v>
      </c>
      <c r="W2034" t="s">
        <v>6147</v>
      </c>
      <c r="X2034" t="s">
        <v>6147</v>
      </c>
      <c r="Y2034" t="s">
        <v>6147</v>
      </c>
    </row>
    <row r="2035" spans="2:25" ht="24.95" customHeight="1" x14ac:dyDescent="0.25">
      <c r="B2035">
        <v>2</v>
      </c>
      <c r="C2035">
        <v>6004</v>
      </c>
      <c r="D2035" t="s">
        <v>4156</v>
      </c>
      <c r="E2035" t="s">
        <v>2180</v>
      </c>
      <c r="F2035">
        <f>VLOOKUP(E2035,Sheet2!$A:$B,2,0)</f>
        <v>2020</v>
      </c>
      <c r="G2035" t="s">
        <v>176</v>
      </c>
      <c r="H2035">
        <f>VLOOKUP(G2035,Sheet3!$A:$B,2,0)</f>
        <v>48</v>
      </c>
      <c r="I2035" t="str">
        <f>IF(G2035="Other",VLOOKUP(D2035,Sheet1!A:B,2,0),VLOOKUP(Projetos!G2035,Sheet1!A:B,2,0))</f>
        <v>Energy</v>
      </c>
      <c r="J2035">
        <f>VLOOKUP(I2035,Sheet3!$F:$G,2,0)</f>
        <v>2</v>
      </c>
      <c r="K2035" t="s">
        <v>6147</v>
      </c>
      <c r="L2035">
        <v>1</v>
      </c>
      <c r="M2035" t="s">
        <v>26</v>
      </c>
      <c r="N2035">
        <f>VLOOKUP(M2035,Sheet4!$A:$B,2,0)</f>
        <v>217</v>
      </c>
      <c r="O2035" t="s">
        <v>821</v>
      </c>
      <c r="P2035" t="s">
        <v>49</v>
      </c>
      <c r="Q2035">
        <f>VLOOKUP(P2035,Sheet5!$A:$B,2,0)</f>
        <v>55</v>
      </c>
      <c r="R2035">
        <v>32415</v>
      </c>
      <c r="S2035" t="s">
        <v>6147</v>
      </c>
      <c r="T2035">
        <v>9</v>
      </c>
      <c r="U2035" t="s">
        <v>6147</v>
      </c>
      <c r="V2035" t="s">
        <v>6147</v>
      </c>
      <c r="W2035" t="s">
        <v>6147</v>
      </c>
      <c r="X2035" t="s">
        <v>6147</v>
      </c>
      <c r="Y2035" t="s">
        <v>6147</v>
      </c>
    </row>
    <row r="2036" spans="2:25" ht="24.95" customHeight="1" x14ac:dyDescent="0.25">
      <c r="B2036">
        <v>2</v>
      </c>
      <c r="C2036">
        <v>5827</v>
      </c>
      <c r="D2036" t="s">
        <v>4158</v>
      </c>
      <c r="E2036" t="s">
        <v>29</v>
      </c>
      <c r="F2036">
        <f>VLOOKUP(E2036,Sheet2!$A:$B,2,0)</f>
        <v>1863</v>
      </c>
      <c r="G2036" t="s">
        <v>8</v>
      </c>
      <c r="H2036">
        <f>VLOOKUP(G2036,Sheet3!$A:$B,2,0)</f>
        <v>41</v>
      </c>
      <c r="I2036" t="str">
        <f>IF(G2036="Other",VLOOKUP(D2036,Sheet1!A:B,2,0),VLOOKUP(Projetos!G2036,Sheet1!A:B,2,0))</f>
        <v>Energy</v>
      </c>
      <c r="J2036">
        <f>VLOOKUP(I2036,Sheet3!$F:$G,2,0)</f>
        <v>2</v>
      </c>
      <c r="K2036" t="s">
        <v>6147</v>
      </c>
      <c r="L2036">
        <v>1</v>
      </c>
      <c r="M2036" t="s">
        <v>2092</v>
      </c>
      <c r="N2036">
        <f>VLOOKUP(M2036,Sheet4!$A:$B,2,0)</f>
        <v>258</v>
      </c>
      <c r="O2036" t="s">
        <v>821</v>
      </c>
      <c r="P2036" t="s">
        <v>507</v>
      </c>
      <c r="Q2036">
        <f>VLOOKUP(P2036,Sheet5!$A:$B,2,0)</f>
        <v>40</v>
      </c>
      <c r="R2036">
        <v>10000</v>
      </c>
      <c r="S2036" t="s">
        <v>6147</v>
      </c>
      <c r="T2036">
        <v>9</v>
      </c>
      <c r="U2036" t="s">
        <v>6147</v>
      </c>
      <c r="V2036" t="s">
        <v>6147</v>
      </c>
      <c r="W2036" t="s">
        <v>6147</v>
      </c>
      <c r="X2036" t="s">
        <v>6147</v>
      </c>
      <c r="Y2036" t="s">
        <v>6147</v>
      </c>
    </row>
    <row r="2037" spans="2:25" ht="24.95" customHeight="1" x14ac:dyDescent="0.25">
      <c r="B2037">
        <v>2</v>
      </c>
      <c r="C2037">
        <v>5826</v>
      </c>
      <c r="D2037" t="s">
        <v>4159</v>
      </c>
      <c r="E2037" t="s">
        <v>29</v>
      </c>
      <c r="F2037">
        <f>VLOOKUP(E2037,Sheet2!$A:$B,2,0)</f>
        <v>1863</v>
      </c>
      <c r="G2037" t="s">
        <v>8</v>
      </c>
      <c r="H2037">
        <f>VLOOKUP(G2037,Sheet3!$A:$B,2,0)</f>
        <v>41</v>
      </c>
      <c r="I2037" t="str">
        <f>IF(G2037="Other",VLOOKUP(D2037,Sheet1!A:B,2,0),VLOOKUP(Projetos!G2037,Sheet1!A:B,2,0))</f>
        <v>Energy</v>
      </c>
      <c r="J2037">
        <f>VLOOKUP(I2037,Sheet3!$F:$G,2,0)</f>
        <v>2</v>
      </c>
      <c r="K2037" t="s">
        <v>6147</v>
      </c>
      <c r="L2037">
        <v>1</v>
      </c>
      <c r="M2037" t="s">
        <v>2092</v>
      </c>
      <c r="N2037">
        <f>VLOOKUP(M2037,Sheet4!$A:$B,2,0)</f>
        <v>258</v>
      </c>
      <c r="O2037" t="s">
        <v>821</v>
      </c>
      <c r="P2037" t="s">
        <v>507</v>
      </c>
      <c r="Q2037">
        <f>VLOOKUP(P2037,Sheet5!$A:$B,2,0)</f>
        <v>40</v>
      </c>
      <c r="R2037">
        <v>10000</v>
      </c>
      <c r="S2037" t="s">
        <v>6147</v>
      </c>
      <c r="T2037">
        <v>9</v>
      </c>
      <c r="U2037" t="s">
        <v>6147</v>
      </c>
      <c r="V2037" t="s">
        <v>6147</v>
      </c>
      <c r="W2037" t="s">
        <v>6147</v>
      </c>
      <c r="X2037" t="s">
        <v>6147</v>
      </c>
      <c r="Y2037" t="s">
        <v>6147</v>
      </c>
    </row>
    <row r="2038" spans="2:25" ht="24.95" customHeight="1" x14ac:dyDescent="0.25">
      <c r="B2038">
        <v>2</v>
      </c>
      <c r="C2038">
        <v>5825</v>
      </c>
      <c r="D2038" t="s">
        <v>4160</v>
      </c>
      <c r="E2038" t="s">
        <v>29</v>
      </c>
      <c r="F2038">
        <f>VLOOKUP(E2038,Sheet2!$A:$B,2,0)</f>
        <v>1863</v>
      </c>
      <c r="G2038" t="s">
        <v>8</v>
      </c>
      <c r="H2038">
        <f>VLOOKUP(G2038,Sheet3!$A:$B,2,0)</f>
        <v>41</v>
      </c>
      <c r="I2038" t="str">
        <f>IF(G2038="Other",VLOOKUP(D2038,Sheet1!A:B,2,0),VLOOKUP(Projetos!G2038,Sheet1!A:B,2,0))</f>
        <v>Energy</v>
      </c>
      <c r="J2038">
        <f>VLOOKUP(I2038,Sheet3!$F:$G,2,0)</f>
        <v>2</v>
      </c>
      <c r="K2038" t="s">
        <v>6147</v>
      </c>
      <c r="L2038">
        <v>1</v>
      </c>
      <c r="M2038" t="s">
        <v>2092</v>
      </c>
      <c r="N2038">
        <f>VLOOKUP(M2038,Sheet4!$A:$B,2,0)</f>
        <v>258</v>
      </c>
      <c r="O2038" t="s">
        <v>821</v>
      </c>
      <c r="P2038" t="s">
        <v>507</v>
      </c>
      <c r="Q2038">
        <f>VLOOKUP(P2038,Sheet5!$A:$B,2,0)</f>
        <v>40</v>
      </c>
      <c r="R2038">
        <v>10000</v>
      </c>
      <c r="S2038" t="s">
        <v>6147</v>
      </c>
      <c r="T2038">
        <v>9</v>
      </c>
      <c r="U2038" t="s">
        <v>6147</v>
      </c>
      <c r="V2038" t="s">
        <v>6147</v>
      </c>
      <c r="W2038" t="s">
        <v>6147</v>
      </c>
      <c r="X2038" t="s">
        <v>6147</v>
      </c>
      <c r="Y2038" t="s">
        <v>6147</v>
      </c>
    </row>
    <row r="2039" spans="2:25" ht="24.95" customHeight="1" x14ac:dyDescent="0.25">
      <c r="B2039">
        <v>2</v>
      </c>
      <c r="C2039">
        <v>5954</v>
      </c>
      <c r="D2039" t="s">
        <v>4161</v>
      </c>
      <c r="E2039" t="s">
        <v>29</v>
      </c>
      <c r="F2039">
        <f>VLOOKUP(E2039,Sheet2!$A:$B,2,0)</f>
        <v>1863</v>
      </c>
      <c r="G2039" t="s">
        <v>8</v>
      </c>
      <c r="H2039">
        <f>VLOOKUP(G2039,Sheet3!$A:$B,2,0)</f>
        <v>41</v>
      </c>
      <c r="I2039" t="str">
        <f>IF(G2039="Other",VLOOKUP(D2039,Sheet1!A:B,2,0),VLOOKUP(Projetos!G2039,Sheet1!A:B,2,0))</f>
        <v>Energy</v>
      </c>
      <c r="J2039">
        <f>VLOOKUP(I2039,Sheet3!$F:$G,2,0)</f>
        <v>2</v>
      </c>
      <c r="K2039" t="s">
        <v>6147</v>
      </c>
      <c r="L2039">
        <v>1</v>
      </c>
      <c r="M2039" t="s">
        <v>2092</v>
      </c>
      <c r="N2039">
        <f>VLOOKUP(M2039,Sheet4!$A:$B,2,0)</f>
        <v>258</v>
      </c>
      <c r="O2039" t="s">
        <v>821</v>
      </c>
      <c r="P2039" t="s">
        <v>507</v>
      </c>
      <c r="Q2039">
        <f>VLOOKUP(P2039,Sheet5!$A:$B,2,0)</f>
        <v>40</v>
      </c>
      <c r="R2039">
        <v>10000</v>
      </c>
      <c r="S2039" t="s">
        <v>6147</v>
      </c>
      <c r="T2039">
        <v>9</v>
      </c>
      <c r="U2039" t="s">
        <v>6147</v>
      </c>
      <c r="V2039" t="s">
        <v>6147</v>
      </c>
      <c r="W2039" t="s">
        <v>6147</v>
      </c>
      <c r="X2039" t="s">
        <v>6147</v>
      </c>
      <c r="Y2039" t="s">
        <v>6147</v>
      </c>
    </row>
    <row r="2040" spans="2:25" ht="24.95" customHeight="1" x14ac:dyDescent="0.25">
      <c r="B2040">
        <v>2</v>
      </c>
      <c r="C2040">
        <v>5953</v>
      </c>
      <c r="D2040" t="s">
        <v>4162</v>
      </c>
      <c r="E2040" t="s">
        <v>29</v>
      </c>
      <c r="F2040">
        <f>VLOOKUP(E2040,Sheet2!$A:$B,2,0)</f>
        <v>1863</v>
      </c>
      <c r="G2040" t="s">
        <v>8</v>
      </c>
      <c r="H2040">
        <f>VLOOKUP(G2040,Sheet3!$A:$B,2,0)</f>
        <v>41</v>
      </c>
      <c r="I2040" t="str">
        <f>IF(G2040="Other",VLOOKUP(D2040,Sheet1!A:B,2,0),VLOOKUP(Projetos!G2040,Sheet1!A:B,2,0))</f>
        <v>Energy</v>
      </c>
      <c r="J2040">
        <f>VLOOKUP(I2040,Sheet3!$F:$G,2,0)</f>
        <v>2</v>
      </c>
      <c r="K2040" t="s">
        <v>6147</v>
      </c>
      <c r="L2040">
        <v>1</v>
      </c>
      <c r="M2040" t="s">
        <v>2092</v>
      </c>
      <c r="N2040">
        <f>VLOOKUP(M2040,Sheet4!$A:$B,2,0)</f>
        <v>258</v>
      </c>
      <c r="O2040" t="s">
        <v>821</v>
      </c>
      <c r="P2040" t="s">
        <v>507</v>
      </c>
      <c r="Q2040">
        <f>VLOOKUP(P2040,Sheet5!$A:$B,2,0)</f>
        <v>40</v>
      </c>
      <c r="R2040">
        <v>10000</v>
      </c>
      <c r="S2040" t="s">
        <v>6147</v>
      </c>
      <c r="T2040">
        <v>9</v>
      </c>
      <c r="U2040" t="s">
        <v>6147</v>
      </c>
      <c r="V2040" t="s">
        <v>6147</v>
      </c>
      <c r="W2040" t="s">
        <v>6147</v>
      </c>
      <c r="X2040" t="s">
        <v>6147</v>
      </c>
      <c r="Y2040" t="s">
        <v>6147</v>
      </c>
    </row>
    <row r="2041" spans="2:25" ht="24.95" customHeight="1" x14ac:dyDescent="0.25">
      <c r="B2041">
        <v>2</v>
      </c>
      <c r="C2041">
        <v>5952</v>
      </c>
      <c r="D2041" t="s">
        <v>4163</v>
      </c>
      <c r="E2041" t="s">
        <v>29</v>
      </c>
      <c r="F2041">
        <f>VLOOKUP(E2041,Sheet2!$A:$B,2,0)</f>
        <v>1863</v>
      </c>
      <c r="G2041" t="s">
        <v>8</v>
      </c>
      <c r="H2041">
        <f>VLOOKUP(G2041,Sheet3!$A:$B,2,0)</f>
        <v>41</v>
      </c>
      <c r="I2041" t="str">
        <f>IF(G2041="Other",VLOOKUP(D2041,Sheet1!A:B,2,0),VLOOKUP(Projetos!G2041,Sheet1!A:B,2,0))</f>
        <v>Energy</v>
      </c>
      <c r="J2041">
        <f>VLOOKUP(I2041,Sheet3!$F:$G,2,0)</f>
        <v>2</v>
      </c>
      <c r="K2041" t="s">
        <v>6147</v>
      </c>
      <c r="L2041">
        <v>1</v>
      </c>
      <c r="M2041" t="s">
        <v>2092</v>
      </c>
      <c r="N2041">
        <f>VLOOKUP(M2041,Sheet4!$A:$B,2,0)</f>
        <v>258</v>
      </c>
      <c r="O2041" t="s">
        <v>821</v>
      </c>
      <c r="P2041" t="s">
        <v>507</v>
      </c>
      <c r="Q2041">
        <f>VLOOKUP(P2041,Sheet5!$A:$B,2,0)</f>
        <v>40</v>
      </c>
      <c r="R2041">
        <v>10000</v>
      </c>
      <c r="S2041" t="s">
        <v>6147</v>
      </c>
      <c r="T2041">
        <v>9</v>
      </c>
      <c r="U2041" t="s">
        <v>6147</v>
      </c>
      <c r="V2041" t="s">
        <v>6147</v>
      </c>
      <c r="W2041" t="s">
        <v>6147</v>
      </c>
      <c r="X2041" t="s">
        <v>6147</v>
      </c>
      <c r="Y2041" t="s">
        <v>6147</v>
      </c>
    </row>
    <row r="2042" spans="2:25" ht="24.95" customHeight="1" x14ac:dyDescent="0.25">
      <c r="B2042">
        <v>2</v>
      </c>
      <c r="C2042">
        <v>5983</v>
      </c>
      <c r="D2042" t="s">
        <v>4164</v>
      </c>
      <c r="E2042" t="s">
        <v>3098</v>
      </c>
      <c r="F2042">
        <f>VLOOKUP(E2042,Sheet2!$A:$B,2,0)</f>
        <v>2088</v>
      </c>
      <c r="G2042" t="s">
        <v>176</v>
      </c>
      <c r="H2042">
        <f>VLOOKUP(G2042,Sheet3!$A:$B,2,0)</f>
        <v>48</v>
      </c>
      <c r="I2042" t="str">
        <f>IF(G2042="Other",VLOOKUP(D2042,Sheet1!A:B,2,0),VLOOKUP(Projetos!G2042,Sheet1!A:B,2,0))</f>
        <v>Energy</v>
      </c>
      <c r="J2042">
        <f>VLOOKUP(I2042,Sheet3!$F:$G,2,0)</f>
        <v>2</v>
      </c>
      <c r="K2042" t="s">
        <v>6147</v>
      </c>
      <c r="L2042">
        <v>1</v>
      </c>
      <c r="M2042" t="s">
        <v>995</v>
      </c>
      <c r="N2042">
        <f>VLOOKUP(M2042,Sheet4!$A:$B,2,0)</f>
        <v>246</v>
      </c>
      <c r="O2042" t="s">
        <v>90</v>
      </c>
      <c r="P2042" t="s">
        <v>785</v>
      </c>
      <c r="Q2042">
        <f>VLOOKUP(P2042,Sheet5!$A:$B,2,0)</f>
        <v>123</v>
      </c>
      <c r="R2042">
        <v>175000</v>
      </c>
      <c r="S2042" t="s">
        <v>6147</v>
      </c>
      <c r="T2042">
        <v>9</v>
      </c>
      <c r="U2042" t="s">
        <v>6147</v>
      </c>
      <c r="V2042" t="s">
        <v>6147</v>
      </c>
      <c r="W2042" t="s">
        <v>6147</v>
      </c>
      <c r="X2042" t="s">
        <v>6147</v>
      </c>
      <c r="Y2042" t="s">
        <v>6147</v>
      </c>
    </row>
    <row r="2043" spans="2:25" ht="24.95" customHeight="1" x14ac:dyDescent="0.25">
      <c r="B2043">
        <v>2</v>
      </c>
      <c r="C2043">
        <v>5928</v>
      </c>
      <c r="D2043" t="s">
        <v>4166</v>
      </c>
      <c r="E2043" t="s">
        <v>2329</v>
      </c>
      <c r="F2043">
        <f>VLOOKUP(E2043,Sheet2!$A:$B,2,0)</f>
        <v>2034</v>
      </c>
      <c r="G2043" t="s">
        <v>1226</v>
      </c>
      <c r="H2043">
        <f>VLOOKUP(G2043,Sheet3!$A:$B,2,0)</f>
        <v>55</v>
      </c>
      <c r="I2043" t="str">
        <f>IF(G2043="Other",VLOOKUP(D2043,Sheet1!A:B,2,0),VLOOKUP(Projetos!G2043,Sheet1!A:B,2,0))</f>
        <v>Energy</v>
      </c>
      <c r="J2043">
        <f>VLOOKUP(I2043,Sheet3!$F:$G,2,0)</f>
        <v>2</v>
      </c>
      <c r="K2043" t="s">
        <v>6147</v>
      </c>
      <c r="L2043">
        <v>1</v>
      </c>
      <c r="M2043" t="s">
        <v>26</v>
      </c>
      <c r="N2043">
        <f>VLOOKUP(M2043,Sheet4!$A:$B,2,0)</f>
        <v>217</v>
      </c>
      <c r="O2043" t="s">
        <v>821</v>
      </c>
      <c r="P2043" t="s">
        <v>49</v>
      </c>
      <c r="Q2043">
        <f>VLOOKUP(P2043,Sheet5!$A:$B,2,0)</f>
        <v>55</v>
      </c>
      <c r="R2043">
        <v>164869</v>
      </c>
      <c r="S2043" t="s">
        <v>6147</v>
      </c>
      <c r="T2043">
        <v>9</v>
      </c>
      <c r="U2043" t="s">
        <v>6147</v>
      </c>
      <c r="V2043" t="s">
        <v>6147</v>
      </c>
      <c r="W2043" t="s">
        <v>6147</v>
      </c>
      <c r="X2043" t="s">
        <v>6147</v>
      </c>
      <c r="Y2043" t="s">
        <v>6147</v>
      </c>
    </row>
    <row r="2044" spans="2:25" ht="24.95" customHeight="1" x14ac:dyDescent="0.25">
      <c r="B2044">
        <v>2</v>
      </c>
      <c r="C2044">
        <v>5923</v>
      </c>
      <c r="D2044" t="s">
        <v>4168</v>
      </c>
      <c r="E2044" t="s">
        <v>4169</v>
      </c>
      <c r="F2044">
        <f>VLOOKUP(E2044,Sheet2!$A:$B,2,0)</f>
        <v>2182</v>
      </c>
      <c r="G2044" t="s">
        <v>67</v>
      </c>
      <c r="H2044">
        <f>VLOOKUP(G2044,Sheet3!$A:$B,2,0)</f>
        <v>44</v>
      </c>
      <c r="I2044" t="str">
        <f>IF(G2044="Other",VLOOKUP(D2044,Sheet1!A:B,2,0),VLOOKUP(Projetos!G2044,Sheet1!A:B,2,0))</f>
        <v>Energy</v>
      </c>
      <c r="J2044">
        <f>VLOOKUP(I2044,Sheet3!$F:$G,2,0)</f>
        <v>2</v>
      </c>
      <c r="K2044" t="s">
        <v>6147</v>
      </c>
      <c r="L2044">
        <v>1</v>
      </c>
      <c r="M2044" t="s">
        <v>141</v>
      </c>
      <c r="N2044">
        <f>VLOOKUP(M2044,Sheet4!$A:$B,2,0)</f>
        <v>227</v>
      </c>
      <c r="O2044" t="s">
        <v>821</v>
      </c>
      <c r="P2044" t="s">
        <v>1252</v>
      </c>
      <c r="Q2044">
        <f>VLOOKUP(P2044,Sheet5!$A:$B,2,0)</f>
        <v>111</v>
      </c>
      <c r="R2044">
        <v>3013</v>
      </c>
      <c r="S2044" t="s">
        <v>6147</v>
      </c>
      <c r="T2044">
        <v>9</v>
      </c>
      <c r="U2044" t="s">
        <v>6147</v>
      </c>
      <c r="V2044" t="s">
        <v>6147</v>
      </c>
      <c r="W2044" t="s">
        <v>6147</v>
      </c>
      <c r="X2044" t="s">
        <v>6147</v>
      </c>
      <c r="Y2044" t="s">
        <v>6147</v>
      </c>
    </row>
    <row r="2045" spans="2:25" ht="24.95" customHeight="1" x14ac:dyDescent="0.25">
      <c r="B2045">
        <v>2</v>
      </c>
      <c r="C2045">
        <v>5920</v>
      </c>
      <c r="D2045" t="s">
        <v>4171</v>
      </c>
      <c r="E2045" t="s">
        <v>1344</v>
      </c>
      <c r="F2045">
        <f>VLOOKUP(E2045,Sheet2!$A:$B,2,0)</f>
        <v>1988</v>
      </c>
      <c r="G2045" t="s">
        <v>256</v>
      </c>
      <c r="H2045">
        <f>VLOOKUP(G2045,Sheet3!$A:$B,2,0)</f>
        <v>50</v>
      </c>
      <c r="I2045" t="str">
        <f>IF(G2045="Other",VLOOKUP(D2045,Sheet1!A:B,2,0),VLOOKUP(Projetos!G2045,Sheet1!A:B,2,0))</f>
        <v>Energy</v>
      </c>
      <c r="J2045">
        <f>VLOOKUP(I2045,Sheet3!$F:$G,2,0)</f>
        <v>2</v>
      </c>
      <c r="K2045" t="s">
        <v>6147</v>
      </c>
      <c r="L2045">
        <v>1</v>
      </c>
      <c r="M2045" t="s">
        <v>6147</v>
      </c>
      <c r="N2045">
        <f>VLOOKUP(M2045,Sheet4!$A:$B,2,0)</f>
        <v>1</v>
      </c>
      <c r="O2045" t="s">
        <v>6</v>
      </c>
      <c r="P2045" t="s">
        <v>785</v>
      </c>
      <c r="Q2045">
        <f>VLOOKUP(P2045,Sheet5!$A:$B,2,0)</f>
        <v>123</v>
      </c>
      <c r="R2045">
        <v>90000</v>
      </c>
      <c r="S2045" t="s">
        <v>6147</v>
      </c>
      <c r="T2045">
        <v>9</v>
      </c>
      <c r="U2045" t="s">
        <v>6147</v>
      </c>
      <c r="V2045" t="s">
        <v>6147</v>
      </c>
      <c r="W2045" t="s">
        <v>6147</v>
      </c>
      <c r="X2045" t="s">
        <v>6147</v>
      </c>
      <c r="Y2045" t="s">
        <v>6147</v>
      </c>
    </row>
    <row r="2046" spans="2:25" ht="24.95" customHeight="1" x14ac:dyDescent="0.25">
      <c r="B2046">
        <v>2</v>
      </c>
      <c r="C2046">
        <v>5916</v>
      </c>
      <c r="D2046" t="s">
        <v>4173</v>
      </c>
      <c r="E2046" t="s">
        <v>4174</v>
      </c>
      <c r="F2046">
        <f>VLOOKUP(E2046,Sheet2!$A:$B,2,0)</f>
        <v>2183</v>
      </c>
      <c r="G2046" t="s">
        <v>67</v>
      </c>
      <c r="H2046">
        <f>VLOOKUP(G2046,Sheet3!$A:$B,2,0)</f>
        <v>44</v>
      </c>
      <c r="I2046" t="str">
        <f>IF(G2046="Other",VLOOKUP(D2046,Sheet1!A:B,2,0),VLOOKUP(Projetos!G2046,Sheet1!A:B,2,0))</f>
        <v>Energy</v>
      </c>
      <c r="J2046">
        <f>VLOOKUP(I2046,Sheet3!$F:$G,2,0)</f>
        <v>2</v>
      </c>
      <c r="K2046" t="s">
        <v>6147</v>
      </c>
      <c r="L2046">
        <v>1</v>
      </c>
      <c r="M2046" t="s">
        <v>6147</v>
      </c>
      <c r="N2046">
        <f>VLOOKUP(M2046,Sheet4!$A:$B,2,0)</f>
        <v>1</v>
      </c>
      <c r="O2046" t="s">
        <v>90</v>
      </c>
      <c r="P2046" t="s">
        <v>49</v>
      </c>
      <c r="Q2046">
        <f>VLOOKUP(P2046,Sheet5!$A:$B,2,0)</f>
        <v>55</v>
      </c>
      <c r="R2046">
        <v>42135</v>
      </c>
      <c r="S2046" t="s">
        <v>6147</v>
      </c>
      <c r="T2046">
        <v>9</v>
      </c>
      <c r="U2046" t="s">
        <v>6147</v>
      </c>
      <c r="V2046" t="s">
        <v>6147</v>
      </c>
      <c r="W2046" t="s">
        <v>6147</v>
      </c>
      <c r="X2046" t="s">
        <v>6147</v>
      </c>
      <c r="Y2046" t="s">
        <v>6147</v>
      </c>
    </row>
    <row r="2047" spans="2:25" ht="24.95" customHeight="1" x14ac:dyDescent="0.25">
      <c r="B2047">
        <v>2</v>
      </c>
      <c r="C2047">
        <v>5892</v>
      </c>
      <c r="D2047" t="s">
        <v>4176</v>
      </c>
      <c r="E2047" t="s">
        <v>1718</v>
      </c>
      <c r="F2047">
        <f>VLOOKUP(E2047,Sheet2!$A:$B,2,0)</f>
        <v>438</v>
      </c>
      <c r="G2047" t="s">
        <v>8</v>
      </c>
      <c r="H2047">
        <f>VLOOKUP(G2047,Sheet3!$A:$B,2,0)</f>
        <v>41</v>
      </c>
      <c r="I2047" t="str">
        <f>IF(G2047="Other",VLOOKUP(D2047,Sheet1!A:B,2,0),VLOOKUP(Projetos!G2047,Sheet1!A:B,2,0))</f>
        <v>Energy</v>
      </c>
      <c r="J2047">
        <f>VLOOKUP(I2047,Sheet3!$F:$G,2,0)</f>
        <v>2</v>
      </c>
      <c r="K2047" t="s">
        <v>6147</v>
      </c>
      <c r="L2047">
        <v>1</v>
      </c>
      <c r="M2047" t="s">
        <v>2523</v>
      </c>
      <c r="N2047">
        <f>VLOOKUP(M2047,Sheet4!$A:$B,2,0)</f>
        <v>262</v>
      </c>
      <c r="O2047" t="s">
        <v>821</v>
      </c>
      <c r="P2047" t="s">
        <v>31</v>
      </c>
      <c r="Q2047">
        <f>VLOOKUP(P2047,Sheet5!$A:$B,2,0)</f>
        <v>101</v>
      </c>
      <c r="R2047">
        <v>9955</v>
      </c>
      <c r="S2047" t="s">
        <v>6147</v>
      </c>
      <c r="T2047">
        <v>9</v>
      </c>
      <c r="U2047" t="s">
        <v>6147</v>
      </c>
      <c r="V2047" t="s">
        <v>6147</v>
      </c>
      <c r="W2047" t="s">
        <v>6147</v>
      </c>
      <c r="X2047" t="s">
        <v>6147</v>
      </c>
      <c r="Y2047" t="s">
        <v>6147</v>
      </c>
    </row>
    <row r="2048" spans="2:25" ht="24.95" customHeight="1" x14ac:dyDescent="0.25">
      <c r="B2048">
        <v>2</v>
      </c>
      <c r="C2048">
        <v>5891</v>
      </c>
      <c r="D2048" t="s">
        <v>4178</v>
      </c>
      <c r="E2048" t="s">
        <v>1718</v>
      </c>
      <c r="F2048">
        <f>VLOOKUP(E2048,Sheet2!$A:$B,2,0)</f>
        <v>438</v>
      </c>
      <c r="G2048" t="s">
        <v>8</v>
      </c>
      <c r="H2048">
        <f>VLOOKUP(G2048,Sheet3!$A:$B,2,0)</f>
        <v>41</v>
      </c>
      <c r="I2048" t="str">
        <f>IF(G2048="Other",VLOOKUP(D2048,Sheet1!A:B,2,0),VLOOKUP(Projetos!G2048,Sheet1!A:B,2,0))</f>
        <v>Energy</v>
      </c>
      <c r="J2048">
        <f>VLOOKUP(I2048,Sheet3!$F:$G,2,0)</f>
        <v>2</v>
      </c>
      <c r="K2048" t="s">
        <v>6147</v>
      </c>
      <c r="L2048">
        <v>1</v>
      </c>
      <c r="M2048" t="s">
        <v>995</v>
      </c>
      <c r="N2048">
        <f>VLOOKUP(M2048,Sheet4!$A:$B,2,0)</f>
        <v>246</v>
      </c>
      <c r="O2048" t="s">
        <v>821</v>
      </c>
      <c r="P2048" t="s">
        <v>31</v>
      </c>
      <c r="Q2048">
        <f>VLOOKUP(P2048,Sheet5!$A:$B,2,0)</f>
        <v>101</v>
      </c>
      <c r="R2048">
        <v>9955</v>
      </c>
      <c r="S2048" t="s">
        <v>6147</v>
      </c>
      <c r="T2048">
        <v>9</v>
      </c>
      <c r="U2048" t="s">
        <v>6147</v>
      </c>
      <c r="V2048" t="s">
        <v>6147</v>
      </c>
      <c r="W2048" t="s">
        <v>6147</v>
      </c>
      <c r="X2048" t="s">
        <v>6147</v>
      </c>
      <c r="Y2048" t="s">
        <v>6147</v>
      </c>
    </row>
    <row r="2049" spans="2:25" ht="24.95" customHeight="1" x14ac:dyDescent="0.25">
      <c r="B2049">
        <v>2</v>
      </c>
      <c r="C2049">
        <v>5890</v>
      </c>
      <c r="D2049" t="s">
        <v>4180</v>
      </c>
      <c r="E2049" t="s">
        <v>1718</v>
      </c>
      <c r="F2049">
        <f>VLOOKUP(E2049,Sheet2!$A:$B,2,0)</f>
        <v>438</v>
      </c>
      <c r="G2049" t="s">
        <v>8</v>
      </c>
      <c r="H2049">
        <f>VLOOKUP(G2049,Sheet3!$A:$B,2,0)</f>
        <v>41</v>
      </c>
      <c r="I2049" t="str">
        <f>IF(G2049="Other",VLOOKUP(D2049,Sheet1!A:B,2,0),VLOOKUP(Projetos!G2049,Sheet1!A:B,2,0))</f>
        <v>Energy</v>
      </c>
      <c r="J2049">
        <f>VLOOKUP(I2049,Sheet3!$F:$G,2,0)</f>
        <v>2</v>
      </c>
      <c r="K2049" t="s">
        <v>6147</v>
      </c>
      <c r="L2049">
        <v>1</v>
      </c>
      <c r="M2049" t="s">
        <v>2523</v>
      </c>
      <c r="N2049">
        <f>VLOOKUP(M2049,Sheet4!$A:$B,2,0)</f>
        <v>262</v>
      </c>
      <c r="O2049" t="s">
        <v>821</v>
      </c>
      <c r="P2049" t="s">
        <v>31</v>
      </c>
      <c r="Q2049">
        <f>VLOOKUP(P2049,Sheet5!$A:$B,2,0)</f>
        <v>101</v>
      </c>
      <c r="R2049">
        <v>9955</v>
      </c>
      <c r="S2049" t="s">
        <v>6147</v>
      </c>
      <c r="T2049">
        <v>9</v>
      </c>
      <c r="U2049" t="s">
        <v>6147</v>
      </c>
      <c r="V2049" t="s">
        <v>6147</v>
      </c>
      <c r="W2049" t="s">
        <v>6147</v>
      </c>
      <c r="X2049" t="s">
        <v>6147</v>
      </c>
      <c r="Y2049" t="s">
        <v>6147</v>
      </c>
    </row>
    <row r="2050" spans="2:25" ht="24.95" customHeight="1" x14ac:dyDescent="0.25">
      <c r="B2050">
        <v>2</v>
      </c>
      <c r="C2050">
        <v>5889</v>
      </c>
      <c r="D2050" t="s">
        <v>4182</v>
      </c>
      <c r="E2050" t="s">
        <v>1718</v>
      </c>
      <c r="F2050">
        <f>VLOOKUP(E2050,Sheet2!$A:$B,2,0)</f>
        <v>438</v>
      </c>
      <c r="G2050" t="s">
        <v>8</v>
      </c>
      <c r="H2050">
        <f>VLOOKUP(G2050,Sheet3!$A:$B,2,0)</f>
        <v>41</v>
      </c>
      <c r="I2050" t="str">
        <f>IF(G2050="Other",VLOOKUP(D2050,Sheet1!A:B,2,0),VLOOKUP(Projetos!G2050,Sheet1!A:B,2,0))</f>
        <v>Energy</v>
      </c>
      <c r="J2050">
        <f>VLOOKUP(I2050,Sheet3!$F:$G,2,0)</f>
        <v>2</v>
      </c>
      <c r="K2050" t="s">
        <v>6147</v>
      </c>
      <c r="L2050">
        <v>1</v>
      </c>
      <c r="M2050" t="s">
        <v>995</v>
      </c>
      <c r="N2050">
        <f>VLOOKUP(M2050,Sheet4!$A:$B,2,0)</f>
        <v>246</v>
      </c>
      <c r="O2050" t="s">
        <v>821</v>
      </c>
      <c r="P2050" t="s">
        <v>31</v>
      </c>
      <c r="Q2050">
        <f>VLOOKUP(P2050,Sheet5!$A:$B,2,0)</f>
        <v>101</v>
      </c>
      <c r="R2050">
        <v>9955</v>
      </c>
      <c r="S2050" t="s">
        <v>6147</v>
      </c>
      <c r="T2050">
        <v>9</v>
      </c>
      <c r="U2050" t="s">
        <v>6147</v>
      </c>
      <c r="V2050" t="s">
        <v>6147</v>
      </c>
      <c r="W2050" t="s">
        <v>6147</v>
      </c>
      <c r="X2050" t="s">
        <v>6147</v>
      </c>
      <c r="Y2050" t="s">
        <v>6147</v>
      </c>
    </row>
    <row r="2051" spans="2:25" ht="24.95" customHeight="1" x14ac:dyDescent="0.25">
      <c r="B2051">
        <v>2</v>
      </c>
      <c r="C2051">
        <v>5882</v>
      </c>
      <c r="D2051" t="s">
        <v>4184</v>
      </c>
      <c r="E2051" t="s">
        <v>2468</v>
      </c>
      <c r="F2051">
        <f>VLOOKUP(E2051,Sheet2!$A:$B,2,0)</f>
        <v>2039</v>
      </c>
      <c r="G2051" t="s">
        <v>256</v>
      </c>
      <c r="H2051">
        <f>VLOOKUP(G2051,Sheet3!$A:$B,2,0)</f>
        <v>50</v>
      </c>
      <c r="I2051" t="str">
        <f>IF(G2051="Other",VLOOKUP(D2051,Sheet1!A:B,2,0),VLOOKUP(Projetos!G2051,Sheet1!A:B,2,0))</f>
        <v>Energy</v>
      </c>
      <c r="J2051">
        <f>VLOOKUP(I2051,Sheet3!$F:$G,2,0)</f>
        <v>2</v>
      </c>
      <c r="K2051" t="s">
        <v>6147</v>
      </c>
      <c r="L2051">
        <v>1</v>
      </c>
      <c r="M2051" t="s">
        <v>6147</v>
      </c>
      <c r="N2051">
        <f>VLOOKUP(M2051,Sheet4!$A:$B,2,0)</f>
        <v>1</v>
      </c>
      <c r="O2051" t="s">
        <v>6</v>
      </c>
      <c r="P2051" t="s">
        <v>785</v>
      </c>
      <c r="Q2051">
        <f>VLOOKUP(P2051,Sheet5!$A:$B,2,0)</f>
        <v>123</v>
      </c>
      <c r="R2051">
        <v>60000</v>
      </c>
      <c r="S2051" t="s">
        <v>6147</v>
      </c>
      <c r="T2051">
        <v>9</v>
      </c>
      <c r="U2051" t="s">
        <v>6147</v>
      </c>
      <c r="V2051" t="s">
        <v>6147</v>
      </c>
      <c r="W2051" t="s">
        <v>6147</v>
      </c>
      <c r="X2051" t="s">
        <v>6147</v>
      </c>
      <c r="Y2051" t="s">
        <v>6147</v>
      </c>
    </row>
    <row r="2052" spans="2:25" ht="24.95" customHeight="1" x14ac:dyDescent="0.25">
      <c r="B2052">
        <v>2</v>
      </c>
      <c r="C2052">
        <v>5880</v>
      </c>
      <c r="D2052" t="s">
        <v>4186</v>
      </c>
      <c r="E2052" t="s">
        <v>136</v>
      </c>
      <c r="F2052">
        <f>VLOOKUP(E2052,Sheet2!$A:$B,2,0)</f>
        <v>9</v>
      </c>
      <c r="G2052" t="s">
        <v>176</v>
      </c>
      <c r="H2052">
        <f>VLOOKUP(G2052,Sheet3!$A:$B,2,0)</f>
        <v>48</v>
      </c>
      <c r="I2052" t="str">
        <f>IF(G2052="Other",VLOOKUP(D2052,Sheet1!A:B,2,0),VLOOKUP(Projetos!G2052,Sheet1!A:B,2,0))</f>
        <v>Energy</v>
      </c>
      <c r="J2052">
        <f>VLOOKUP(I2052,Sheet3!$F:$G,2,0)</f>
        <v>2</v>
      </c>
      <c r="K2052" t="s">
        <v>6147</v>
      </c>
      <c r="L2052">
        <v>1</v>
      </c>
      <c r="M2052" t="s">
        <v>141</v>
      </c>
      <c r="N2052">
        <f>VLOOKUP(M2052,Sheet4!$A:$B,2,0)</f>
        <v>227</v>
      </c>
      <c r="O2052" t="s">
        <v>90</v>
      </c>
      <c r="P2052" t="s">
        <v>49</v>
      </c>
      <c r="Q2052">
        <f>VLOOKUP(P2052,Sheet5!$A:$B,2,0)</f>
        <v>55</v>
      </c>
      <c r="R2052">
        <v>14952</v>
      </c>
      <c r="S2052" t="s">
        <v>6147</v>
      </c>
      <c r="T2052">
        <v>9</v>
      </c>
      <c r="U2052" t="s">
        <v>6147</v>
      </c>
      <c r="V2052" t="s">
        <v>6147</v>
      </c>
      <c r="W2052" t="s">
        <v>6147</v>
      </c>
      <c r="X2052" t="s">
        <v>6147</v>
      </c>
      <c r="Y2052" t="s">
        <v>6147</v>
      </c>
    </row>
    <row r="2053" spans="2:25" ht="24.95" customHeight="1" x14ac:dyDescent="0.25">
      <c r="B2053">
        <v>2</v>
      </c>
      <c r="C2053">
        <v>5860</v>
      </c>
      <c r="D2053" t="s">
        <v>4188</v>
      </c>
      <c r="E2053" t="s">
        <v>4189</v>
      </c>
      <c r="F2053">
        <f>VLOOKUP(E2053,Sheet2!$A:$B,2,0)</f>
        <v>2184</v>
      </c>
      <c r="G2053" t="s">
        <v>67</v>
      </c>
      <c r="H2053">
        <f>VLOOKUP(G2053,Sheet3!$A:$B,2,0)</f>
        <v>44</v>
      </c>
      <c r="I2053" t="str">
        <f>IF(G2053="Other",VLOOKUP(D2053,Sheet1!A:B,2,0),VLOOKUP(Projetos!G2053,Sheet1!A:B,2,0))</f>
        <v>Energy</v>
      </c>
      <c r="J2053">
        <f>VLOOKUP(I2053,Sheet3!$F:$G,2,0)</f>
        <v>2</v>
      </c>
      <c r="K2053" t="s">
        <v>6147</v>
      </c>
      <c r="L2053">
        <v>1</v>
      </c>
      <c r="M2053" t="s">
        <v>141</v>
      </c>
      <c r="N2053">
        <f>VLOOKUP(M2053,Sheet4!$A:$B,2,0)</f>
        <v>227</v>
      </c>
      <c r="O2053" t="s">
        <v>821</v>
      </c>
      <c r="P2053" t="s">
        <v>49</v>
      </c>
      <c r="Q2053">
        <f>VLOOKUP(P2053,Sheet5!$A:$B,2,0)</f>
        <v>55</v>
      </c>
      <c r="R2053">
        <v>25967</v>
      </c>
      <c r="S2053" t="s">
        <v>6147</v>
      </c>
      <c r="T2053">
        <v>9</v>
      </c>
      <c r="U2053" t="s">
        <v>6147</v>
      </c>
      <c r="V2053" t="s">
        <v>6147</v>
      </c>
      <c r="W2053" t="s">
        <v>6147</v>
      </c>
      <c r="X2053" t="s">
        <v>6147</v>
      </c>
      <c r="Y2053" t="s">
        <v>6147</v>
      </c>
    </row>
    <row r="2054" spans="2:25" ht="24.95" customHeight="1" x14ac:dyDescent="0.25">
      <c r="B2054">
        <v>2</v>
      </c>
      <c r="C2054">
        <v>5842</v>
      </c>
      <c r="D2054" t="s">
        <v>4191</v>
      </c>
      <c r="E2054" t="s">
        <v>1021</v>
      </c>
      <c r="F2054">
        <f>VLOOKUP(E2054,Sheet2!$A:$B,2,0)</f>
        <v>1961</v>
      </c>
      <c r="G2054" t="s">
        <v>8</v>
      </c>
      <c r="H2054">
        <f>VLOOKUP(G2054,Sheet3!$A:$B,2,0)</f>
        <v>41</v>
      </c>
      <c r="I2054" t="str">
        <f>IF(G2054="Other",VLOOKUP(D2054,Sheet1!A:B,2,0),VLOOKUP(Projetos!G2054,Sheet1!A:B,2,0))</f>
        <v>Energy</v>
      </c>
      <c r="J2054">
        <f>VLOOKUP(I2054,Sheet3!$F:$G,2,0)</f>
        <v>2</v>
      </c>
      <c r="K2054" t="s">
        <v>6147</v>
      </c>
      <c r="L2054">
        <v>1</v>
      </c>
      <c r="M2054" t="s">
        <v>57</v>
      </c>
      <c r="N2054">
        <f>VLOOKUP(M2054,Sheet4!$A:$B,2,0)</f>
        <v>221</v>
      </c>
      <c r="O2054" t="s">
        <v>90</v>
      </c>
      <c r="P2054" t="s">
        <v>488</v>
      </c>
      <c r="Q2054">
        <f>VLOOKUP(P2054,Sheet5!$A:$B,2,0)</f>
        <v>27</v>
      </c>
      <c r="R2054">
        <v>8000</v>
      </c>
      <c r="S2054" t="s">
        <v>6147</v>
      </c>
      <c r="T2054">
        <v>9</v>
      </c>
      <c r="U2054" t="s">
        <v>6147</v>
      </c>
      <c r="V2054" t="s">
        <v>6147</v>
      </c>
      <c r="W2054" t="s">
        <v>6147</v>
      </c>
      <c r="X2054" t="s">
        <v>6147</v>
      </c>
      <c r="Y2054" t="s">
        <v>6147</v>
      </c>
    </row>
    <row r="2055" spans="2:25" ht="24.95" customHeight="1" x14ac:dyDescent="0.25">
      <c r="B2055">
        <v>2</v>
      </c>
      <c r="C2055">
        <v>5841</v>
      </c>
      <c r="D2055" t="s">
        <v>4193</v>
      </c>
      <c r="E2055" t="s">
        <v>966</v>
      </c>
      <c r="F2055">
        <f>VLOOKUP(E2055,Sheet2!$A:$B,2,0)</f>
        <v>1953</v>
      </c>
      <c r="G2055" t="s">
        <v>1990</v>
      </c>
      <c r="H2055">
        <f>VLOOKUP(G2055,Sheet3!$A:$B,2,0)</f>
        <v>58</v>
      </c>
      <c r="I2055" t="str">
        <f>IF(G2055="Other",VLOOKUP(D2055,Sheet1!A:B,2,0),VLOOKUP(Projetos!G2055,Sheet1!A:B,2,0))</f>
        <v>Energy</v>
      </c>
      <c r="J2055">
        <f>VLOOKUP(I2055,Sheet3!$F:$G,2,0)</f>
        <v>2</v>
      </c>
      <c r="K2055" t="s">
        <v>6147</v>
      </c>
      <c r="L2055">
        <v>1</v>
      </c>
      <c r="M2055" t="s">
        <v>82</v>
      </c>
      <c r="N2055">
        <f>VLOOKUP(M2055,Sheet4!$A:$B,2,0)</f>
        <v>225</v>
      </c>
      <c r="O2055" t="s">
        <v>6</v>
      </c>
      <c r="P2055" t="s">
        <v>186</v>
      </c>
      <c r="Q2055">
        <f>VLOOKUP(P2055,Sheet5!$A:$B,2,0)</f>
        <v>64</v>
      </c>
      <c r="R2055">
        <v>13600</v>
      </c>
      <c r="S2055" t="s">
        <v>6147</v>
      </c>
      <c r="T2055">
        <v>9</v>
      </c>
      <c r="U2055" t="s">
        <v>6147</v>
      </c>
      <c r="V2055" t="s">
        <v>6147</v>
      </c>
      <c r="W2055" t="s">
        <v>6147</v>
      </c>
      <c r="X2055" t="s">
        <v>6147</v>
      </c>
      <c r="Y2055" t="s">
        <v>6147</v>
      </c>
    </row>
    <row r="2056" spans="2:25" ht="24.95" customHeight="1" x14ac:dyDescent="0.25">
      <c r="B2056">
        <v>2</v>
      </c>
      <c r="C2056">
        <v>584</v>
      </c>
      <c r="D2056" t="s">
        <v>4195</v>
      </c>
      <c r="E2056" t="s">
        <v>4196</v>
      </c>
      <c r="F2056">
        <f>VLOOKUP(E2056,Sheet2!$A:$B,2,0)</f>
        <v>2185</v>
      </c>
      <c r="G2056" t="s">
        <v>176</v>
      </c>
      <c r="H2056">
        <f>VLOOKUP(G2056,Sheet3!$A:$B,2,0)</f>
        <v>48</v>
      </c>
      <c r="I2056" t="str">
        <f>IF(G2056="Other",VLOOKUP(D2056,Sheet1!A:B,2,0),VLOOKUP(Projetos!G2056,Sheet1!A:B,2,0))</f>
        <v>Energy</v>
      </c>
      <c r="J2056">
        <f>VLOOKUP(I2056,Sheet3!$F:$G,2,0)</f>
        <v>2</v>
      </c>
      <c r="K2056" t="s">
        <v>6147</v>
      </c>
      <c r="L2056">
        <v>1</v>
      </c>
      <c r="M2056" t="s">
        <v>141</v>
      </c>
      <c r="N2056">
        <f>VLOOKUP(M2056,Sheet4!$A:$B,2,0)</f>
        <v>227</v>
      </c>
      <c r="O2056" t="s">
        <v>90</v>
      </c>
      <c r="P2056" t="s">
        <v>49</v>
      </c>
      <c r="Q2056">
        <f>VLOOKUP(P2056,Sheet5!$A:$B,2,0)</f>
        <v>55</v>
      </c>
      <c r="R2056">
        <v>7786</v>
      </c>
      <c r="S2056" t="s">
        <v>6147</v>
      </c>
      <c r="T2056">
        <v>9</v>
      </c>
      <c r="U2056" t="s">
        <v>6147</v>
      </c>
      <c r="V2056" t="s">
        <v>6147</v>
      </c>
      <c r="W2056" t="s">
        <v>6147</v>
      </c>
      <c r="X2056" t="s">
        <v>6147</v>
      </c>
      <c r="Y2056" t="s">
        <v>6147</v>
      </c>
    </row>
    <row r="2057" spans="2:25" ht="24.95" customHeight="1" x14ac:dyDescent="0.25">
      <c r="B2057">
        <v>2</v>
      </c>
      <c r="C2057">
        <v>5832</v>
      </c>
      <c r="D2057" t="s">
        <v>4198</v>
      </c>
      <c r="E2057" t="s">
        <v>519</v>
      </c>
      <c r="F2057">
        <f>VLOOKUP(E2057,Sheet2!$A:$B,2,0)</f>
        <v>1921</v>
      </c>
      <c r="G2057" t="s">
        <v>67</v>
      </c>
      <c r="H2057">
        <f>VLOOKUP(G2057,Sheet3!$A:$B,2,0)</f>
        <v>44</v>
      </c>
      <c r="I2057" t="str">
        <f>IF(G2057="Other",VLOOKUP(D2057,Sheet1!A:B,2,0),VLOOKUP(Projetos!G2057,Sheet1!A:B,2,0))</f>
        <v>Energy</v>
      </c>
      <c r="J2057">
        <f>VLOOKUP(I2057,Sheet3!$F:$G,2,0)</f>
        <v>2</v>
      </c>
      <c r="K2057" t="s">
        <v>6147</v>
      </c>
      <c r="L2057">
        <v>1</v>
      </c>
      <c r="M2057" t="s">
        <v>141</v>
      </c>
      <c r="N2057">
        <f>VLOOKUP(M2057,Sheet4!$A:$B,2,0)</f>
        <v>227</v>
      </c>
      <c r="O2057" t="s">
        <v>6</v>
      </c>
      <c r="P2057" t="s">
        <v>6152</v>
      </c>
      <c r="Q2057">
        <f>VLOOKUP(P2057,Sheet5!$A:$B,2,0)</f>
        <v>66</v>
      </c>
      <c r="R2057">
        <v>20000</v>
      </c>
      <c r="S2057" t="s">
        <v>6147</v>
      </c>
      <c r="T2057">
        <v>9</v>
      </c>
      <c r="U2057" t="s">
        <v>6147</v>
      </c>
      <c r="V2057" t="s">
        <v>6147</v>
      </c>
      <c r="W2057" t="s">
        <v>6147</v>
      </c>
      <c r="X2057" t="s">
        <v>6147</v>
      </c>
      <c r="Y2057" t="s">
        <v>6147</v>
      </c>
    </row>
    <row r="2058" spans="2:25" ht="24.95" customHeight="1" x14ac:dyDescent="0.25">
      <c r="B2058">
        <v>2</v>
      </c>
      <c r="C2058">
        <v>5831</v>
      </c>
      <c r="D2058" t="s">
        <v>4200</v>
      </c>
      <c r="E2058" t="s">
        <v>136</v>
      </c>
      <c r="F2058">
        <f>VLOOKUP(E2058,Sheet2!$A:$B,2,0)</f>
        <v>9</v>
      </c>
      <c r="G2058" t="s">
        <v>176</v>
      </c>
      <c r="H2058">
        <f>VLOOKUP(G2058,Sheet3!$A:$B,2,0)</f>
        <v>48</v>
      </c>
      <c r="I2058" t="str">
        <f>IF(G2058="Other",VLOOKUP(D2058,Sheet1!A:B,2,0),VLOOKUP(Projetos!G2058,Sheet1!A:B,2,0))</f>
        <v>Energy</v>
      </c>
      <c r="J2058">
        <f>VLOOKUP(I2058,Sheet3!$F:$G,2,0)</f>
        <v>2</v>
      </c>
      <c r="K2058" t="s">
        <v>6147</v>
      </c>
      <c r="L2058">
        <v>1</v>
      </c>
      <c r="M2058" t="s">
        <v>141</v>
      </c>
      <c r="N2058">
        <f>VLOOKUP(M2058,Sheet4!$A:$B,2,0)</f>
        <v>227</v>
      </c>
      <c r="O2058" t="s">
        <v>821</v>
      </c>
      <c r="P2058" t="s">
        <v>49</v>
      </c>
      <c r="Q2058">
        <f>VLOOKUP(P2058,Sheet5!$A:$B,2,0)</f>
        <v>55</v>
      </c>
      <c r="R2058">
        <v>29150</v>
      </c>
      <c r="S2058" t="s">
        <v>6147</v>
      </c>
      <c r="T2058">
        <v>9</v>
      </c>
      <c r="U2058" t="s">
        <v>6147</v>
      </c>
      <c r="V2058" t="s">
        <v>6147</v>
      </c>
      <c r="W2058" t="s">
        <v>6147</v>
      </c>
      <c r="X2058" t="s">
        <v>6147</v>
      </c>
      <c r="Y2058" t="s">
        <v>6147</v>
      </c>
    </row>
    <row r="2059" spans="2:25" ht="24.95" customHeight="1" x14ac:dyDescent="0.25">
      <c r="B2059">
        <v>2</v>
      </c>
      <c r="C2059">
        <v>582</v>
      </c>
      <c r="D2059" t="s">
        <v>4202</v>
      </c>
      <c r="E2059" t="s">
        <v>4203</v>
      </c>
      <c r="F2059">
        <f>VLOOKUP(E2059,Sheet2!$A:$B,2,0)</f>
        <v>2186</v>
      </c>
      <c r="G2059" t="s">
        <v>176</v>
      </c>
      <c r="H2059">
        <f>VLOOKUP(G2059,Sheet3!$A:$B,2,0)</f>
        <v>48</v>
      </c>
      <c r="I2059" t="str">
        <f>IF(G2059="Other",VLOOKUP(D2059,Sheet1!A:B,2,0),VLOOKUP(Projetos!G2059,Sheet1!A:B,2,0))</f>
        <v>Energy</v>
      </c>
      <c r="J2059">
        <f>VLOOKUP(I2059,Sheet3!$F:$G,2,0)</f>
        <v>2</v>
      </c>
      <c r="K2059" t="s">
        <v>6147</v>
      </c>
      <c r="L2059">
        <v>1</v>
      </c>
      <c r="M2059" t="s">
        <v>141</v>
      </c>
      <c r="N2059">
        <f>VLOOKUP(M2059,Sheet4!$A:$B,2,0)</f>
        <v>227</v>
      </c>
      <c r="O2059" t="s">
        <v>6</v>
      </c>
      <c r="P2059" t="s">
        <v>49</v>
      </c>
      <c r="Q2059">
        <f>VLOOKUP(P2059,Sheet5!$A:$B,2,0)</f>
        <v>55</v>
      </c>
      <c r="R2059">
        <v>21263</v>
      </c>
      <c r="S2059" t="s">
        <v>6147</v>
      </c>
      <c r="T2059">
        <v>9</v>
      </c>
      <c r="U2059" t="s">
        <v>6147</v>
      </c>
      <c r="V2059" t="s">
        <v>6147</v>
      </c>
      <c r="W2059" t="s">
        <v>6147</v>
      </c>
      <c r="X2059" t="s">
        <v>6147</v>
      </c>
      <c r="Y2059" t="s">
        <v>6147</v>
      </c>
    </row>
    <row r="2060" spans="2:25" ht="24.95" customHeight="1" x14ac:dyDescent="0.25">
      <c r="B2060">
        <v>2</v>
      </c>
      <c r="C2060">
        <v>5812</v>
      </c>
      <c r="D2060" t="s">
        <v>4205</v>
      </c>
      <c r="E2060" t="s">
        <v>972</v>
      </c>
      <c r="F2060">
        <f>VLOOKUP(E2060,Sheet2!$A:$B,2,0)</f>
        <v>1954</v>
      </c>
      <c r="G2060" t="s">
        <v>8</v>
      </c>
      <c r="H2060">
        <f>VLOOKUP(G2060,Sheet3!$A:$B,2,0)</f>
        <v>41</v>
      </c>
      <c r="I2060" t="str">
        <f>IF(G2060="Other",VLOOKUP(D2060,Sheet1!A:B,2,0),VLOOKUP(Projetos!G2060,Sheet1!A:B,2,0))</f>
        <v>Energy</v>
      </c>
      <c r="J2060">
        <f>VLOOKUP(I2060,Sheet3!$F:$G,2,0)</f>
        <v>2</v>
      </c>
      <c r="K2060" t="s">
        <v>6147</v>
      </c>
      <c r="L2060">
        <v>1</v>
      </c>
      <c r="M2060" t="s">
        <v>3251</v>
      </c>
      <c r="N2060">
        <f>VLOOKUP(M2060,Sheet4!$A:$B,2,0)</f>
        <v>268</v>
      </c>
      <c r="O2060" t="s">
        <v>90</v>
      </c>
      <c r="P2060" t="s">
        <v>161</v>
      </c>
      <c r="Q2060">
        <f>VLOOKUP(P2060,Sheet5!$A:$B,2,0)</f>
        <v>81</v>
      </c>
      <c r="R2060">
        <v>5907</v>
      </c>
      <c r="S2060" t="s">
        <v>6147</v>
      </c>
      <c r="T2060">
        <v>9</v>
      </c>
      <c r="U2060" t="s">
        <v>6147</v>
      </c>
      <c r="V2060" t="s">
        <v>6147</v>
      </c>
      <c r="W2060" t="s">
        <v>6147</v>
      </c>
      <c r="X2060" t="s">
        <v>6147</v>
      </c>
      <c r="Y2060" t="s">
        <v>6147</v>
      </c>
    </row>
    <row r="2061" spans="2:25" ht="24.95" customHeight="1" x14ac:dyDescent="0.25">
      <c r="B2061">
        <v>2</v>
      </c>
      <c r="C2061">
        <v>5658</v>
      </c>
      <c r="D2061" t="s">
        <v>4207</v>
      </c>
      <c r="E2061" t="s">
        <v>972</v>
      </c>
      <c r="F2061">
        <f>VLOOKUP(E2061,Sheet2!$A:$B,2,0)</f>
        <v>1954</v>
      </c>
      <c r="G2061" t="s">
        <v>8</v>
      </c>
      <c r="H2061">
        <f>VLOOKUP(G2061,Sheet3!$A:$B,2,0)</f>
        <v>41</v>
      </c>
      <c r="I2061" t="str">
        <f>IF(G2061="Other",VLOOKUP(D2061,Sheet1!A:B,2,0),VLOOKUP(Projetos!G2061,Sheet1!A:B,2,0))</f>
        <v>Energy</v>
      </c>
      <c r="J2061">
        <f>VLOOKUP(I2061,Sheet3!$F:$G,2,0)</f>
        <v>2</v>
      </c>
      <c r="K2061" t="s">
        <v>6147</v>
      </c>
      <c r="L2061">
        <v>1</v>
      </c>
      <c r="M2061" t="s">
        <v>3251</v>
      </c>
      <c r="N2061">
        <f>VLOOKUP(M2061,Sheet4!$A:$B,2,0)</f>
        <v>268</v>
      </c>
      <c r="O2061" t="s">
        <v>821</v>
      </c>
      <c r="P2061" t="s">
        <v>1648</v>
      </c>
      <c r="Q2061">
        <f>VLOOKUP(P2061,Sheet5!$A:$B,2,0)</f>
        <v>20</v>
      </c>
      <c r="R2061">
        <v>10000</v>
      </c>
      <c r="S2061" t="s">
        <v>6147</v>
      </c>
      <c r="T2061">
        <v>9</v>
      </c>
      <c r="U2061" t="s">
        <v>6147</v>
      </c>
      <c r="V2061" t="s">
        <v>6147</v>
      </c>
      <c r="W2061" t="s">
        <v>6147</v>
      </c>
      <c r="X2061" t="s">
        <v>6147</v>
      </c>
      <c r="Y2061" t="s">
        <v>6147</v>
      </c>
    </row>
    <row r="2062" spans="2:25" ht="24.95" customHeight="1" x14ac:dyDescent="0.25">
      <c r="B2062">
        <v>2</v>
      </c>
      <c r="C2062">
        <v>5662</v>
      </c>
      <c r="D2062" t="s">
        <v>4209</v>
      </c>
      <c r="E2062" t="s">
        <v>200</v>
      </c>
      <c r="F2062">
        <f>VLOOKUP(E2062,Sheet2!$A:$B,2,0)</f>
        <v>1880</v>
      </c>
      <c r="G2062" t="s">
        <v>8</v>
      </c>
      <c r="H2062">
        <f>VLOOKUP(G2062,Sheet3!$A:$B,2,0)</f>
        <v>41</v>
      </c>
      <c r="I2062" t="str">
        <f>IF(G2062="Other",VLOOKUP(D2062,Sheet1!A:B,2,0),VLOOKUP(Projetos!G2062,Sheet1!A:B,2,0))</f>
        <v>Energy</v>
      </c>
      <c r="J2062">
        <f>VLOOKUP(I2062,Sheet3!$F:$G,2,0)</f>
        <v>2</v>
      </c>
      <c r="K2062" t="s">
        <v>6147</v>
      </c>
      <c r="L2062">
        <v>1</v>
      </c>
      <c r="M2062" t="s">
        <v>57</v>
      </c>
      <c r="N2062">
        <f>VLOOKUP(M2062,Sheet4!$A:$B,2,0)</f>
        <v>221</v>
      </c>
      <c r="O2062" t="s">
        <v>821</v>
      </c>
      <c r="P2062" t="s">
        <v>202</v>
      </c>
      <c r="Q2062">
        <f>VLOOKUP(P2062,Sheet5!$A:$B,2,0)</f>
        <v>82</v>
      </c>
      <c r="R2062">
        <v>10000</v>
      </c>
      <c r="S2062" t="s">
        <v>6147</v>
      </c>
      <c r="T2062">
        <v>9</v>
      </c>
      <c r="U2062" t="s">
        <v>6147</v>
      </c>
      <c r="V2062" t="s">
        <v>6147</v>
      </c>
      <c r="W2062" t="s">
        <v>6147</v>
      </c>
      <c r="X2062" t="s">
        <v>6147</v>
      </c>
      <c r="Y2062" t="s">
        <v>6147</v>
      </c>
    </row>
    <row r="2063" spans="2:25" ht="24.95" customHeight="1" x14ac:dyDescent="0.25">
      <c r="B2063">
        <v>2</v>
      </c>
      <c r="C2063">
        <v>5800</v>
      </c>
      <c r="D2063" t="s">
        <v>4210</v>
      </c>
      <c r="E2063" t="s">
        <v>4211</v>
      </c>
      <c r="F2063">
        <f>VLOOKUP(E2063,Sheet2!$A:$B,2,0)</f>
        <v>2187</v>
      </c>
      <c r="G2063" t="s">
        <v>2038</v>
      </c>
      <c r="H2063">
        <f>VLOOKUP(G2063,Sheet3!$A:$B,2,0)</f>
        <v>59</v>
      </c>
      <c r="I2063" t="str">
        <f>IF(G2063="Other",VLOOKUP(D2063,Sheet1!A:B,2,0),VLOOKUP(Projetos!G2063,Sheet1!A:B,2,0))</f>
        <v>Energy</v>
      </c>
      <c r="J2063">
        <f>VLOOKUP(I2063,Sheet3!$F:$G,2,0)</f>
        <v>2</v>
      </c>
      <c r="K2063" t="s">
        <v>6147</v>
      </c>
      <c r="L2063">
        <v>1</v>
      </c>
      <c r="M2063" t="s">
        <v>19</v>
      </c>
      <c r="N2063">
        <f>VLOOKUP(M2063,Sheet4!$A:$B,2,0)</f>
        <v>216</v>
      </c>
      <c r="O2063" t="s">
        <v>90</v>
      </c>
      <c r="P2063" t="s">
        <v>68</v>
      </c>
      <c r="Q2063">
        <f>VLOOKUP(P2063,Sheet5!$A:$B,2,0)</f>
        <v>125</v>
      </c>
      <c r="R2063">
        <v>47745</v>
      </c>
      <c r="S2063" t="s">
        <v>6147</v>
      </c>
      <c r="T2063">
        <v>9</v>
      </c>
      <c r="U2063" t="s">
        <v>6147</v>
      </c>
      <c r="V2063" t="s">
        <v>6147</v>
      </c>
      <c r="W2063" t="s">
        <v>6147</v>
      </c>
      <c r="X2063" t="s">
        <v>6147</v>
      </c>
      <c r="Y2063" t="s">
        <v>6147</v>
      </c>
    </row>
    <row r="2064" spans="2:25" ht="24.95" customHeight="1" x14ac:dyDescent="0.25">
      <c r="B2064">
        <v>2</v>
      </c>
      <c r="C2064">
        <v>5799</v>
      </c>
      <c r="D2064" t="s">
        <v>4213</v>
      </c>
      <c r="E2064" t="s">
        <v>2329</v>
      </c>
      <c r="F2064">
        <f>VLOOKUP(E2064,Sheet2!$A:$B,2,0)</f>
        <v>2034</v>
      </c>
      <c r="G2064" t="s">
        <v>176</v>
      </c>
      <c r="H2064">
        <f>VLOOKUP(G2064,Sheet3!$A:$B,2,0)</f>
        <v>48</v>
      </c>
      <c r="I2064" t="str">
        <f>IF(G2064="Other",VLOOKUP(D2064,Sheet1!A:B,2,0),VLOOKUP(Projetos!G2064,Sheet1!A:B,2,0))</f>
        <v>Energy</v>
      </c>
      <c r="J2064">
        <f>VLOOKUP(I2064,Sheet3!$F:$G,2,0)</f>
        <v>2</v>
      </c>
      <c r="K2064" t="s">
        <v>6147</v>
      </c>
      <c r="L2064">
        <v>1</v>
      </c>
      <c r="M2064" t="s">
        <v>26</v>
      </c>
      <c r="N2064">
        <f>VLOOKUP(M2064,Sheet4!$A:$B,2,0)</f>
        <v>217</v>
      </c>
      <c r="O2064" t="s">
        <v>821</v>
      </c>
      <c r="P2064" t="s">
        <v>49</v>
      </c>
      <c r="Q2064">
        <f>VLOOKUP(P2064,Sheet5!$A:$B,2,0)</f>
        <v>55</v>
      </c>
      <c r="R2064">
        <v>138747</v>
      </c>
      <c r="S2064" t="s">
        <v>6147</v>
      </c>
      <c r="T2064">
        <v>9</v>
      </c>
      <c r="U2064" t="s">
        <v>6147</v>
      </c>
      <c r="V2064" t="s">
        <v>6147</v>
      </c>
      <c r="W2064" t="s">
        <v>6147</v>
      </c>
      <c r="X2064" t="s">
        <v>6147</v>
      </c>
      <c r="Y2064" t="s">
        <v>6147</v>
      </c>
    </row>
    <row r="2065" spans="2:25" ht="24.95" customHeight="1" x14ac:dyDescent="0.25">
      <c r="B2065">
        <v>2</v>
      </c>
      <c r="C2065">
        <v>5783</v>
      </c>
      <c r="D2065" t="s">
        <v>4215</v>
      </c>
      <c r="E2065" t="s">
        <v>1718</v>
      </c>
      <c r="F2065">
        <f>VLOOKUP(E2065,Sheet2!$A:$B,2,0)</f>
        <v>438</v>
      </c>
      <c r="G2065" t="s">
        <v>8</v>
      </c>
      <c r="H2065">
        <f>VLOOKUP(G2065,Sheet3!$A:$B,2,0)</f>
        <v>41</v>
      </c>
      <c r="I2065" t="str">
        <f>IF(G2065="Other",VLOOKUP(D2065,Sheet1!A:B,2,0),VLOOKUP(Projetos!G2065,Sheet1!A:B,2,0))</f>
        <v>Energy</v>
      </c>
      <c r="J2065">
        <f>VLOOKUP(I2065,Sheet3!$F:$G,2,0)</f>
        <v>2</v>
      </c>
      <c r="K2065" t="s">
        <v>6147</v>
      </c>
      <c r="L2065">
        <v>1</v>
      </c>
      <c r="M2065" t="s">
        <v>33</v>
      </c>
      <c r="N2065">
        <f>VLOOKUP(M2065,Sheet4!$A:$B,2,0)</f>
        <v>218</v>
      </c>
      <c r="O2065" t="s">
        <v>821</v>
      </c>
      <c r="P2065" t="s">
        <v>31</v>
      </c>
      <c r="Q2065">
        <f>VLOOKUP(P2065,Sheet5!$A:$B,2,0)</f>
        <v>101</v>
      </c>
      <c r="R2065">
        <v>9955</v>
      </c>
      <c r="S2065" t="s">
        <v>6147</v>
      </c>
      <c r="T2065">
        <v>9</v>
      </c>
      <c r="U2065" t="s">
        <v>6147</v>
      </c>
      <c r="V2065" t="s">
        <v>6147</v>
      </c>
      <c r="W2065" t="s">
        <v>6147</v>
      </c>
      <c r="X2065" t="s">
        <v>6147</v>
      </c>
      <c r="Y2065" t="s">
        <v>6147</v>
      </c>
    </row>
    <row r="2066" spans="2:25" ht="24.95" customHeight="1" x14ac:dyDescent="0.25">
      <c r="B2066">
        <v>2</v>
      </c>
      <c r="C2066">
        <v>5782</v>
      </c>
      <c r="D2066" t="s">
        <v>4217</v>
      </c>
      <c r="E2066" t="s">
        <v>1718</v>
      </c>
      <c r="F2066">
        <f>VLOOKUP(E2066,Sheet2!$A:$B,2,0)</f>
        <v>438</v>
      </c>
      <c r="G2066" t="s">
        <v>8</v>
      </c>
      <c r="H2066">
        <f>VLOOKUP(G2066,Sheet3!$A:$B,2,0)</f>
        <v>41</v>
      </c>
      <c r="I2066" t="str">
        <f>IF(G2066="Other",VLOOKUP(D2066,Sheet1!A:B,2,0),VLOOKUP(Projetos!G2066,Sheet1!A:B,2,0))</f>
        <v>Energy</v>
      </c>
      <c r="J2066">
        <f>VLOOKUP(I2066,Sheet3!$F:$G,2,0)</f>
        <v>2</v>
      </c>
      <c r="K2066" t="s">
        <v>6147</v>
      </c>
      <c r="L2066">
        <v>1</v>
      </c>
      <c r="M2066" t="s">
        <v>33</v>
      </c>
      <c r="N2066">
        <f>VLOOKUP(M2066,Sheet4!$A:$B,2,0)</f>
        <v>218</v>
      </c>
      <c r="O2066" t="s">
        <v>821</v>
      </c>
      <c r="P2066" t="s">
        <v>31</v>
      </c>
      <c r="Q2066">
        <f>VLOOKUP(P2066,Sheet5!$A:$B,2,0)</f>
        <v>101</v>
      </c>
      <c r="R2066">
        <v>9955</v>
      </c>
      <c r="S2066" t="s">
        <v>6147</v>
      </c>
      <c r="T2066">
        <v>9</v>
      </c>
      <c r="U2066" t="s">
        <v>6147</v>
      </c>
      <c r="V2066" t="s">
        <v>6147</v>
      </c>
      <c r="W2066" t="s">
        <v>6147</v>
      </c>
      <c r="X2066" t="s">
        <v>6147</v>
      </c>
      <c r="Y2066" t="s">
        <v>6147</v>
      </c>
    </row>
    <row r="2067" spans="2:25" ht="24.95" customHeight="1" x14ac:dyDescent="0.25">
      <c r="B2067">
        <v>2</v>
      </c>
      <c r="C2067">
        <v>5781</v>
      </c>
      <c r="D2067" t="s">
        <v>4219</v>
      </c>
      <c r="E2067" t="s">
        <v>1718</v>
      </c>
      <c r="F2067">
        <f>VLOOKUP(E2067,Sheet2!$A:$B,2,0)</f>
        <v>438</v>
      </c>
      <c r="G2067" t="s">
        <v>8</v>
      </c>
      <c r="H2067">
        <f>VLOOKUP(G2067,Sheet3!$A:$B,2,0)</f>
        <v>41</v>
      </c>
      <c r="I2067" t="str">
        <f>IF(G2067="Other",VLOOKUP(D2067,Sheet1!A:B,2,0),VLOOKUP(Projetos!G2067,Sheet1!A:B,2,0))</f>
        <v>Energy</v>
      </c>
      <c r="J2067">
        <f>VLOOKUP(I2067,Sheet3!$F:$G,2,0)</f>
        <v>2</v>
      </c>
      <c r="K2067" t="s">
        <v>6147</v>
      </c>
      <c r="L2067">
        <v>1</v>
      </c>
      <c r="M2067" t="s">
        <v>2523</v>
      </c>
      <c r="N2067">
        <f>VLOOKUP(M2067,Sheet4!$A:$B,2,0)</f>
        <v>262</v>
      </c>
      <c r="O2067" t="s">
        <v>821</v>
      </c>
      <c r="P2067" t="s">
        <v>31</v>
      </c>
      <c r="Q2067">
        <f>VLOOKUP(P2067,Sheet5!$A:$B,2,0)</f>
        <v>101</v>
      </c>
      <c r="R2067">
        <v>9955</v>
      </c>
      <c r="S2067" t="s">
        <v>6147</v>
      </c>
      <c r="T2067">
        <v>9</v>
      </c>
      <c r="U2067" t="s">
        <v>6147</v>
      </c>
      <c r="V2067" t="s">
        <v>6147</v>
      </c>
      <c r="W2067" t="s">
        <v>6147</v>
      </c>
      <c r="X2067" t="s">
        <v>6147</v>
      </c>
      <c r="Y2067" t="s">
        <v>6147</v>
      </c>
    </row>
    <row r="2068" spans="2:25" ht="24.95" customHeight="1" x14ac:dyDescent="0.25">
      <c r="B2068">
        <v>2</v>
      </c>
      <c r="C2068">
        <v>5780</v>
      </c>
      <c r="D2068" t="s">
        <v>4221</v>
      </c>
      <c r="E2068" t="s">
        <v>1021</v>
      </c>
      <c r="F2068">
        <f>VLOOKUP(E2068,Sheet2!$A:$B,2,0)</f>
        <v>1961</v>
      </c>
      <c r="G2068" t="s">
        <v>8</v>
      </c>
      <c r="H2068">
        <f>VLOOKUP(G2068,Sheet3!$A:$B,2,0)</f>
        <v>41</v>
      </c>
      <c r="I2068" t="str">
        <f>IF(G2068="Other",VLOOKUP(D2068,Sheet1!A:B,2,0),VLOOKUP(Projetos!G2068,Sheet1!A:B,2,0))</f>
        <v>Energy</v>
      </c>
      <c r="J2068">
        <f>VLOOKUP(I2068,Sheet3!$F:$G,2,0)</f>
        <v>2</v>
      </c>
      <c r="K2068" t="s">
        <v>6147</v>
      </c>
      <c r="L2068">
        <v>1</v>
      </c>
      <c r="M2068" t="s">
        <v>57</v>
      </c>
      <c r="N2068">
        <f>VLOOKUP(M2068,Sheet4!$A:$B,2,0)</f>
        <v>221</v>
      </c>
      <c r="O2068" t="s">
        <v>821</v>
      </c>
      <c r="P2068" t="s">
        <v>186</v>
      </c>
      <c r="Q2068">
        <f>VLOOKUP(P2068,Sheet5!$A:$B,2,0)</f>
        <v>64</v>
      </c>
      <c r="R2068">
        <v>8503</v>
      </c>
      <c r="S2068" t="s">
        <v>6147</v>
      </c>
      <c r="T2068">
        <v>9</v>
      </c>
      <c r="U2068" t="s">
        <v>6147</v>
      </c>
      <c r="V2068" t="s">
        <v>6147</v>
      </c>
      <c r="W2068" t="s">
        <v>6147</v>
      </c>
      <c r="X2068" t="s">
        <v>6147</v>
      </c>
      <c r="Y2068" t="s">
        <v>6147</v>
      </c>
    </row>
    <row r="2069" spans="2:25" ht="24.95" customHeight="1" x14ac:dyDescent="0.25">
      <c r="B2069">
        <v>2</v>
      </c>
      <c r="C2069">
        <v>578</v>
      </c>
      <c r="D2069" t="s">
        <v>4223</v>
      </c>
      <c r="E2069" t="s">
        <v>4224</v>
      </c>
      <c r="F2069">
        <f>VLOOKUP(E2069,Sheet2!$A:$B,2,0)</f>
        <v>2188</v>
      </c>
      <c r="G2069" t="s">
        <v>176</v>
      </c>
      <c r="H2069">
        <f>VLOOKUP(G2069,Sheet3!$A:$B,2,0)</f>
        <v>48</v>
      </c>
      <c r="I2069" t="str">
        <f>IF(G2069="Other",VLOOKUP(D2069,Sheet1!A:B,2,0),VLOOKUP(Projetos!G2069,Sheet1!A:B,2,0))</f>
        <v>Energy</v>
      </c>
      <c r="J2069">
        <f>VLOOKUP(I2069,Sheet3!$F:$G,2,0)</f>
        <v>2</v>
      </c>
      <c r="K2069" t="s">
        <v>6147</v>
      </c>
      <c r="L2069">
        <v>1</v>
      </c>
      <c r="M2069" t="s">
        <v>26</v>
      </c>
      <c r="N2069">
        <f>VLOOKUP(M2069,Sheet4!$A:$B,2,0)</f>
        <v>217</v>
      </c>
      <c r="O2069" t="s">
        <v>821</v>
      </c>
      <c r="P2069" t="s">
        <v>785</v>
      </c>
      <c r="Q2069">
        <f>VLOOKUP(P2069,Sheet5!$A:$B,2,0)</f>
        <v>123</v>
      </c>
      <c r="R2069">
        <v>61500</v>
      </c>
      <c r="S2069" t="s">
        <v>6147</v>
      </c>
      <c r="T2069">
        <v>9</v>
      </c>
      <c r="U2069" t="s">
        <v>6147</v>
      </c>
      <c r="V2069" t="s">
        <v>6147</v>
      </c>
      <c r="W2069" t="s">
        <v>6147</v>
      </c>
      <c r="X2069" t="s">
        <v>6147</v>
      </c>
      <c r="Y2069" t="s">
        <v>6147</v>
      </c>
    </row>
    <row r="2070" spans="2:25" ht="24.95" customHeight="1" x14ac:dyDescent="0.25">
      <c r="B2070">
        <v>2</v>
      </c>
      <c r="C2070">
        <v>577</v>
      </c>
      <c r="D2070" t="s">
        <v>4226</v>
      </c>
      <c r="E2070" t="s">
        <v>1354</v>
      </c>
      <c r="F2070">
        <f>VLOOKUP(E2070,Sheet2!$A:$B,2,0)</f>
        <v>1990</v>
      </c>
      <c r="G2070" t="s">
        <v>176</v>
      </c>
      <c r="H2070">
        <f>VLOOKUP(G2070,Sheet3!$A:$B,2,0)</f>
        <v>48</v>
      </c>
      <c r="I2070" t="str">
        <f>IF(G2070="Other",VLOOKUP(D2070,Sheet1!A:B,2,0),VLOOKUP(Projetos!G2070,Sheet1!A:B,2,0))</f>
        <v>Energy</v>
      </c>
      <c r="J2070">
        <f>VLOOKUP(I2070,Sheet3!$F:$G,2,0)</f>
        <v>2</v>
      </c>
      <c r="K2070" t="s">
        <v>6147</v>
      </c>
      <c r="L2070">
        <v>1</v>
      </c>
      <c r="M2070" t="s">
        <v>26</v>
      </c>
      <c r="N2070">
        <f>VLOOKUP(M2070,Sheet4!$A:$B,2,0)</f>
        <v>217</v>
      </c>
      <c r="O2070" t="s">
        <v>821</v>
      </c>
      <c r="P2070" t="s">
        <v>785</v>
      </c>
      <c r="Q2070">
        <f>VLOOKUP(P2070,Sheet5!$A:$B,2,0)</f>
        <v>123</v>
      </c>
      <c r="R2070">
        <v>61122</v>
      </c>
      <c r="S2070" t="s">
        <v>6147</v>
      </c>
      <c r="T2070">
        <v>9</v>
      </c>
      <c r="U2070" t="s">
        <v>6147</v>
      </c>
      <c r="V2070" t="s">
        <v>6147</v>
      </c>
      <c r="W2070" t="s">
        <v>6147</v>
      </c>
      <c r="X2070" t="s">
        <v>6147</v>
      </c>
      <c r="Y2070" t="s">
        <v>6147</v>
      </c>
    </row>
    <row r="2071" spans="2:25" ht="24.95" customHeight="1" x14ac:dyDescent="0.25">
      <c r="B2071">
        <v>2</v>
      </c>
      <c r="C2071">
        <v>576</v>
      </c>
      <c r="D2071" t="s">
        <v>4228</v>
      </c>
      <c r="E2071" t="s">
        <v>1354</v>
      </c>
      <c r="F2071">
        <f>VLOOKUP(E2071,Sheet2!$A:$B,2,0)</f>
        <v>1990</v>
      </c>
      <c r="G2071" t="s">
        <v>176</v>
      </c>
      <c r="H2071">
        <f>VLOOKUP(G2071,Sheet3!$A:$B,2,0)</f>
        <v>48</v>
      </c>
      <c r="I2071" t="str">
        <f>IF(G2071="Other",VLOOKUP(D2071,Sheet1!A:B,2,0),VLOOKUP(Projetos!G2071,Sheet1!A:B,2,0))</f>
        <v>Energy</v>
      </c>
      <c r="J2071">
        <f>VLOOKUP(I2071,Sheet3!$F:$G,2,0)</f>
        <v>2</v>
      </c>
      <c r="K2071" t="s">
        <v>6147</v>
      </c>
      <c r="L2071">
        <v>1</v>
      </c>
      <c r="M2071" t="s">
        <v>26</v>
      </c>
      <c r="N2071">
        <f>VLOOKUP(M2071,Sheet4!$A:$B,2,0)</f>
        <v>217</v>
      </c>
      <c r="O2071" t="s">
        <v>821</v>
      </c>
      <c r="P2071" t="s">
        <v>785</v>
      </c>
      <c r="Q2071">
        <f>VLOOKUP(P2071,Sheet5!$A:$B,2,0)</f>
        <v>123</v>
      </c>
      <c r="R2071">
        <v>71578</v>
      </c>
      <c r="S2071" t="s">
        <v>6147</v>
      </c>
      <c r="T2071">
        <v>9</v>
      </c>
      <c r="U2071" t="s">
        <v>6147</v>
      </c>
      <c r="V2071" t="s">
        <v>6147</v>
      </c>
      <c r="W2071" t="s">
        <v>6147</v>
      </c>
      <c r="X2071" t="s">
        <v>6147</v>
      </c>
      <c r="Y2071" t="s">
        <v>6147</v>
      </c>
    </row>
    <row r="2072" spans="2:25" ht="24.95" customHeight="1" x14ac:dyDescent="0.25">
      <c r="B2072">
        <v>2</v>
      </c>
      <c r="C2072">
        <v>575</v>
      </c>
      <c r="D2072" t="s">
        <v>4230</v>
      </c>
      <c r="E2072" t="s">
        <v>4231</v>
      </c>
      <c r="F2072">
        <f>VLOOKUP(E2072,Sheet2!$A:$B,2,0)</f>
        <v>2189</v>
      </c>
      <c r="G2072" t="s">
        <v>176</v>
      </c>
      <c r="H2072">
        <f>VLOOKUP(G2072,Sheet3!$A:$B,2,0)</f>
        <v>48</v>
      </c>
      <c r="I2072" t="str">
        <f>IF(G2072="Other",VLOOKUP(D2072,Sheet1!A:B,2,0),VLOOKUP(Projetos!G2072,Sheet1!A:B,2,0))</f>
        <v>Energy</v>
      </c>
      <c r="J2072">
        <f>VLOOKUP(I2072,Sheet3!$F:$G,2,0)</f>
        <v>2</v>
      </c>
      <c r="K2072" t="s">
        <v>6147</v>
      </c>
      <c r="L2072">
        <v>1</v>
      </c>
      <c r="M2072" t="s">
        <v>26</v>
      </c>
      <c r="N2072">
        <f>VLOOKUP(M2072,Sheet4!$A:$B,2,0)</f>
        <v>217</v>
      </c>
      <c r="O2072" t="s">
        <v>90</v>
      </c>
      <c r="P2072" t="s">
        <v>785</v>
      </c>
      <c r="Q2072">
        <f>VLOOKUP(P2072,Sheet5!$A:$B,2,0)</f>
        <v>123</v>
      </c>
      <c r="R2072">
        <v>135550</v>
      </c>
      <c r="S2072" t="s">
        <v>6147</v>
      </c>
      <c r="T2072">
        <v>9</v>
      </c>
      <c r="U2072" t="s">
        <v>6147</v>
      </c>
      <c r="V2072" t="s">
        <v>6147</v>
      </c>
      <c r="W2072" t="s">
        <v>6147</v>
      </c>
      <c r="X2072" t="s">
        <v>6147</v>
      </c>
      <c r="Y2072" t="s">
        <v>6147</v>
      </c>
    </row>
    <row r="2073" spans="2:25" ht="24.95" customHeight="1" x14ac:dyDescent="0.25">
      <c r="B2073">
        <v>2</v>
      </c>
      <c r="C2073">
        <v>574</v>
      </c>
      <c r="D2073" t="s">
        <v>4233</v>
      </c>
      <c r="E2073" t="s">
        <v>1354</v>
      </c>
      <c r="F2073">
        <f>VLOOKUP(E2073,Sheet2!$A:$B,2,0)</f>
        <v>1990</v>
      </c>
      <c r="G2073" t="s">
        <v>176</v>
      </c>
      <c r="H2073">
        <f>VLOOKUP(G2073,Sheet3!$A:$B,2,0)</f>
        <v>48</v>
      </c>
      <c r="I2073" t="str">
        <f>IF(G2073="Other",VLOOKUP(D2073,Sheet1!A:B,2,0),VLOOKUP(Projetos!G2073,Sheet1!A:B,2,0))</f>
        <v>Energy</v>
      </c>
      <c r="J2073">
        <f>VLOOKUP(I2073,Sheet3!$F:$G,2,0)</f>
        <v>2</v>
      </c>
      <c r="K2073" t="s">
        <v>6147</v>
      </c>
      <c r="L2073">
        <v>1</v>
      </c>
      <c r="M2073" t="s">
        <v>26</v>
      </c>
      <c r="N2073">
        <f>VLOOKUP(M2073,Sheet4!$A:$B,2,0)</f>
        <v>217</v>
      </c>
      <c r="O2073" t="s">
        <v>821</v>
      </c>
      <c r="P2073" t="s">
        <v>785</v>
      </c>
      <c r="Q2073">
        <f>VLOOKUP(P2073,Sheet5!$A:$B,2,0)</f>
        <v>123</v>
      </c>
      <c r="R2073">
        <v>39724</v>
      </c>
      <c r="S2073" t="s">
        <v>6147</v>
      </c>
      <c r="T2073">
        <v>9</v>
      </c>
      <c r="U2073" t="s">
        <v>6147</v>
      </c>
      <c r="V2073" t="s">
        <v>6147</v>
      </c>
      <c r="W2073" t="s">
        <v>6147</v>
      </c>
      <c r="X2073" t="s">
        <v>6147</v>
      </c>
      <c r="Y2073" t="s">
        <v>6147</v>
      </c>
    </row>
    <row r="2074" spans="2:25" ht="24.95" customHeight="1" x14ac:dyDescent="0.25">
      <c r="B2074">
        <v>2</v>
      </c>
      <c r="C2074">
        <v>571</v>
      </c>
      <c r="D2074" t="s">
        <v>4235</v>
      </c>
      <c r="E2074" t="s">
        <v>3971</v>
      </c>
      <c r="F2074">
        <f>VLOOKUP(E2074,Sheet2!$A:$B,2,0)</f>
        <v>2167</v>
      </c>
      <c r="G2074" t="s">
        <v>80</v>
      </c>
      <c r="H2074">
        <f>VLOOKUP(G2074,Sheet3!$A:$B,2,0)</f>
        <v>46</v>
      </c>
      <c r="I2074" t="str">
        <f>IF(G2074="Other",VLOOKUP(D2074,Sheet1!A:B,2,0),VLOOKUP(Projetos!G2074,Sheet1!A:B,2,0))</f>
        <v>Energy</v>
      </c>
      <c r="J2074">
        <f>VLOOKUP(I2074,Sheet3!$F:$G,2,0)</f>
        <v>2</v>
      </c>
      <c r="K2074" t="s">
        <v>6147</v>
      </c>
      <c r="L2074">
        <v>1</v>
      </c>
      <c r="M2074" t="s">
        <v>441</v>
      </c>
      <c r="N2074">
        <f>VLOOKUP(M2074,Sheet4!$A:$B,2,0)</f>
        <v>237</v>
      </c>
      <c r="O2074" t="s">
        <v>90</v>
      </c>
      <c r="P2074" t="s">
        <v>49</v>
      </c>
      <c r="Q2074">
        <f>VLOOKUP(P2074,Sheet5!$A:$B,2,0)</f>
        <v>55</v>
      </c>
      <c r="R2074">
        <v>890</v>
      </c>
      <c r="S2074" t="s">
        <v>6147</v>
      </c>
      <c r="T2074">
        <v>9</v>
      </c>
      <c r="U2074" t="s">
        <v>6147</v>
      </c>
      <c r="V2074" t="s">
        <v>6147</v>
      </c>
      <c r="W2074" t="s">
        <v>6147</v>
      </c>
      <c r="X2074" t="s">
        <v>6147</v>
      </c>
      <c r="Y2074" t="s">
        <v>6147</v>
      </c>
    </row>
    <row r="2075" spans="2:25" ht="24.95" customHeight="1" x14ac:dyDescent="0.25">
      <c r="B2075">
        <v>2</v>
      </c>
      <c r="C2075">
        <v>5705</v>
      </c>
      <c r="D2075" t="s">
        <v>4237</v>
      </c>
      <c r="E2075" t="s">
        <v>1326</v>
      </c>
      <c r="F2075">
        <f>VLOOKUP(E2075,Sheet2!$A:$B,2,0)</f>
        <v>1983</v>
      </c>
      <c r="G2075" t="s">
        <v>8</v>
      </c>
      <c r="H2075">
        <f>VLOOKUP(G2075,Sheet3!$A:$B,2,0)</f>
        <v>41</v>
      </c>
      <c r="I2075" t="str">
        <f>IF(G2075="Other",VLOOKUP(D2075,Sheet1!A:B,2,0),VLOOKUP(Projetos!G2075,Sheet1!A:B,2,0))</f>
        <v>Energy</v>
      </c>
      <c r="J2075">
        <f>VLOOKUP(I2075,Sheet3!$F:$G,2,0)</f>
        <v>2</v>
      </c>
      <c r="K2075" t="s">
        <v>6147</v>
      </c>
      <c r="L2075">
        <v>1</v>
      </c>
      <c r="M2075" t="s">
        <v>36</v>
      </c>
      <c r="N2075">
        <f>VLOOKUP(M2075,Sheet4!$A:$B,2,0)</f>
        <v>219</v>
      </c>
      <c r="O2075" t="s">
        <v>90</v>
      </c>
      <c r="P2075" t="s">
        <v>49</v>
      </c>
      <c r="Q2075">
        <f>VLOOKUP(P2075,Sheet5!$A:$B,2,0)</f>
        <v>55</v>
      </c>
      <c r="R2075">
        <v>0</v>
      </c>
      <c r="S2075" t="s">
        <v>6147</v>
      </c>
      <c r="T2075">
        <v>9</v>
      </c>
      <c r="U2075" t="s">
        <v>6147</v>
      </c>
      <c r="V2075" t="s">
        <v>6147</v>
      </c>
      <c r="W2075" t="s">
        <v>6147</v>
      </c>
      <c r="X2075" t="s">
        <v>6147</v>
      </c>
      <c r="Y2075" t="s">
        <v>6147</v>
      </c>
    </row>
    <row r="2076" spans="2:25" ht="24.95" customHeight="1" x14ac:dyDescent="0.25">
      <c r="B2076">
        <v>2</v>
      </c>
      <c r="C2076">
        <v>5680</v>
      </c>
      <c r="D2076" t="s">
        <v>4239</v>
      </c>
      <c r="E2076" t="s">
        <v>1244</v>
      </c>
      <c r="F2076">
        <f>VLOOKUP(E2076,Sheet2!$A:$B,2,0)</f>
        <v>1973</v>
      </c>
      <c r="G2076" t="s">
        <v>8</v>
      </c>
      <c r="H2076">
        <f>VLOOKUP(G2076,Sheet3!$A:$B,2,0)</f>
        <v>41</v>
      </c>
      <c r="I2076" t="str">
        <f>IF(G2076="Other",VLOOKUP(D2076,Sheet1!A:B,2,0),VLOOKUP(Projetos!G2076,Sheet1!A:B,2,0))</f>
        <v>Energy</v>
      </c>
      <c r="J2076">
        <f>VLOOKUP(I2076,Sheet3!$F:$G,2,0)</f>
        <v>2</v>
      </c>
      <c r="K2076" t="s">
        <v>6147</v>
      </c>
      <c r="L2076">
        <v>1</v>
      </c>
      <c r="M2076" t="s">
        <v>19</v>
      </c>
      <c r="N2076">
        <f>VLOOKUP(M2076,Sheet4!$A:$B,2,0)</f>
        <v>216</v>
      </c>
      <c r="O2076" t="s">
        <v>6</v>
      </c>
      <c r="P2076" t="s">
        <v>49</v>
      </c>
      <c r="Q2076">
        <f>VLOOKUP(P2076,Sheet5!$A:$B,2,0)</f>
        <v>55</v>
      </c>
      <c r="R2076">
        <v>22593</v>
      </c>
      <c r="S2076" t="s">
        <v>6147</v>
      </c>
      <c r="T2076">
        <v>9</v>
      </c>
      <c r="U2076" t="s">
        <v>6147</v>
      </c>
      <c r="V2076" t="s">
        <v>6147</v>
      </c>
      <c r="W2076" t="s">
        <v>6147</v>
      </c>
      <c r="X2076" t="s">
        <v>6147</v>
      </c>
      <c r="Y2076" t="s">
        <v>6147</v>
      </c>
    </row>
    <row r="2077" spans="2:25" ht="24.95" customHeight="1" x14ac:dyDescent="0.25">
      <c r="B2077">
        <v>2</v>
      </c>
      <c r="C2077">
        <v>5673</v>
      </c>
      <c r="D2077" t="s">
        <v>4241</v>
      </c>
      <c r="E2077" t="s">
        <v>136</v>
      </c>
      <c r="F2077">
        <f>VLOOKUP(E2077,Sheet2!$A:$B,2,0)</f>
        <v>9</v>
      </c>
      <c r="G2077" t="s">
        <v>176</v>
      </c>
      <c r="H2077">
        <f>VLOOKUP(G2077,Sheet3!$A:$B,2,0)</f>
        <v>48</v>
      </c>
      <c r="I2077" t="str">
        <f>IF(G2077="Other",VLOOKUP(D2077,Sheet1!A:B,2,0),VLOOKUP(Projetos!G2077,Sheet1!A:B,2,0))</f>
        <v>Energy</v>
      </c>
      <c r="J2077">
        <f>VLOOKUP(I2077,Sheet3!$F:$G,2,0)</f>
        <v>2</v>
      </c>
      <c r="K2077" t="s">
        <v>6147</v>
      </c>
      <c r="L2077">
        <v>1</v>
      </c>
      <c r="M2077" t="s">
        <v>26</v>
      </c>
      <c r="N2077">
        <f>VLOOKUP(M2077,Sheet4!$A:$B,2,0)</f>
        <v>217</v>
      </c>
      <c r="O2077" t="s">
        <v>821</v>
      </c>
      <c r="P2077" t="s">
        <v>49</v>
      </c>
      <c r="Q2077">
        <f>VLOOKUP(P2077,Sheet5!$A:$B,2,0)</f>
        <v>55</v>
      </c>
      <c r="R2077">
        <v>58947</v>
      </c>
      <c r="S2077" t="s">
        <v>6147</v>
      </c>
      <c r="T2077">
        <v>9</v>
      </c>
      <c r="U2077" t="s">
        <v>6147</v>
      </c>
      <c r="V2077" t="s">
        <v>6147</v>
      </c>
      <c r="W2077" t="s">
        <v>6147</v>
      </c>
      <c r="X2077" t="s">
        <v>6147</v>
      </c>
      <c r="Y2077" t="s">
        <v>6147</v>
      </c>
    </row>
    <row r="2078" spans="2:25" ht="24.95" customHeight="1" x14ac:dyDescent="0.25">
      <c r="B2078">
        <v>2</v>
      </c>
      <c r="C2078">
        <v>567</v>
      </c>
      <c r="D2078" t="s">
        <v>4243</v>
      </c>
      <c r="E2078" t="s">
        <v>3829</v>
      </c>
      <c r="F2078">
        <f>VLOOKUP(E2078,Sheet2!$A:$B,2,0)</f>
        <v>2154</v>
      </c>
      <c r="G2078" t="s">
        <v>176</v>
      </c>
      <c r="H2078">
        <f>VLOOKUP(G2078,Sheet3!$A:$B,2,0)</f>
        <v>48</v>
      </c>
      <c r="I2078" t="str">
        <f>IF(G2078="Other",VLOOKUP(D2078,Sheet1!A:B,2,0),VLOOKUP(Projetos!G2078,Sheet1!A:B,2,0))</f>
        <v>Energy</v>
      </c>
      <c r="J2078">
        <f>VLOOKUP(I2078,Sheet3!$F:$G,2,0)</f>
        <v>2</v>
      </c>
      <c r="K2078" t="s">
        <v>6147</v>
      </c>
      <c r="L2078">
        <v>1</v>
      </c>
      <c r="M2078" t="s">
        <v>26</v>
      </c>
      <c r="N2078">
        <f>VLOOKUP(M2078,Sheet4!$A:$B,2,0)</f>
        <v>217</v>
      </c>
      <c r="O2078" t="s">
        <v>821</v>
      </c>
      <c r="P2078" t="s">
        <v>2521</v>
      </c>
      <c r="Q2078">
        <f>VLOOKUP(P2078,Sheet5!$A:$B,2,0)</f>
        <v>88</v>
      </c>
      <c r="R2078">
        <v>120811</v>
      </c>
      <c r="S2078" t="s">
        <v>6147</v>
      </c>
      <c r="T2078">
        <v>9</v>
      </c>
      <c r="U2078" t="s">
        <v>6147</v>
      </c>
      <c r="V2078" t="s">
        <v>6147</v>
      </c>
      <c r="W2078" t="s">
        <v>6147</v>
      </c>
      <c r="X2078" t="s">
        <v>6147</v>
      </c>
      <c r="Y2078" t="s">
        <v>6147</v>
      </c>
    </row>
    <row r="2079" spans="2:25" ht="24.95" customHeight="1" x14ac:dyDescent="0.25">
      <c r="B2079">
        <v>2</v>
      </c>
      <c r="C2079">
        <v>566</v>
      </c>
      <c r="D2079" t="s">
        <v>4246</v>
      </c>
      <c r="E2079" t="s">
        <v>1021</v>
      </c>
      <c r="F2079">
        <f>VLOOKUP(E2079,Sheet2!$A:$B,2,0)</f>
        <v>1961</v>
      </c>
      <c r="G2079" t="s">
        <v>176</v>
      </c>
      <c r="H2079">
        <f>VLOOKUP(G2079,Sheet3!$A:$B,2,0)</f>
        <v>48</v>
      </c>
      <c r="I2079" t="str">
        <f>IF(G2079="Other",VLOOKUP(D2079,Sheet1!A:B,2,0),VLOOKUP(Projetos!G2079,Sheet1!A:B,2,0))</f>
        <v>Energy</v>
      </c>
      <c r="J2079">
        <f>VLOOKUP(I2079,Sheet3!$F:$G,2,0)</f>
        <v>2</v>
      </c>
      <c r="K2079" t="s">
        <v>6147</v>
      </c>
      <c r="L2079">
        <v>1</v>
      </c>
      <c r="M2079" t="s">
        <v>26</v>
      </c>
      <c r="N2079">
        <f>VLOOKUP(M2079,Sheet4!$A:$B,2,0)</f>
        <v>217</v>
      </c>
      <c r="O2079" t="s">
        <v>821</v>
      </c>
      <c r="P2079" t="s">
        <v>4247</v>
      </c>
      <c r="Q2079">
        <f>VLOOKUP(P2079,Sheet5!$A:$B,2,0)</f>
        <v>86</v>
      </c>
      <c r="R2079">
        <v>36339</v>
      </c>
      <c r="S2079" t="s">
        <v>6147</v>
      </c>
      <c r="T2079">
        <v>9</v>
      </c>
      <c r="U2079" t="s">
        <v>6147</v>
      </c>
      <c r="V2079" t="s">
        <v>6147</v>
      </c>
      <c r="W2079" t="s">
        <v>6147</v>
      </c>
      <c r="X2079" t="s">
        <v>6147</v>
      </c>
      <c r="Y2079" t="s">
        <v>6147</v>
      </c>
    </row>
    <row r="2080" spans="2:25" ht="24.95" customHeight="1" x14ac:dyDescent="0.25">
      <c r="B2080">
        <v>2</v>
      </c>
      <c r="C2080">
        <v>5659</v>
      </c>
      <c r="D2080" t="s">
        <v>4249</v>
      </c>
      <c r="E2080" t="s">
        <v>4250</v>
      </c>
      <c r="F2080">
        <f>VLOOKUP(E2080,Sheet2!$A:$B,2,0)</f>
        <v>2190</v>
      </c>
      <c r="G2080" t="s">
        <v>67</v>
      </c>
      <c r="H2080">
        <f>VLOOKUP(G2080,Sheet3!$A:$B,2,0)</f>
        <v>44</v>
      </c>
      <c r="I2080" t="str">
        <f>IF(G2080="Other",VLOOKUP(D2080,Sheet1!A:B,2,0),VLOOKUP(Projetos!G2080,Sheet1!A:B,2,0))</f>
        <v>Energy</v>
      </c>
      <c r="J2080">
        <f>VLOOKUP(I2080,Sheet3!$F:$G,2,0)</f>
        <v>2</v>
      </c>
      <c r="K2080" t="s">
        <v>6147</v>
      </c>
      <c r="L2080">
        <v>1</v>
      </c>
      <c r="M2080" t="s">
        <v>26</v>
      </c>
      <c r="N2080">
        <f>VLOOKUP(M2080,Sheet4!$A:$B,2,0)</f>
        <v>217</v>
      </c>
      <c r="O2080" t="s">
        <v>6</v>
      </c>
      <c r="P2080" t="s">
        <v>49</v>
      </c>
      <c r="Q2080">
        <f>VLOOKUP(P2080,Sheet5!$A:$B,2,0)</f>
        <v>55</v>
      </c>
      <c r="R2080">
        <v>100386</v>
      </c>
      <c r="S2080" t="s">
        <v>6147</v>
      </c>
      <c r="T2080">
        <v>9</v>
      </c>
      <c r="U2080" t="s">
        <v>6147</v>
      </c>
      <c r="V2080" t="s">
        <v>6147</v>
      </c>
      <c r="W2080" t="s">
        <v>6147</v>
      </c>
      <c r="X2080" t="s">
        <v>6147</v>
      </c>
      <c r="Y2080" t="s">
        <v>6147</v>
      </c>
    </row>
    <row r="2081" spans="2:25" ht="24.95" customHeight="1" x14ac:dyDescent="0.25">
      <c r="B2081">
        <v>2</v>
      </c>
      <c r="C2081">
        <v>565</v>
      </c>
      <c r="D2081" t="s">
        <v>4252</v>
      </c>
      <c r="E2081" t="s">
        <v>1021</v>
      </c>
      <c r="F2081">
        <f>VLOOKUP(E2081,Sheet2!$A:$B,2,0)</f>
        <v>1961</v>
      </c>
      <c r="G2081" t="s">
        <v>256</v>
      </c>
      <c r="H2081">
        <f>VLOOKUP(G2081,Sheet3!$A:$B,2,0)</f>
        <v>50</v>
      </c>
      <c r="I2081" t="str">
        <f>IF(G2081="Other",VLOOKUP(D2081,Sheet1!A:B,2,0),VLOOKUP(Projetos!G2081,Sheet1!A:B,2,0))</f>
        <v>Energy</v>
      </c>
      <c r="J2081">
        <f>VLOOKUP(I2081,Sheet3!$F:$G,2,0)</f>
        <v>2</v>
      </c>
      <c r="K2081" t="s">
        <v>6147</v>
      </c>
      <c r="L2081">
        <v>1</v>
      </c>
      <c r="M2081" t="s">
        <v>141</v>
      </c>
      <c r="N2081">
        <f>VLOOKUP(M2081,Sheet4!$A:$B,2,0)</f>
        <v>227</v>
      </c>
      <c r="O2081" t="s">
        <v>821</v>
      </c>
      <c r="P2081" t="s">
        <v>2280</v>
      </c>
      <c r="Q2081">
        <f>VLOOKUP(P2081,Sheet5!$A:$B,2,0)</f>
        <v>119</v>
      </c>
      <c r="R2081">
        <v>41701</v>
      </c>
      <c r="S2081" t="s">
        <v>6147</v>
      </c>
      <c r="T2081">
        <v>9</v>
      </c>
      <c r="U2081" t="s">
        <v>6147</v>
      </c>
      <c r="V2081" t="s">
        <v>6147</v>
      </c>
      <c r="W2081" t="s">
        <v>6147</v>
      </c>
      <c r="X2081" t="s">
        <v>6147</v>
      </c>
      <c r="Y2081" t="s">
        <v>6147</v>
      </c>
    </row>
    <row r="2082" spans="2:25" ht="24.95" customHeight="1" x14ac:dyDescent="0.25">
      <c r="B2082">
        <v>2</v>
      </c>
      <c r="C2082">
        <v>5644</v>
      </c>
      <c r="D2082" t="s">
        <v>4253</v>
      </c>
      <c r="E2082" t="s">
        <v>136</v>
      </c>
      <c r="F2082">
        <f>VLOOKUP(E2082,Sheet2!$A:$B,2,0)</f>
        <v>9</v>
      </c>
      <c r="G2082" t="s">
        <v>176</v>
      </c>
      <c r="H2082">
        <f>VLOOKUP(G2082,Sheet3!$A:$B,2,0)</f>
        <v>48</v>
      </c>
      <c r="I2082" t="str">
        <f>IF(G2082="Other",VLOOKUP(D2082,Sheet1!A:B,2,0),VLOOKUP(Projetos!G2082,Sheet1!A:B,2,0))</f>
        <v>Energy</v>
      </c>
      <c r="J2082">
        <f>VLOOKUP(I2082,Sheet3!$F:$G,2,0)</f>
        <v>2</v>
      </c>
      <c r="K2082" t="s">
        <v>6147</v>
      </c>
      <c r="L2082">
        <v>1</v>
      </c>
      <c r="M2082" t="s">
        <v>141</v>
      </c>
      <c r="N2082">
        <f>VLOOKUP(M2082,Sheet4!$A:$B,2,0)</f>
        <v>227</v>
      </c>
      <c r="O2082" t="s">
        <v>90</v>
      </c>
      <c r="P2082" t="s">
        <v>49</v>
      </c>
      <c r="Q2082">
        <f>VLOOKUP(P2082,Sheet5!$A:$B,2,0)</f>
        <v>55</v>
      </c>
      <c r="R2082">
        <v>33019</v>
      </c>
      <c r="S2082" t="s">
        <v>6147</v>
      </c>
      <c r="T2082">
        <v>9</v>
      </c>
      <c r="U2082" t="s">
        <v>6147</v>
      </c>
      <c r="V2082" t="s">
        <v>6147</v>
      </c>
      <c r="W2082" t="s">
        <v>6147</v>
      </c>
      <c r="X2082" t="s">
        <v>6147</v>
      </c>
      <c r="Y2082" t="s">
        <v>6147</v>
      </c>
    </row>
    <row r="2083" spans="2:25" ht="24.95" customHeight="1" x14ac:dyDescent="0.25">
      <c r="B2083">
        <v>2</v>
      </c>
      <c r="C2083">
        <v>5638</v>
      </c>
      <c r="D2083" t="s">
        <v>4255</v>
      </c>
      <c r="E2083" t="s">
        <v>1718</v>
      </c>
      <c r="F2083">
        <f>VLOOKUP(E2083,Sheet2!$A:$B,2,0)</f>
        <v>438</v>
      </c>
      <c r="G2083" t="s">
        <v>8</v>
      </c>
      <c r="H2083">
        <f>VLOOKUP(G2083,Sheet3!$A:$B,2,0)</f>
        <v>41</v>
      </c>
      <c r="I2083" t="str">
        <f>IF(G2083="Other",VLOOKUP(D2083,Sheet1!A:B,2,0),VLOOKUP(Projetos!G2083,Sheet1!A:B,2,0))</f>
        <v>Energy</v>
      </c>
      <c r="J2083">
        <f>VLOOKUP(I2083,Sheet3!$F:$G,2,0)</f>
        <v>2</v>
      </c>
      <c r="K2083" t="s">
        <v>6147</v>
      </c>
      <c r="L2083">
        <v>1</v>
      </c>
      <c r="M2083" t="s">
        <v>2092</v>
      </c>
      <c r="N2083">
        <f>VLOOKUP(M2083,Sheet4!$A:$B,2,0)</f>
        <v>258</v>
      </c>
      <c r="O2083" t="s">
        <v>90</v>
      </c>
      <c r="P2083" t="s">
        <v>31</v>
      </c>
      <c r="Q2083">
        <f>VLOOKUP(P2083,Sheet5!$A:$B,2,0)</f>
        <v>101</v>
      </c>
      <c r="R2083">
        <v>9719</v>
      </c>
      <c r="S2083" t="s">
        <v>6147</v>
      </c>
      <c r="T2083">
        <v>9</v>
      </c>
      <c r="U2083" t="s">
        <v>6147</v>
      </c>
      <c r="V2083" t="s">
        <v>6147</v>
      </c>
      <c r="W2083" t="s">
        <v>6147</v>
      </c>
      <c r="X2083" t="s">
        <v>6147</v>
      </c>
      <c r="Y2083" t="s">
        <v>6147</v>
      </c>
    </row>
    <row r="2084" spans="2:25" ht="24.95" customHeight="1" x14ac:dyDescent="0.25">
      <c r="B2084">
        <v>2</v>
      </c>
      <c r="C2084">
        <v>5637</v>
      </c>
      <c r="D2084" t="s">
        <v>4257</v>
      </c>
      <c r="E2084" t="s">
        <v>1718</v>
      </c>
      <c r="F2084">
        <f>VLOOKUP(E2084,Sheet2!$A:$B,2,0)</f>
        <v>438</v>
      </c>
      <c r="G2084" t="s">
        <v>8</v>
      </c>
      <c r="H2084">
        <f>VLOOKUP(G2084,Sheet3!$A:$B,2,0)</f>
        <v>41</v>
      </c>
      <c r="I2084" t="str">
        <f>IF(G2084="Other",VLOOKUP(D2084,Sheet1!A:B,2,0),VLOOKUP(Projetos!G2084,Sheet1!A:B,2,0))</f>
        <v>Energy</v>
      </c>
      <c r="J2084">
        <f>VLOOKUP(I2084,Sheet3!$F:$G,2,0)</f>
        <v>2</v>
      </c>
      <c r="K2084" t="s">
        <v>6147</v>
      </c>
      <c r="L2084">
        <v>1</v>
      </c>
      <c r="M2084" t="s">
        <v>995</v>
      </c>
      <c r="N2084">
        <f>VLOOKUP(M2084,Sheet4!$A:$B,2,0)</f>
        <v>246</v>
      </c>
      <c r="O2084" t="s">
        <v>821</v>
      </c>
      <c r="P2084" t="s">
        <v>31</v>
      </c>
      <c r="Q2084">
        <f>VLOOKUP(P2084,Sheet5!$A:$B,2,0)</f>
        <v>101</v>
      </c>
      <c r="R2084">
        <v>9179</v>
      </c>
      <c r="S2084" t="s">
        <v>6147</v>
      </c>
      <c r="T2084">
        <v>9</v>
      </c>
      <c r="U2084" t="s">
        <v>6147</v>
      </c>
      <c r="V2084" t="s">
        <v>6147</v>
      </c>
      <c r="W2084" t="s">
        <v>6147</v>
      </c>
      <c r="X2084" t="s">
        <v>6147</v>
      </c>
      <c r="Y2084" t="s">
        <v>6147</v>
      </c>
    </row>
    <row r="2085" spans="2:25" ht="24.95" customHeight="1" x14ac:dyDescent="0.25">
      <c r="B2085">
        <v>2</v>
      </c>
      <c r="C2085">
        <v>5636</v>
      </c>
      <c r="D2085" t="s">
        <v>4259</v>
      </c>
      <c r="E2085" t="s">
        <v>1718</v>
      </c>
      <c r="F2085">
        <f>VLOOKUP(E2085,Sheet2!$A:$B,2,0)</f>
        <v>438</v>
      </c>
      <c r="G2085" t="s">
        <v>8</v>
      </c>
      <c r="H2085">
        <f>VLOOKUP(G2085,Sheet3!$A:$B,2,0)</f>
        <v>41</v>
      </c>
      <c r="I2085" t="str">
        <f>IF(G2085="Other",VLOOKUP(D2085,Sheet1!A:B,2,0),VLOOKUP(Projetos!G2085,Sheet1!A:B,2,0))</f>
        <v>Energy</v>
      </c>
      <c r="J2085">
        <f>VLOOKUP(I2085,Sheet3!$F:$G,2,0)</f>
        <v>2</v>
      </c>
      <c r="K2085" t="s">
        <v>6147</v>
      </c>
      <c r="L2085">
        <v>1</v>
      </c>
      <c r="M2085" t="s">
        <v>995</v>
      </c>
      <c r="N2085">
        <f>VLOOKUP(M2085,Sheet4!$A:$B,2,0)</f>
        <v>246</v>
      </c>
      <c r="O2085" t="s">
        <v>821</v>
      </c>
      <c r="P2085" t="s">
        <v>31</v>
      </c>
      <c r="Q2085">
        <f>VLOOKUP(P2085,Sheet5!$A:$B,2,0)</f>
        <v>101</v>
      </c>
      <c r="R2085">
        <v>9719</v>
      </c>
      <c r="S2085" t="s">
        <v>6147</v>
      </c>
      <c r="T2085">
        <v>9</v>
      </c>
      <c r="U2085" t="s">
        <v>6147</v>
      </c>
      <c r="V2085" t="s">
        <v>6147</v>
      </c>
      <c r="W2085" t="s">
        <v>6147</v>
      </c>
      <c r="X2085" t="s">
        <v>6147</v>
      </c>
      <c r="Y2085" t="s">
        <v>6147</v>
      </c>
    </row>
    <row r="2086" spans="2:25" ht="24.95" customHeight="1" x14ac:dyDescent="0.25">
      <c r="B2086">
        <v>2</v>
      </c>
      <c r="C2086">
        <v>5635</v>
      </c>
      <c r="D2086" t="s">
        <v>4261</v>
      </c>
      <c r="E2086" t="s">
        <v>1718</v>
      </c>
      <c r="F2086">
        <f>VLOOKUP(E2086,Sheet2!$A:$B,2,0)</f>
        <v>438</v>
      </c>
      <c r="G2086" t="s">
        <v>8</v>
      </c>
      <c r="H2086">
        <f>VLOOKUP(G2086,Sheet3!$A:$B,2,0)</f>
        <v>41</v>
      </c>
      <c r="I2086" t="str">
        <f>IF(G2086="Other",VLOOKUP(D2086,Sheet1!A:B,2,0),VLOOKUP(Projetos!G2086,Sheet1!A:B,2,0))</f>
        <v>Energy</v>
      </c>
      <c r="J2086">
        <f>VLOOKUP(I2086,Sheet3!$F:$G,2,0)</f>
        <v>2</v>
      </c>
      <c r="K2086" t="s">
        <v>6147</v>
      </c>
      <c r="L2086">
        <v>1</v>
      </c>
      <c r="M2086" t="s">
        <v>995</v>
      </c>
      <c r="N2086">
        <f>VLOOKUP(M2086,Sheet4!$A:$B,2,0)</f>
        <v>246</v>
      </c>
      <c r="O2086" t="s">
        <v>821</v>
      </c>
      <c r="P2086" t="s">
        <v>31</v>
      </c>
      <c r="Q2086">
        <f>VLOOKUP(P2086,Sheet5!$A:$B,2,0)</f>
        <v>101</v>
      </c>
      <c r="R2086">
        <v>9719</v>
      </c>
      <c r="S2086" t="s">
        <v>6147</v>
      </c>
      <c r="T2086">
        <v>9</v>
      </c>
      <c r="U2086" t="s">
        <v>6147</v>
      </c>
      <c r="V2086" t="s">
        <v>6147</v>
      </c>
      <c r="W2086" t="s">
        <v>6147</v>
      </c>
      <c r="X2086" t="s">
        <v>6147</v>
      </c>
      <c r="Y2086" t="s">
        <v>6147</v>
      </c>
    </row>
    <row r="2087" spans="2:25" ht="24.95" customHeight="1" x14ac:dyDescent="0.25">
      <c r="B2087">
        <v>2</v>
      </c>
      <c r="C2087">
        <v>5634</v>
      </c>
      <c r="D2087" t="s">
        <v>4263</v>
      </c>
      <c r="E2087" t="s">
        <v>1718</v>
      </c>
      <c r="F2087">
        <f>VLOOKUP(E2087,Sheet2!$A:$B,2,0)</f>
        <v>438</v>
      </c>
      <c r="G2087" t="s">
        <v>8</v>
      </c>
      <c r="H2087">
        <f>VLOOKUP(G2087,Sheet3!$A:$B,2,0)</f>
        <v>41</v>
      </c>
      <c r="I2087" t="str">
        <f>IF(G2087="Other",VLOOKUP(D2087,Sheet1!A:B,2,0),VLOOKUP(Projetos!G2087,Sheet1!A:B,2,0))</f>
        <v>Energy</v>
      </c>
      <c r="J2087">
        <f>VLOOKUP(I2087,Sheet3!$F:$G,2,0)</f>
        <v>2</v>
      </c>
      <c r="K2087" t="s">
        <v>6147</v>
      </c>
      <c r="L2087">
        <v>1</v>
      </c>
      <c r="M2087" t="s">
        <v>995</v>
      </c>
      <c r="N2087">
        <f>VLOOKUP(M2087,Sheet4!$A:$B,2,0)</f>
        <v>246</v>
      </c>
      <c r="O2087" t="s">
        <v>821</v>
      </c>
      <c r="P2087" t="s">
        <v>31</v>
      </c>
      <c r="Q2087">
        <f>VLOOKUP(P2087,Sheet5!$A:$B,2,0)</f>
        <v>101</v>
      </c>
      <c r="R2087">
        <v>9719</v>
      </c>
      <c r="S2087" t="s">
        <v>6147</v>
      </c>
      <c r="T2087">
        <v>9</v>
      </c>
      <c r="U2087" t="s">
        <v>6147</v>
      </c>
      <c r="V2087" t="s">
        <v>6147</v>
      </c>
      <c r="W2087" t="s">
        <v>6147</v>
      </c>
      <c r="X2087" t="s">
        <v>6147</v>
      </c>
      <c r="Y2087" t="s">
        <v>6147</v>
      </c>
    </row>
    <row r="2088" spans="2:25" ht="24.95" customHeight="1" x14ac:dyDescent="0.25">
      <c r="B2088">
        <v>2</v>
      </c>
      <c r="C2088">
        <v>5633</v>
      </c>
      <c r="D2088" t="s">
        <v>4265</v>
      </c>
      <c r="E2088" t="s">
        <v>136</v>
      </c>
      <c r="F2088">
        <f>VLOOKUP(E2088,Sheet2!$A:$B,2,0)</f>
        <v>9</v>
      </c>
      <c r="G2088" t="s">
        <v>176</v>
      </c>
      <c r="H2088">
        <f>VLOOKUP(G2088,Sheet3!$A:$B,2,0)</f>
        <v>48</v>
      </c>
      <c r="I2088" t="str">
        <f>IF(G2088="Other",VLOOKUP(D2088,Sheet1!A:B,2,0),VLOOKUP(Projetos!G2088,Sheet1!A:B,2,0))</f>
        <v>Energy</v>
      </c>
      <c r="J2088">
        <f>VLOOKUP(I2088,Sheet3!$F:$G,2,0)</f>
        <v>2</v>
      </c>
      <c r="K2088" t="s">
        <v>6147</v>
      </c>
      <c r="L2088">
        <v>1</v>
      </c>
      <c r="M2088" t="s">
        <v>141</v>
      </c>
      <c r="N2088">
        <f>VLOOKUP(M2088,Sheet4!$A:$B,2,0)</f>
        <v>227</v>
      </c>
      <c r="O2088" t="s">
        <v>821</v>
      </c>
      <c r="P2088" t="s">
        <v>49</v>
      </c>
      <c r="Q2088">
        <f>VLOOKUP(P2088,Sheet5!$A:$B,2,0)</f>
        <v>55</v>
      </c>
      <c r="R2088">
        <v>14029</v>
      </c>
      <c r="S2088" t="s">
        <v>6147</v>
      </c>
      <c r="T2088">
        <v>9</v>
      </c>
      <c r="U2088" t="s">
        <v>6147</v>
      </c>
      <c r="V2088" t="s">
        <v>6147</v>
      </c>
      <c r="W2088" t="s">
        <v>6147</v>
      </c>
      <c r="X2088" t="s">
        <v>6147</v>
      </c>
      <c r="Y2088" t="s">
        <v>6147</v>
      </c>
    </row>
    <row r="2089" spans="2:25" ht="24.95" customHeight="1" x14ac:dyDescent="0.25">
      <c r="B2089">
        <v>2</v>
      </c>
      <c r="C2089">
        <v>5632</v>
      </c>
      <c r="D2089" t="s">
        <v>4267</v>
      </c>
      <c r="E2089" t="s">
        <v>136</v>
      </c>
      <c r="F2089">
        <f>VLOOKUP(E2089,Sheet2!$A:$B,2,0)</f>
        <v>9</v>
      </c>
      <c r="G2089" t="s">
        <v>176</v>
      </c>
      <c r="H2089">
        <f>VLOOKUP(G2089,Sheet3!$A:$B,2,0)</f>
        <v>48</v>
      </c>
      <c r="I2089" t="str">
        <f>IF(G2089="Other",VLOOKUP(D2089,Sheet1!A:B,2,0),VLOOKUP(Projetos!G2089,Sheet1!A:B,2,0))</f>
        <v>Energy</v>
      </c>
      <c r="J2089">
        <f>VLOOKUP(I2089,Sheet3!$F:$G,2,0)</f>
        <v>2</v>
      </c>
      <c r="K2089" t="s">
        <v>6147</v>
      </c>
      <c r="L2089">
        <v>1</v>
      </c>
      <c r="M2089" t="s">
        <v>141</v>
      </c>
      <c r="N2089">
        <f>VLOOKUP(M2089,Sheet4!$A:$B,2,0)</f>
        <v>227</v>
      </c>
      <c r="O2089" t="s">
        <v>821</v>
      </c>
      <c r="P2089" t="s">
        <v>49</v>
      </c>
      <c r="Q2089">
        <f>VLOOKUP(P2089,Sheet5!$A:$B,2,0)</f>
        <v>55</v>
      </c>
      <c r="R2089">
        <v>17672</v>
      </c>
      <c r="S2089" t="s">
        <v>6147</v>
      </c>
      <c r="T2089">
        <v>9</v>
      </c>
      <c r="U2089" t="s">
        <v>6147</v>
      </c>
      <c r="V2089" t="s">
        <v>6147</v>
      </c>
      <c r="W2089" t="s">
        <v>6147</v>
      </c>
      <c r="X2089" t="s">
        <v>6147</v>
      </c>
      <c r="Y2089" t="s">
        <v>6147</v>
      </c>
    </row>
    <row r="2090" spans="2:25" ht="24.95" customHeight="1" x14ac:dyDescent="0.25">
      <c r="B2090">
        <v>2</v>
      </c>
      <c r="C2090">
        <v>5624</v>
      </c>
      <c r="D2090" t="s">
        <v>4269</v>
      </c>
      <c r="E2090" t="s">
        <v>136</v>
      </c>
      <c r="F2090">
        <f>VLOOKUP(E2090,Sheet2!$A:$B,2,0)</f>
        <v>9</v>
      </c>
      <c r="G2090" t="s">
        <v>176</v>
      </c>
      <c r="H2090">
        <f>VLOOKUP(G2090,Sheet3!$A:$B,2,0)</f>
        <v>48</v>
      </c>
      <c r="I2090" t="str">
        <f>IF(G2090="Other",VLOOKUP(D2090,Sheet1!A:B,2,0),VLOOKUP(Projetos!G2090,Sheet1!A:B,2,0))</f>
        <v>Energy</v>
      </c>
      <c r="J2090">
        <f>VLOOKUP(I2090,Sheet3!$F:$G,2,0)</f>
        <v>2</v>
      </c>
      <c r="K2090" t="s">
        <v>6147</v>
      </c>
      <c r="L2090">
        <v>1</v>
      </c>
      <c r="M2090" t="s">
        <v>141</v>
      </c>
      <c r="N2090">
        <f>VLOOKUP(M2090,Sheet4!$A:$B,2,0)</f>
        <v>227</v>
      </c>
      <c r="O2090" t="s">
        <v>821</v>
      </c>
      <c r="P2090" t="s">
        <v>49</v>
      </c>
      <c r="Q2090">
        <f>VLOOKUP(P2090,Sheet5!$A:$B,2,0)</f>
        <v>55</v>
      </c>
      <c r="R2090">
        <v>24288</v>
      </c>
      <c r="S2090" t="s">
        <v>6147</v>
      </c>
      <c r="T2090">
        <v>9</v>
      </c>
      <c r="U2090" t="s">
        <v>6147</v>
      </c>
      <c r="V2090" t="s">
        <v>6147</v>
      </c>
      <c r="W2090" t="s">
        <v>6147</v>
      </c>
      <c r="X2090" t="s">
        <v>6147</v>
      </c>
      <c r="Y2090" t="s">
        <v>6147</v>
      </c>
    </row>
    <row r="2091" spans="2:25" ht="24.95" customHeight="1" x14ac:dyDescent="0.25">
      <c r="B2091">
        <v>2</v>
      </c>
      <c r="C2091">
        <v>5617</v>
      </c>
      <c r="D2091" t="s">
        <v>4271</v>
      </c>
      <c r="E2091" t="s">
        <v>136</v>
      </c>
      <c r="F2091">
        <f>VLOOKUP(E2091,Sheet2!$A:$B,2,0)</f>
        <v>9</v>
      </c>
      <c r="G2091" t="s">
        <v>176</v>
      </c>
      <c r="H2091">
        <f>VLOOKUP(G2091,Sheet3!$A:$B,2,0)</f>
        <v>48</v>
      </c>
      <c r="I2091" t="str">
        <f>IF(G2091="Other",VLOOKUP(D2091,Sheet1!A:B,2,0),VLOOKUP(Projetos!G2091,Sheet1!A:B,2,0))</f>
        <v>Energy</v>
      </c>
      <c r="J2091">
        <f>VLOOKUP(I2091,Sheet3!$F:$G,2,0)</f>
        <v>2</v>
      </c>
      <c r="K2091" t="s">
        <v>6147</v>
      </c>
      <c r="L2091">
        <v>1</v>
      </c>
      <c r="M2091" t="s">
        <v>141</v>
      </c>
      <c r="N2091">
        <f>VLOOKUP(M2091,Sheet4!$A:$B,2,0)</f>
        <v>227</v>
      </c>
      <c r="O2091" t="s">
        <v>821</v>
      </c>
      <c r="P2091" t="s">
        <v>49</v>
      </c>
      <c r="Q2091">
        <f>VLOOKUP(P2091,Sheet5!$A:$B,2,0)</f>
        <v>55</v>
      </c>
      <c r="R2091">
        <v>23411</v>
      </c>
      <c r="S2091" t="s">
        <v>6147</v>
      </c>
      <c r="T2091">
        <v>9</v>
      </c>
      <c r="U2091" t="s">
        <v>6147</v>
      </c>
      <c r="V2091" t="s">
        <v>6147</v>
      </c>
      <c r="W2091" t="s">
        <v>6147</v>
      </c>
      <c r="X2091" t="s">
        <v>6147</v>
      </c>
      <c r="Y2091" t="s">
        <v>6147</v>
      </c>
    </row>
    <row r="2092" spans="2:25" ht="24.95" customHeight="1" x14ac:dyDescent="0.25">
      <c r="B2092">
        <v>2</v>
      </c>
      <c r="C2092">
        <v>5616</v>
      </c>
      <c r="D2092" t="s">
        <v>4273</v>
      </c>
      <c r="E2092" t="s">
        <v>136</v>
      </c>
      <c r="F2092">
        <f>VLOOKUP(E2092,Sheet2!$A:$B,2,0)</f>
        <v>9</v>
      </c>
      <c r="G2092" t="s">
        <v>176</v>
      </c>
      <c r="H2092">
        <f>VLOOKUP(G2092,Sheet3!$A:$B,2,0)</f>
        <v>48</v>
      </c>
      <c r="I2092" t="str">
        <f>IF(G2092="Other",VLOOKUP(D2092,Sheet1!A:B,2,0),VLOOKUP(Projetos!G2092,Sheet1!A:B,2,0))</f>
        <v>Energy</v>
      </c>
      <c r="J2092">
        <f>VLOOKUP(I2092,Sheet3!$F:$G,2,0)</f>
        <v>2</v>
      </c>
      <c r="K2092" t="s">
        <v>6147</v>
      </c>
      <c r="L2092">
        <v>1</v>
      </c>
      <c r="M2092" t="s">
        <v>141</v>
      </c>
      <c r="N2092">
        <f>VLOOKUP(M2092,Sheet4!$A:$B,2,0)</f>
        <v>227</v>
      </c>
      <c r="O2092" t="s">
        <v>6</v>
      </c>
      <c r="P2092" t="s">
        <v>49</v>
      </c>
      <c r="Q2092">
        <f>VLOOKUP(P2092,Sheet5!$A:$B,2,0)</f>
        <v>55</v>
      </c>
      <c r="R2092">
        <v>25857</v>
      </c>
      <c r="S2092" t="s">
        <v>6147</v>
      </c>
      <c r="T2092">
        <v>9</v>
      </c>
      <c r="U2092" t="s">
        <v>6147</v>
      </c>
      <c r="V2092" t="s">
        <v>6147</v>
      </c>
      <c r="W2092" t="s">
        <v>6147</v>
      </c>
      <c r="X2092" t="s">
        <v>6147</v>
      </c>
      <c r="Y2092" t="s">
        <v>6147</v>
      </c>
    </row>
    <row r="2093" spans="2:25" ht="24.95" customHeight="1" x14ac:dyDescent="0.25">
      <c r="B2093">
        <v>2</v>
      </c>
      <c r="C2093">
        <v>5614</v>
      </c>
      <c r="D2093" t="s">
        <v>4275</v>
      </c>
      <c r="E2093" t="s">
        <v>2329</v>
      </c>
      <c r="F2093">
        <f>VLOOKUP(E2093,Sheet2!$A:$B,2,0)</f>
        <v>2034</v>
      </c>
      <c r="G2093" t="s">
        <v>176</v>
      </c>
      <c r="H2093">
        <f>VLOOKUP(G2093,Sheet3!$A:$B,2,0)</f>
        <v>48</v>
      </c>
      <c r="I2093" t="str">
        <f>IF(G2093="Other",VLOOKUP(D2093,Sheet1!A:B,2,0),VLOOKUP(Projetos!G2093,Sheet1!A:B,2,0))</f>
        <v>Energy</v>
      </c>
      <c r="J2093">
        <f>VLOOKUP(I2093,Sheet3!$F:$G,2,0)</f>
        <v>2</v>
      </c>
      <c r="K2093" t="s">
        <v>6147</v>
      </c>
      <c r="L2093">
        <v>1</v>
      </c>
      <c r="M2093" t="s">
        <v>26</v>
      </c>
      <c r="N2093">
        <f>VLOOKUP(M2093,Sheet4!$A:$B,2,0)</f>
        <v>217</v>
      </c>
      <c r="O2093" t="s">
        <v>821</v>
      </c>
      <c r="P2093" t="s">
        <v>49</v>
      </c>
      <c r="Q2093">
        <f>VLOOKUP(P2093,Sheet5!$A:$B,2,0)</f>
        <v>55</v>
      </c>
      <c r="R2093">
        <v>235253</v>
      </c>
      <c r="S2093" t="s">
        <v>6147</v>
      </c>
      <c r="T2093">
        <v>9</v>
      </c>
      <c r="U2093" t="s">
        <v>6147</v>
      </c>
      <c r="V2093" t="s">
        <v>6147</v>
      </c>
      <c r="W2093" t="s">
        <v>6147</v>
      </c>
      <c r="X2093" t="s">
        <v>6147</v>
      </c>
      <c r="Y2093" t="s">
        <v>6147</v>
      </c>
    </row>
    <row r="2094" spans="2:25" ht="24.95" customHeight="1" x14ac:dyDescent="0.25">
      <c r="B2094">
        <v>2</v>
      </c>
      <c r="C2094">
        <v>560</v>
      </c>
      <c r="D2094" t="s">
        <v>4277</v>
      </c>
      <c r="E2094" t="s">
        <v>1021</v>
      </c>
      <c r="F2094">
        <f>VLOOKUP(E2094,Sheet2!$A:$B,2,0)</f>
        <v>1961</v>
      </c>
      <c r="G2094" t="s">
        <v>1275</v>
      </c>
      <c r="H2094">
        <f>VLOOKUP(G2094,Sheet3!$A:$B,2,0)</f>
        <v>56</v>
      </c>
      <c r="I2094" t="str">
        <f>IF(G2094="Other",VLOOKUP(D2094,Sheet1!A:B,2,0),VLOOKUP(Projetos!G2094,Sheet1!A:B,2,0))</f>
        <v>Energy</v>
      </c>
      <c r="J2094">
        <f>VLOOKUP(I2094,Sheet3!$F:$G,2,0)</f>
        <v>2</v>
      </c>
      <c r="K2094" t="s">
        <v>6147</v>
      </c>
      <c r="L2094">
        <v>1</v>
      </c>
      <c r="M2094" t="s">
        <v>141</v>
      </c>
      <c r="N2094">
        <f>VLOOKUP(M2094,Sheet4!$A:$B,2,0)</f>
        <v>227</v>
      </c>
      <c r="O2094" t="s">
        <v>821</v>
      </c>
      <c r="P2094" t="s">
        <v>2280</v>
      </c>
      <c r="Q2094">
        <f>VLOOKUP(P2094,Sheet5!$A:$B,2,0)</f>
        <v>119</v>
      </c>
      <c r="R2094">
        <v>97468</v>
      </c>
      <c r="S2094" t="s">
        <v>6147</v>
      </c>
      <c r="T2094">
        <v>9</v>
      </c>
      <c r="U2094" t="s">
        <v>6147</v>
      </c>
      <c r="V2094" t="s">
        <v>6147</v>
      </c>
      <c r="W2094" t="s">
        <v>6147</v>
      </c>
      <c r="X2094" t="s">
        <v>6147</v>
      </c>
      <c r="Y2094" t="s">
        <v>6147</v>
      </c>
    </row>
    <row r="2095" spans="2:25" ht="24.95" customHeight="1" x14ac:dyDescent="0.25">
      <c r="B2095">
        <v>2</v>
      </c>
      <c r="C2095">
        <v>570</v>
      </c>
      <c r="D2095" t="s">
        <v>4279</v>
      </c>
      <c r="E2095" t="s">
        <v>4280</v>
      </c>
      <c r="F2095">
        <f>VLOOKUP(E2095,Sheet2!$A:$B,2,0)</f>
        <v>2191</v>
      </c>
      <c r="G2095" t="s">
        <v>256</v>
      </c>
      <c r="H2095">
        <f>VLOOKUP(G2095,Sheet3!$A:$B,2,0)</f>
        <v>50</v>
      </c>
      <c r="I2095" t="str">
        <f>IF(G2095="Other",VLOOKUP(D2095,Sheet1!A:B,2,0),VLOOKUP(Projetos!G2095,Sheet1!A:B,2,0))</f>
        <v>Energy</v>
      </c>
      <c r="J2095">
        <f>VLOOKUP(I2095,Sheet3!$F:$G,2,0)</f>
        <v>2</v>
      </c>
      <c r="K2095" t="s">
        <v>6147</v>
      </c>
      <c r="L2095">
        <v>1</v>
      </c>
      <c r="M2095" t="s">
        <v>3709</v>
      </c>
      <c r="N2095">
        <f>VLOOKUP(M2095,Sheet4!$A:$B,2,0)</f>
        <v>273</v>
      </c>
      <c r="O2095" t="s">
        <v>90</v>
      </c>
      <c r="P2095" t="s">
        <v>2280</v>
      </c>
      <c r="Q2095">
        <f>VLOOKUP(P2095,Sheet5!$A:$B,2,0)</f>
        <v>119</v>
      </c>
      <c r="R2095">
        <v>52881</v>
      </c>
      <c r="S2095" t="s">
        <v>6147</v>
      </c>
      <c r="T2095">
        <v>9</v>
      </c>
      <c r="U2095" t="s">
        <v>6147</v>
      </c>
      <c r="V2095" t="s">
        <v>6147</v>
      </c>
      <c r="W2095" t="s">
        <v>6147</v>
      </c>
      <c r="X2095" t="s">
        <v>6147</v>
      </c>
      <c r="Y2095" t="s">
        <v>6147</v>
      </c>
    </row>
    <row r="2096" spans="2:25" ht="24.95" customHeight="1" x14ac:dyDescent="0.25">
      <c r="B2096">
        <v>2</v>
      </c>
      <c r="C2096">
        <v>558</v>
      </c>
      <c r="D2096" t="s">
        <v>4282</v>
      </c>
      <c r="E2096" t="s">
        <v>1021</v>
      </c>
      <c r="F2096">
        <f>VLOOKUP(E2096,Sheet2!$A:$B,2,0)</f>
        <v>1961</v>
      </c>
      <c r="G2096" t="s">
        <v>2038</v>
      </c>
      <c r="H2096">
        <f>VLOOKUP(G2096,Sheet3!$A:$B,2,0)</f>
        <v>59</v>
      </c>
      <c r="I2096" t="str">
        <f>IF(G2096="Other",VLOOKUP(D2096,Sheet1!A:B,2,0),VLOOKUP(Projetos!G2096,Sheet1!A:B,2,0))</f>
        <v>Energy</v>
      </c>
      <c r="J2096">
        <f>VLOOKUP(I2096,Sheet3!$F:$G,2,0)</f>
        <v>2</v>
      </c>
      <c r="K2096" t="s">
        <v>6147</v>
      </c>
      <c r="L2096">
        <v>1</v>
      </c>
      <c r="M2096" t="s">
        <v>6147</v>
      </c>
      <c r="N2096">
        <f>VLOOKUP(M2096,Sheet4!$A:$B,2,0)</f>
        <v>1</v>
      </c>
      <c r="O2096" t="s">
        <v>6</v>
      </c>
      <c r="P2096" t="s">
        <v>4283</v>
      </c>
      <c r="Q2096">
        <f>VLOOKUP(P2096,Sheet5!$A:$B,2,0)</f>
        <v>39</v>
      </c>
      <c r="R2096">
        <v>4500</v>
      </c>
      <c r="S2096" t="s">
        <v>6147</v>
      </c>
      <c r="T2096">
        <v>9</v>
      </c>
      <c r="U2096" t="s">
        <v>6147</v>
      </c>
      <c r="V2096" t="s">
        <v>6147</v>
      </c>
      <c r="W2096" t="s">
        <v>6147</v>
      </c>
      <c r="X2096" t="s">
        <v>6147</v>
      </c>
      <c r="Y2096" t="s">
        <v>6147</v>
      </c>
    </row>
    <row r="2097" spans="2:25" ht="24.95" customHeight="1" x14ac:dyDescent="0.25">
      <c r="B2097">
        <v>2</v>
      </c>
      <c r="C2097">
        <v>5562</v>
      </c>
      <c r="D2097" t="s">
        <v>4285</v>
      </c>
      <c r="E2097" t="s">
        <v>159</v>
      </c>
      <c r="F2097">
        <f>VLOOKUP(E2097,Sheet2!$A:$B,2,0)</f>
        <v>1875</v>
      </c>
      <c r="G2097" t="s">
        <v>8</v>
      </c>
      <c r="H2097">
        <f>VLOOKUP(G2097,Sheet3!$A:$B,2,0)</f>
        <v>41</v>
      </c>
      <c r="I2097" t="str">
        <f>IF(G2097="Other",VLOOKUP(D2097,Sheet1!A:B,2,0),VLOOKUP(Projetos!G2097,Sheet1!A:B,2,0))</f>
        <v>Energy</v>
      </c>
      <c r="J2097">
        <f>VLOOKUP(I2097,Sheet3!$F:$G,2,0)</f>
        <v>2</v>
      </c>
      <c r="K2097" t="s">
        <v>6147</v>
      </c>
      <c r="L2097">
        <v>1</v>
      </c>
      <c r="M2097" t="s">
        <v>19</v>
      </c>
      <c r="N2097">
        <f>VLOOKUP(M2097,Sheet4!$A:$B,2,0)</f>
        <v>216</v>
      </c>
      <c r="O2097" t="s">
        <v>90</v>
      </c>
      <c r="P2097" t="s">
        <v>161</v>
      </c>
      <c r="Q2097">
        <f>VLOOKUP(P2097,Sheet5!$A:$B,2,0)</f>
        <v>81</v>
      </c>
      <c r="R2097">
        <v>10000</v>
      </c>
      <c r="S2097" t="s">
        <v>6147</v>
      </c>
      <c r="T2097">
        <v>9</v>
      </c>
      <c r="U2097" t="s">
        <v>6147</v>
      </c>
      <c r="V2097" t="s">
        <v>6147</v>
      </c>
      <c r="W2097" t="s">
        <v>6147</v>
      </c>
      <c r="X2097" t="s">
        <v>6147</v>
      </c>
      <c r="Y2097" t="s">
        <v>6147</v>
      </c>
    </row>
    <row r="2098" spans="2:25" ht="24.95" customHeight="1" x14ac:dyDescent="0.25">
      <c r="B2098">
        <v>2</v>
      </c>
      <c r="C2098">
        <v>554</v>
      </c>
      <c r="D2098" t="s">
        <v>4287</v>
      </c>
      <c r="E2098" t="s">
        <v>4288</v>
      </c>
      <c r="F2098">
        <f>VLOOKUP(E2098,Sheet2!$A:$B,2,0)</f>
        <v>2192</v>
      </c>
      <c r="G2098" t="s">
        <v>176</v>
      </c>
      <c r="H2098">
        <f>VLOOKUP(G2098,Sheet3!$A:$B,2,0)</f>
        <v>48</v>
      </c>
      <c r="I2098" t="str">
        <f>IF(G2098="Other",VLOOKUP(D2098,Sheet1!A:B,2,0),VLOOKUP(Projetos!G2098,Sheet1!A:B,2,0))</f>
        <v>Energy</v>
      </c>
      <c r="J2098">
        <f>VLOOKUP(I2098,Sheet3!$F:$G,2,0)</f>
        <v>2</v>
      </c>
      <c r="K2098" t="s">
        <v>6147</v>
      </c>
      <c r="L2098">
        <v>1</v>
      </c>
      <c r="M2098" t="s">
        <v>26</v>
      </c>
      <c r="N2098">
        <f>VLOOKUP(M2098,Sheet4!$A:$B,2,0)</f>
        <v>217</v>
      </c>
      <c r="O2098" t="s">
        <v>821</v>
      </c>
      <c r="P2098" t="s">
        <v>488</v>
      </c>
      <c r="Q2098">
        <f>VLOOKUP(P2098,Sheet5!$A:$B,2,0)</f>
        <v>27</v>
      </c>
      <c r="R2098">
        <v>229420</v>
      </c>
      <c r="S2098" t="s">
        <v>6147</v>
      </c>
      <c r="T2098">
        <v>9</v>
      </c>
      <c r="U2098" t="s">
        <v>6147</v>
      </c>
      <c r="V2098" t="s">
        <v>6147</v>
      </c>
      <c r="W2098" t="s">
        <v>6147</v>
      </c>
      <c r="X2098" t="s">
        <v>6147</v>
      </c>
      <c r="Y2098" t="s">
        <v>6147</v>
      </c>
    </row>
    <row r="2099" spans="2:25" ht="24.95" customHeight="1" x14ac:dyDescent="0.25">
      <c r="B2099">
        <v>2</v>
      </c>
      <c r="C2099">
        <v>5392</v>
      </c>
      <c r="D2099" t="s">
        <v>4290</v>
      </c>
      <c r="E2099" t="s">
        <v>29</v>
      </c>
      <c r="F2099">
        <f>VLOOKUP(E2099,Sheet2!$A:$B,2,0)</f>
        <v>1863</v>
      </c>
      <c r="G2099" t="s">
        <v>8</v>
      </c>
      <c r="H2099">
        <f>VLOOKUP(G2099,Sheet3!$A:$B,2,0)</f>
        <v>41</v>
      </c>
      <c r="I2099" t="str">
        <f>IF(G2099="Other",VLOOKUP(D2099,Sheet1!A:B,2,0),VLOOKUP(Projetos!G2099,Sheet1!A:B,2,0))</f>
        <v>Energy</v>
      </c>
      <c r="J2099">
        <f>VLOOKUP(I2099,Sheet3!$F:$G,2,0)</f>
        <v>2</v>
      </c>
      <c r="K2099" t="s">
        <v>6147</v>
      </c>
      <c r="L2099">
        <v>1</v>
      </c>
      <c r="M2099" t="s">
        <v>2092</v>
      </c>
      <c r="N2099">
        <f>VLOOKUP(M2099,Sheet4!$A:$B,2,0)</f>
        <v>258</v>
      </c>
      <c r="O2099" t="s">
        <v>821</v>
      </c>
      <c r="P2099" t="s">
        <v>31</v>
      </c>
      <c r="Q2099">
        <f>VLOOKUP(P2099,Sheet5!$A:$B,2,0)</f>
        <v>101</v>
      </c>
      <c r="R2099">
        <v>10000</v>
      </c>
      <c r="S2099" t="s">
        <v>6147</v>
      </c>
      <c r="T2099">
        <v>9</v>
      </c>
      <c r="U2099" t="s">
        <v>6147</v>
      </c>
      <c r="V2099" t="s">
        <v>6147</v>
      </c>
      <c r="W2099" t="s">
        <v>6147</v>
      </c>
      <c r="X2099" t="s">
        <v>6147</v>
      </c>
      <c r="Y2099" t="s">
        <v>6147</v>
      </c>
    </row>
    <row r="2100" spans="2:25" ht="24.95" customHeight="1" x14ac:dyDescent="0.25">
      <c r="B2100">
        <v>2</v>
      </c>
      <c r="C2100">
        <v>5440</v>
      </c>
      <c r="D2100" t="s">
        <v>4292</v>
      </c>
      <c r="E2100" t="s">
        <v>29</v>
      </c>
      <c r="F2100">
        <f>VLOOKUP(E2100,Sheet2!$A:$B,2,0)</f>
        <v>1863</v>
      </c>
      <c r="G2100" t="s">
        <v>8</v>
      </c>
      <c r="H2100">
        <f>VLOOKUP(G2100,Sheet3!$A:$B,2,0)</f>
        <v>41</v>
      </c>
      <c r="I2100" t="str">
        <f>IF(G2100="Other",VLOOKUP(D2100,Sheet1!A:B,2,0),VLOOKUP(Projetos!G2100,Sheet1!A:B,2,0))</f>
        <v>Energy</v>
      </c>
      <c r="J2100">
        <f>VLOOKUP(I2100,Sheet3!$F:$G,2,0)</f>
        <v>2</v>
      </c>
      <c r="K2100" t="s">
        <v>6147</v>
      </c>
      <c r="L2100">
        <v>1</v>
      </c>
      <c r="M2100" t="s">
        <v>2092</v>
      </c>
      <c r="N2100">
        <f>VLOOKUP(M2100,Sheet4!$A:$B,2,0)</f>
        <v>258</v>
      </c>
      <c r="O2100" t="s">
        <v>821</v>
      </c>
      <c r="P2100" t="s">
        <v>9</v>
      </c>
      <c r="Q2100">
        <f>VLOOKUP(P2100,Sheet5!$A:$B,2,0)</f>
        <v>72</v>
      </c>
      <c r="R2100">
        <v>10000</v>
      </c>
      <c r="S2100" t="s">
        <v>6147</v>
      </c>
      <c r="T2100">
        <v>9</v>
      </c>
      <c r="U2100" t="s">
        <v>6147</v>
      </c>
      <c r="V2100" t="s">
        <v>6147</v>
      </c>
      <c r="W2100" t="s">
        <v>6147</v>
      </c>
      <c r="X2100" t="s">
        <v>6147</v>
      </c>
      <c r="Y2100" t="s">
        <v>6147</v>
      </c>
    </row>
    <row r="2101" spans="2:25" ht="24.95" customHeight="1" x14ac:dyDescent="0.25">
      <c r="B2101">
        <v>2</v>
      </c>
      <c r="C2101">
        <v>5394</v>
      </c>
      <c r="D2101" t="s">
        <v>4293</v>
      </c>
      <c r="E2101" t="s">
        <v>29</v>
      </c>
      <c r="F2101">
        <f>VLOOKUP(E2101,Sheet2!$A:$B,2,0)</f>
        <v>1863</v>
      </c>
      <c r="G2101" t="s">
        <v>8</v>
      </c>
      <c r="H2101">
        <f>VLOOKUP(G2101,Sheet3!$A:$B,2,0)</f>
        <v>41</v>
      </c>
      <c r="I2101" t="str">
        <f>IF(G2101="Other",VLOOKUP(D2101,Sheet1!A:B,2,0),VLOOKUP(Projetos!G2101,Sheet1!A:B,2,0))</f>
        <v>Energy</v>
      </c>
      <c r="J2101">
        <f>VLOOKUP(I2101,Sheet3!$F:$G,2,0)</f>
        <v>2</v>
      </c>
      <c r="K2101" t="s">
        <v>6147</v>
      </c>
      <c r="L2101">
        <v>1</v>
      </c>
      <c r="M2101" t="s">
        <v>2092</v>
      </c>
      <c r="N2101">
        <f>VLOOKUP(M2101,Sheet4!$A:$B,2,0)</f>
        <v>258</v>
      </c>
      <c r="O2101" t="s">
        <v>821</v>
      </c>
      <c r="P2101" t="s">
        <v>31</v>
      </c>
      <c r="Q2101">
        <f>VLOOKUP(P2101,Sheet5!$A:$B,2,0)</f>
        <v>101</v>
      </c>
      <c r="R2101">
        <v>10000</v>
      </c>
      <c r="S2101" t="s">
        <v>6147</v>
      </c>
      <c r="T2101">
        <v>9</v>
      </c>
      <c r="U2101" t="s">
        <v>6147</v>
      </c>
      <c r="V2101" t="s">
        <v>6147</v>
      </c>
      <c r="W2101" t="s">
        <v>6147</v>
      </c>
      <c r="X2101" t="s">
        <v>6147</v>
      </c>
      <c r="Y2101" t="s">
        <v>6147</v>
      </c>
    </row>
    <row r="2102" spans="2:25" ht="24.95" customHeight="1" x14ac:dyDescent="0.25">
      <c r="B2102">
        <v>2</v>
      </c>
      <c r="C2102">
        <v>5396</v>
      </c>
      <c r="D2102" t="s">
        <v>4295</v>
      </c>
      <c r="E2102" t="s">
        <v>29</v>
      </c>
      <c r="F2102">
        <f>VLOOKUP(E2102,Sheet2!$A:$B,2,0)</f>
        <v>1863</v>
      </c>
      <c r="G2102" t="s">
        <v>8</v>
      </c>
      <c r="H2102">
        <f>VLOOKUP(G2102,Sheet3!$A:$B,2,0)</f>
        <v>41</v>
      </c>
      <c r="I2102" t="str">
        <f>IF(G2102="Other",VLOOKUP(D2102,Sheet1!A:B,2,0),VLOOKUP(Projetos!G2102,Sheet1!A:B,2,0))</f>
        <v>Energy</v>
      </c>
      <c r="J2102">
        <f>VLOOKUP(I2102,Sheet3!$F:$G,2,0)</f>
        <v>2</v>
      </c>
      <c r="K2102" t="s">
        <v>6147</v>
      </c>
      <c r="L2102">
        <v>1</v>
      </c>
      <c r="M2102" t="s">
        <v>2092</v>
      </c>
      <c r="N2102">
        <f>VLOOKUP(M2102,Sheet4!$A:$B,2,0)</f>
        <v>258</v>
      </c>
      <c r="O2102" t="s">
        <v>821</v>
      </c>
      <c r="P2102" t="s">
        <v>31</v>
      </c>
      <c r="Q2102">
        <f>VLOOKUP(P2102,Sheet5!$A:$B,2,0)</f>
        <v>101</v>
      </c>
      <c r="R2102">
        <v>10000</v>
      </c>
      <c r="S2102" t="s">
        <v>6147</v>
      </c>
      <c r="T2102">
        <v>9</v>
      </c>
      <c r="U2102" t="s">
        <v>6147</v>
      </c>
      <c r="V2102" t="s">
        <v>6147</v>
      </c>
      <c r="W2102" t="s">
        <v>6147</v>
      </c>
      <c r="X2102" t="s">
        <v>6147</v>
      </c>
      <c r="Y2102" t="s">
        <v>6147</v>
      </c>
    </row>
    <row r="2103" spans="2:25" ht="24.95" customHeight="1" x14ac:dyDescent="0.25">
      <c r="B2103">
        <v>2</v>
      </c>
      <c r="C2103">
        <v>5393</v>
      </c>
      <c r="D2103" t="s">
        <v>4297</v>
      </c>
      <c r="E2103" t="s">
        <v>29</v>
      </c>
      <c r="F2103">
        <f>VLOOKUP(E2103,Sheet2!$A:$B,2,0)</f>
        <v>1863</v>
      </c>
      <c r="G2103" t="s">
        <v>8</v>
      </c>
      <c r="H2103">
        <f>VLOOKUP(G2103,Sheet3!$A:$B,2,0)</f>
        <v>41</v>
      </c>
      <c r="I2103" t="str">
        <f>IF(G2103="Other",VLOOKUP(D2103,Sheet1!A:B,2,0),VLOOKUP(Projetos!G2103,Sheet1!A:B,2,0))</f>
        <v>Energy</v>
      </c>
      <c r="J2103">
        <f>VLOOKUP(I2103,Sheet3!$F:$G,2,0)</f>
        <v>2</v>
      </c>
      <c r="K2103" t="s">
        <v>6147</v>
      </c>
      <c r="L2103">
        <v>1</v>
      </c>
      <c r="M2103" t="s">
        <v>2092</v>
      </c>
      <c r="N2103">
        <f>VLOOKUP(M2103,Sheet4!$A:$B,2,0)</f>
        <v>258</v>
      </c>
      <c r="O2103" t="s">
        <v>821</v>
      </c>
      <c r="P2103" t="s">
        <v>31</v>
      </c>
      <c r="Q2103">
        <f>VLOOKUP(P2103,Sheet5!$A:$B,2,0)</f>
        <v>101</v>
      </c>
      <c r="R2103">
        <v>10000</v>
      </c>
      <c r="S2103" t="s">
        <v>6147</v>
      </c>
      <c r="T2103">
        <v>9</v>
      </c>
      <c r="U2103" t="s">
        <v>6147</v>
      </c>
      <c r="V2103" t="s">
        <v>6147</v>
      </c>
      <c r="W2103" t="s">
        <v>6147</v>
      </c>
      <c r="X2103" t="s">
        <v>6147</v>
      </c>
      <c r="Y2103" t="s">
        <v>6147</v>
      </c>
    </row>
    <row r="2104" spans="2:25" ht="24.95" customHeight="1" x14ac:dyDescent="0.25">
      <c r="B2104">
        <v>2</v>
      </c>
      <c r="C2104">
        <v>579</v>
      </c>
      <c r="D2104" t="s">
        <v>4299</v>
      </c>
      <c r="E2104" t="s">
        <v>1354</v>
      </c>
      <c r="F2104">
        <f>VLOOKUP(E2104,Sheet2!$A:$B,2,0)</f>
        <v>1990</v>
      </c>
      <c r="G2104" t="s">
        <v>176</v>
      </c>
      <c r="H2104">
        <f>VLOOKUP(G2104,Sheet3!$A:$B,2,0)</f>
        <v>48</v>
      </c>
      <c r="I2104" t="str">
        <f>IF(G2104="Other",VLOOKUP(D2104,Sheet1!A:B,2,0),VLOOKUP(Projetos!G2104,Sheet1!A:B,2,0))</f>
        <v>Energy</v>
      </c>
      <c r="J2104">
        <f>VLOOKUP(I2104,Sheet3!$F:$G,2,0)</f>
        <v>2</v>
      </c>
      <c r="K2104" t="s">
        <v>6147</v>
      </c>
      <c r="L2104">
        <v>1</v>
      </c>
      <c r="M2104" t="s">
        <v>26</v>
      </c>
      <c r="N2104">
        <f>VLOOKUP(M2104,Sheet4!$A:$B,2,0)</f>
        <v>217</v>
      </c>
      <c r="O2104" t="s">
        <v>90</v>
      </c>
      <c r="P2104" t="s">
        <v>785</v>
      </c>
      <c r="Q2104">
        <f>VLOOKUP(P2104,Sheet5!$A:$B,2,0)</f>
        <v>123</v>
      </c>
      <c r="R2104">
        <v>81284</v>
      </c>
      <c r="S2104" t="s">
        <v>6147</v>
      </c>
      <c r="T2104">
        <v>9</v>
      </c>
      <c r="U2104" t="s">
        <v>6147</v>
      </c>
      <c r="V2104" t="s">
        <v>6147</v>
      </c>
      <c r="W2104" t="s">
        <v>6147</v>
      </c>
      <c r="X2104" t="s">
        <v>6147</v>
      </c>
      <c r="Y2104" t="s">
        <v>6147</v>
      </c>
    </row>
    <row r="2105" spans="2:25" ht="24.95" customHeight="1" x14ac:dyDescent="0.25">
      <c r="B2105">
        <v>2</v>
      </c>
      <c r="C2105">
        <v>5530</v>
      </c>
      <c r="D2105" t="s">
        <v>4301</v>
      </c>
      <c r="E2105" t="s">
        <v>136</v>
      </c>
      <c r="F2105">
        <f>VLOOKUP(E2105,Sheet2!$A:$B,2,0)</f>
        <v>9</v>
      </c>
      <c r="G2105" t="s">
        <v>479</v>
      </c>
      <c r="H2105">
        <f>VLOOKUP(G2105,Sheet3!$A:$B,2,0)</f>
        <v>52</v>
      </c>
      <c r="I2105" t="str">
        <f>IF(G2105="Other",VLOOKUP(D2105,Sheet1!A:B,2,0),VLOOKUP(Projetos!G2105,Sheet1!A:B,2,0))</f>
        <v>Energy</v>
      </c>
      <c r="J2105">
        <f>VLOOKUP(I2105,Sheet3!$F:$G,2,0)</f>
        <v>2</v>
      </c>
      <c r="K2105" t="s">
        <v>6147</v>
      </c>
      <c r="L2105">
        <v>1</v>
      </c>
      <c r="M2105" t="s">
        <v>141</v>
      </c>
      <c r="N2105">
        <f>VLOOKUP(M2105,Sheet4!$A:$B,2,0)</f>
        <v>227</v>
      </c>
      <c r="O2105" t="s">
        <v>90</v>
      </c>
      <c r="P2105" t="s">
        <v>49</v>
      </c>
      <c r="Q2105">
        <f>VLOOKUP(P2105,Sheet5!$A:$B,2,0)</f>
        <v>55</v>
      </c>
      <c r="R2105">
        <v>36647</v>
      </c>
      <c r="S2105" t="s">
        <v>6147</v>
      </c>
      <c r="T2105">
        <v>9</v>
      </c>
      <c r="U2105" t="s">
        <v>6147</v>
      </c>
      <c r="V2105" t="s">
        <v>6147</v>
      </c>
      <c r="W2105" t="s">
        <v>6147</v>
      </c>
      <c r="X2105" t="s">
        <v>6147</v>
      </c>
      <c r="Y2105" t="s">
        <v>6147</v>
      </c>
    </row>
    <row r="2106" spans="2:25" ht="24.95" customHeight="1" x14ac:dyDescent="0.25">
      <c r="B2106">
        <v>2</v>
      </c>
      <c r="C2106">
        <v>5524</v>
      </c>
      <c r="D2106" t="s">
        <v>4303</v>
      </c>
      <c r="E2106" t="s">
        <v>4304</v>
      </c>
      <c r="F2106">
        <f>VLOOKUP(E2106,Sheet2!$A:$B,2,0)</f>
        <v>2193</v>
      </c>
      <c r="G2106" t="s">
        <v>85</v>
      </c>
      <c r="H2106">
        <f>VLOOKUP(G2106,Sheet3!$A:$B,2,0)</f>
        <v>47</v>
      </c>
      <c r="I2106" t="str">
        <f>IF(G2106="Other",VLOOKUP(D2106,Sheet1!A:B,2,0),VLOOKUP(Projetos!G2106,Sheet1!A:B,2,0))</f>
        <v>Energy</v>
      </c>
      <c r="J2106">
        <f>VLOOKUP(I2106,Sheet3!$F:$G,2,0)</f>
        <v>2</v>
      </c>
      <c r="K2106" t="s">
        <v>6147</v>
      </c>
      <c r="L2106">
        <v>1</v>
      </c>
      <c r="M2106" t="s">
        <v>6147</v>
      </c>
      <c r="N2106">
        <f>VLOOKUP(M2106,Sheet4!$A:$B,2,0)</f>
        <v>1</v>
      </c>
      <c r="O2106" t="s">
        <v>6</v>
      </c>
      <c r="P2106" t="s">
        <v>785</v>
      </c>
      <c r="Q2106">
        <f>VLOOKUP(P2106,Sheet5!$A:$B,2,0)</f>
        <v>123</v>
      </c>
      <c r="R2106">
        <v>45</v>
      </c>
      <c r="S2106" t="s">
        <v>6147</v>
      </c>
      <c r="T2106">
        <v>9</v>
      </c>
      <c r="U2106" t="s">
        <v>6147</v>
      </c>
      <c r="V2106" t="s">
        <v>6147</v>
      </c>
      <c r="W2106" t="s">
        <v>6147</v>
      </c>
      <c r="X2106" t="s">
        <v>6147</v>
      </c>
      <c r="Y2106" t="s">
        <v>6147</v>
      </c>
    </row>
    <row r="2107" spans="2:25" ht="24.95" customHeight="1" x14ac:dyDescent="0.25">
      <c r="B2107">
        <v>2</v>
      </c>
      <c r="C2107">
        <v>547</v>
      </c>
      <c r="D2107" t="s">
        <v>4306</v>
      </c>
      <c r="E2107" t="s">
        <v>2006</v>
      </c>
      <c r="F2107">
        <f>VLOOKUP(E2107,Sheet2!$A:$B,2,0)</f>
        <v>2013</v>
      </c>
      <c r="G2107" t="s">
        <v>67</v>
      </c>
      <c r="H2107">
        <f>VLOOKUP(G2107,Sheet3!$A:$B,2,0)</f>
        <v>44</v>
      </c>
      <c r="I2107" t="str">
        <f>IF(G2107="Other",VLOOKUP(D2107,Sheet1!A:B,2,0),VLOOKUP(Projetos!G2107,Sheet1!A:B,2,0))</f>
        <v>Energy</v>
      </c>
      <c r="J2107">
        <f>VLOOKUP(I2107,Sheet3!$F:$G,2,0)</f>
        <v>2</v>
      </c>
      <c r="K2107" t="s">
        <v>6147</v>
      </c>
      <c r="L2107">
        <v>1</v>
      </c>
      <c r="M2107" t="s">
        <v>141</v>
      </c>
      <c r="N2107">
        <f>VLOOKUP(M2107,Sheet4!$A:$B,2,0)</f>
        <v>227</v>
      </c>
      <c r="O2107" t="s">
        <v>821</v>
      </c>
      <c r="P2107" t="s">
        <v>488</v>
      </c>
      <c r="Q2107">
        <f>VLOOKUP(P2107,Sheet5!$A:$B,2,0)</f>
        <v>27</v>
      </c>
      <c r="R2107">
        <v>4269</v>
      </c>
      <c r="S2107" t="s">
        <v>6147</v>
      </c>
      <c r="T2107">
        <v>9</v>
      </c>
      <c r="U2107" t="s">
        <v>6147</v>
      </c>
      <c r="V2107" t="s">
        <v>6147</v>
      </c>
      <c r="W2107" t="s">
        <v>6147</v>
      </c>
      <c r="X2107" t="s">
        <v>6147</v>
      </c>
      <c r="Y2107" t="s">
        <v>6147</v>
      </c>
    </row>
    <row r="2108" spans="2:25" ht="24.95" customHeight="1" x14ac:dyDescent="0.25">
      <c r="B2108">
        <v>2</v>
      </c>
      <c r="C2108">
        <v>5463</v>
      </c>
      <c r="D2108" t="s">
        <v>4308</v>
      </c>
      <c r="E2108" t="s">
        <v>4309</v>
      </c>
      <c r="F2108">
        <f>VLOOKUP(E2108,Sheet2!$A:$B,2,0)</f>
        <v>2194</v>
      </c>
      <c r="G2108" t="s">
        <v>8</v>
      </c>
      <c r="H2108">
        <f>VLOOKUP(G2108,Sheet3!$A:$B,2,0)</f>
        <v>41</v>
      </c>
      <c r="I2108" t="str">
        <f>IF(G2108="Other",VLOOKUP(D2108,Sheet1!A:B,2,0),VLOOKUP(Projetos!G2108,Sheet1!A:B,2,0))</f>
        <v>Energy</v>
      </c>
      <c r="J2108">
        <f>VLOOKUP(I2108,Sheet3!$F:$G,2,0)</f>
        <v>2</v>
      </c>
      <c r="K2108" t="s">
        <v>6147</v>
      </c>
      <c r="L2108">
        <v>1</v>
      </c>
      <c r="M2108" t="s">
        <v>2523</v>
      </c>
      <c r="N2108">
        <f>VLOOKUP(M2108,Sheet4!$A:$B,2,0)</f>
        <v>262</v>
      </c>
      <c r="O2108" t="s">
        <v>821</v>
      </c>
      <c r="P2108" t="s">
        <v>251</v>
      </c>
      <c r="Q2108">
        <f>VLOOKUP(P2108,Sheet5!$A:$B,2,0)</f>
        <v>42</v>
      </c>
      <c r="R2108">
        <v>47839</v>
      </c>
      <c r="S2108" t="s">
        <v>6147</v>
      </c>
      <c r="T2108">
        <v>9</v>
      </c>
      <c r="U2108" t="s">
        <v>6147</v>
      </c>
      <c r="V2108" t="s">
        <v>6147</v>
      </c>
      <c r="W2108" t="s">
        <v>6147</v>
      </c>
      <c r="X2108" t="s">
        <v>6147</v>
      </c>
      <c r="Y2108" t="s">
        <v>6147</v>
      </c>
    </row>
    <row r="2109" spans="2:25" ht="24.95" customHeight="1" x14ac:dyDescent="0.25">
      <c r="B2109">
        <v>2</v>
      </c>
      <c r="C2109">
        <v>545</v>
      </c>
      <c r="D2109" t="s">
        <v>4311</v>
      </c>
      <c r="E2109" t="s">
        <v>2006</v>
      </c>
      <c r="F2109">
        <f>VLOOKUP(E2109,Sheet2!$A:$B,2,0)</f>
        <v>2013</v>
      </c>
      <c r="G2109" t="s">
        <v>67</v>
      </c>
      <c r="H2109">
        <f>VLOOKUP(G2109,Sheet3!$A:$B,2,0)</f>
        <v>44</v>
      </c>
      <c r="I2109" t="str">
        <f>IF(G2109="Other",VLOOKUP(D2109,Sheet1!A:B,2,0),VLOOKUP(Projetos!G2109,Sheet1!A:B,2,0))</f>
        <v>Energy</v>
      </c>
      <c r="J2109">
        <f>VLOOKUP(I2109,Sheet3!$F:$G,2,0)</f>
        <v>2</v>
      </c>
      <c r="K2109" t="s">
        <v>6147</v>
      </c>
      <c r="L2109">
        <v>1</v>
      </c>
      <c r="M2109" t="s">
        <v>26</v>
      </c>
      <c r="N2109">
        <f>VLOOKUP(M2109,Sheet4!$A:$B,2,0)</f>
        <v>217</v>
      </c>
      <c r="O2109" t="s">
        <v>821</v>
      </c>
      <c r="P2109" t="s">
        <v>488</v>
      </c>
      <c r="Q2109">
        <f>VLOOKUP(P2109,Sheet5!$A:$B,2,0)</f>
        <v>27</v>
      </c>
      <c r="R2109">
        <v>2560</v>
      </c>
      <c r="S2109" t="s">
        <v>6147</v>
      </c>
      <c r="T2109">
        <v>9</v>
      </c>
      <c r="U2109" t="s">
        <v>6147</v>
      </c>
      <c r="V2109" t="s">
        <v>6147</v>
      </c>
      <c r="W2109" t="s">
        <v>6147</v>
      </c>
      <c r="X2109" t="s">
        <v>6147</v>
      </c>
      <c r="Y2109" t="s">
        <v>6147</v>
      </c>
    </row>
    <row r="2110" spans="2:25" ht="24.95" customHeight="1" x14ac:dyDescent="0.25">
      <c r="B2110">
        <v>2</v>
      </c>
      <c r="C2110">
        <v>5447</v>
      </c>
      <c r="D2110" t="s">
        <v>4313</v>
      </c>
      <c r="E2110" t="s">
        <v>4314</v>
      </c>
      <c r="F2110">
        <f>VLOOKUP(E2110,Sheet2!$A:$B,2,0)</f>
        <v>2195</v>
      </c>
      <c r="G2110" t="s">
        <v>8</v>
      </c>
      <c r="H2110">
        <f>VLOOKUP(G2110,Sheet3!$A:$B,2,0)</f>
        <v>41</v>
      </c>
      <c r="I2110" t="str">
        <f>IF(G2110="Other",VLOOKUP(D2110,Sheet1!A:B,2,0),VLOOKUP(Projetos!G2110,Sheet1!A:B,2,0))</f>
        <v>Energy</v>
      </c>
      <c r="J2110">
        <f>VLOOKUP(I2110,Sheet3!$F:$G,2,0)</f>
        <v>2</v>
      </c>
      <c r="K2110" t="s">
        <v>6147</v>
      </c>
      <c r="L2110">
        <v>1</v>
      </c>
      <c r="M2110" t="s">
        <v>6147</v>
      </c>
      <c r="N2110">
        <f>VLOOKUP(M2110,Sheet4!$A:$B,2,0)</f>
        <v>1</v>
      </c>
      <c r="O2110" t="s">
        <v>821</v>
      </c>
      <c r="P2110" t="s">
        <v>9</v>
      </c>
      <c r="Q2110">
        <f>VLOOKUP(P2110,Sheet5!$A:$B,2,0)</f>
        <v>72</v>
      </c>
      <c r="R2110">
        <v>60201</v>
      </c>
      <c r="S2110" t="s">
        <v>6147</v>
      </c>
      <c r="T2110">
        <v>9</v>
      </c>
      <c r="U2110" t="s">
        <v>6147</v>
      </c>
      <c r="V2110" t="s">
        <v>6147</v>
      </c>
      <c r="W2110" t="s">
        <v>6147</v>
      </c>
      <c r="X2110" t="s">
        <v>6147</v>
      </c>
      <c r="Y2110" t="s">
        <v>6147</v>
      </c>
    </row>
    <row r="2111" spans="2:25" ht="24.95" customHeight="1" x14ac:dyDescent="0.25">
      <c r="B2111">
        <v>2</v>
      </c>
      <c r="C2111">
        <v>5444</v>
      </c>
      <c r="D2111" t="s">
        <v>4316</v>
      </c>
      <c r="E2111" t="s">
        <v>4317</v>
      </c>
      <c r="F2111">
        <f>VLOOKUP(E2111,Sheet2!$A:$B,2,0)</f>
        <v>2196</v>
      </c>
      <c r="G2111" t="s">
        <v>8</v>
      </c>
      <c r="H2111">
        <f>VLOOKUP(G2111,Sheet3!$A:$B,2,0)</f>
        <v>41</v>
      </c>
      <c r="I2111" t="str">
        <f>IF(G2111="Other",VLOOKUP(D2111,Sheet1!A:B,2,0),VLOOKUP(Projetos!G2111,Sheet1!A:B,2,0))</f>
        <v>Energy</v>
      </c>
      <c r="J2111">
        <f>VLOOKUP(I2111,Sheet3!$F:$G,2,0)</f>
        <v>2</v>
      </c>
      <c r="K2111" t="s">
        <v>6147</v>
      </c>
      <c r="L2111">
        <v>1</v>
      </c>
      <c r="M2111" t="s">
        <v>2523</v>
      </c>
      <c r="N2111">
        <f>VLOOKUP(M2111,Sheet4!$A:$B,2,0)</f>
        <v>262</v>
      </c>
      <c r="O2111" t="s">
        <v>821</v>
      </c>
      <c r="P2111" t="s">
        <v>1152</v>
      </c>
      <c r="Q2111">
        <f>VLOOKUP(P2111,Sheet5!$A:$B,2,0)</f>
        <v>22</v>
      </c>
      <c r="R2111">
        <v>8077</v>
      </c>
      <c r="S2111" t="s">
        <v>6147</v>
      </c>
      <c r="T2111">
        <v>9</v>
      </c>
      <c r="U2111" t="s">
        <v>6147</v>
      </c>
      <c r="V2111" t="s">
        <v>6147</v>
      </c>
      <c r="W2111" t="s">
        <v>6147</v>
      </c>
      <c r="X2111" t="s">
        <v>6147</v>
      </c>
      <c r="Y2111" t="s">
        <v>6147</v>
      </c>
    </row>
    <row r="2112" spans="2:25" ht="24.95" customHeight="1" x14ac:dyDescent="0.25">
      <c r="B2112">
        <v>2</v>
      </c>
      <c r="C2112">
        <v>5443</v>
      </c>
      <c r="D2112" t="s">
        <v>4319</v>
      </c>
      <c r="E2112" t="s">
        <v>3328</v>
      </c>
      <c r="F2112">
        <f>VLOOKUP(E2112,Sheet2!$A:$B,2,0)</f>
        <v>2101</v>
      </c>
      <c r="G2112" t="s">
        <v>8</v>
      </c>
      <c r="H2112">
        <f>VLOOKUP(G2112,Sheet3!$A:$B,2,0)</f>
        <v>41</v>
      </c>
      <c r="I2112" t="str">
        <f>IF(G2112="Other",VLOOKUP(D2112,Sheet1!A:B,2,0),VLOOKUP(Projetos!G2112,Sheet1!A:B,2,0))</f>
        <v>Energy</v>
      </c>
      <c r="J2112">
        <f>VLOOKUP(I2112,Sheet3!$F:$G,2,0)</f>
        <v>2</v>
      </c>
      <c r="K2112" t="s">
        <v>6147</v>
      </c>
      <c r="L2112">
        <v>1</v>
      </c>
      <c r="M2112" t="s">
        <v>2092</v>
      </c>
      <c r="N2112">
        <f>VLOOKUP(M2112,Sheet4!$A:$B,2,0)</f>
        <v>258</v>
      </c>
      <c r="O2112" t="s">
        <v>6</v>
      </c>
      <c r="P2112" t="s">
        <v>9</v>
      </c>
      <c r="Q2112">
        <f>VLOOKUP(P2112,Sheet5!$A:$B,2,0)</f>
        <v>72</v>
      </c>
      <c r="R2112">
        <v>10000</v>
      </c>
      <c r="S2112" t="s">
        <v>6147</v>
      </c>
      <c r="T2112">
        <v>9</v>
      </c>
      <c r="U2112" t="s">
        <v>6147</v>
      </c>
      <c r="V2112" t="s">
        <v>6147</v>
      </c>
      <c r="W2112" t="s">
        <v>6147</v>
      </c>
      <c r="X2112" t="s">
        <v>6147</v>
      </c>
      <c r="Y2112" t="s">
        <v>6147</v>
      </c>
    </row>
    <row r="2113" spans="2:25" ht="24.95" customHeight="1" x14ac:dyDescent="0.25">
      <c r="B2113">
        <v>2</v>
      </c>
      <c r="C2113">
        <v>5442</v>
      </c>
      <c r="D2113" t="s">
        <v>4321</v>
      </c>
      <c r="E2113" t="s">
        <v>3328</v>
      </c>
      <c r="F2113">
        <f>VLOOKUP(E2113,Sheet2!$A:$B,2,0)</f>
        <v>2101</v>
      </c>
      <c r="G2113" t="s">
        <v>8</v>
      </c>
      <c r="H2113">
        <f>VLOOKUP(G2113,Sheet3!$A:$B,2,0)</f>
        <v>41</v>
      </c>
      <c r="I2113" t="str">
        <f>IF(G2113="Other",VLOOKUP(D2113,Sheet1!A:B,2,0),VLOOKUP(Projetos!G2113,Sheet1!A:B,2,0))</f>
        <v>Energy</v>
      </c>
      <c r="J2113">
        <f>VLOOKUP(I2113,Sheet3!$F:$G,2,0)</f>
        <v>2</v>
      </c>
      <c r="K2113" t="s">
        <v>6147</v>
      </c>
      <c r="L2113">
        <v>1</v>
      </c>
      <c r="M2113" t="s">
        <v>2092</v>
      </c>
      <c r="N2113">
        <f>VLOOKUP(M2113,Sheet4!$A:$B,2,0)</f>
        <v>258</v>
      </c>
      <c r="O2113" t="s">
        <v>6</v>
      </c>
      <c r="P2113" t="s">
        <v>9</v>
      </c>
      <c r="Q2113">
        <f>VLOOKUP(P2113,Sheet5!$A:$B,2,0)</f>
        <v>72</v>
      </c>
      <c r="R2113">
        <v>10000</v>
      </c>
      <c r="S2113" t="s">
        <v>6147</v>
      </c>
      <c r="T2113">
        <v>9</v>
      </c>
      <c r="U2113" t="s">
        <v>6147</v>
      </c>
      <c r="V2113" t="s">
        <v>6147</v>
      </c>
      <c r="W2113" t="s">
        <v>6147</v>
      </c>
      <c r="X2113" t="s">
        <v>6147</v>
      </c>
      <c r="Y2113" t="s">
        <v>6147</v>
      </c>
    </row>
    <row r="2114" spans="2:25" ht="24.95" customHeight="1" x14ac:dyDescent="0.25">
      <c r="B2114">
        <v>2</v>
      </c>
      <c r="C2114">
        <v>5434</v>
      </c>
      <c r="D2114" t="s">
        <v>4322</v>
      </c>
      <c r="E2114" t="s">
        <v>1718</v>
      </c>
      <c r="F2114">
        <f>VLOOKUP(E2114,Sheet2!$A:$B,2,0)</f>
        <v>438</v>
      </c>
      <c r="G2114" t="s">
        <v>8</v>
      </c>
      <c r="H2114">
        <f>VLOOKUP(G2114,Sheet3!$A:$B,2,0)</f>
        <v>41</v>
      </c>
      <c r="I2114" t="str">
        <f>IF(G2114="Other",VLOOKUP(D2114,Sheet1!A:B,2,0),VLOOKUP(Projetos!G2114,Sheet1!A:B,2,0))</f>
        <v>Energy</v>
      </c>
      <c r="J2114">
        <f>VLOOKUP(I2114,Sheet3!$F:$G,2,0)</f>
        <v>2</v>
      </c>
      <c r="K2114" t="s">
        <v>6147</v>
      </c>
      <c r="L2114">
        <v>1</v>
      </c>
      <c r="M2114" t="s">
        <v>36</v>
      </c>
      <c r="N2114">
        <f>VLOOKUP(M2114,Sheet4!$A:$B,2,0)</f>
        <v>219</v>
      </c>
      <c r="O2114" t="s">
        <v>821</v>
      </c>
      <c r="P2114" t="s">
        <v>31</v>
      </c>
      <c r="Q2114">
        <f>VLOOKUP(P2114,Sheet5!$A:$B,2,0)</f>
        <v>101</v>
      </c>
      <c r="R2114">
        <v>9945</v>
      </c>
      <c r="S2114" t="s">
        <v>6147</v>
      </c>
      <c r="T2114">
        <v>9</v>
      </c>
      <c r="U2114" t="s">
        <v>6147</v>
      </c>
      <c r="V2114" t="s">
        <v>6147</v>
      </c>
      <c r="W2114" t="s">
        <v>6147</v>
      </c>
      <c r="X2114" t="s">
        <v>6147</v>
      </c>
      <c r="Y2114" t="s">
        <v>6147</v>
      </c>
    </row>
    <row r="2115" spans="2:25" ht="24.95" customHeight="1" x14ac:dyDescent="0.25">
      <c r="B2115">
        <v>2</v>
      </c>
      <c r="C2115">
        <v>5698</v>
      </c>
      <c r="D2115" t="s">
        <v>4324</v>
      </c>
      <c r="E2115" t="s">
        <v>2329</v>
      </c>
      <c r="F2115">
        <f>VLOOKUP(E2115,Sheet2!$A:$B,2,0)</f>
        <v>2034</v>
      </c>
      <c r="G2115" t="s">
        <v>176</v>
      </c>
      <c r="H2115">
        <f>VLOOKUP(G2115,Sheet3!$A:$B,2,0)</f>
        <v>48</v>
      </c>
      <c r="I2115" t="str">
        <f>IF(G2115="Other",VLOOKUP(D2115,Sheet1!A:B,2,0),VLOOKUP(Projetos!G2115,Sheet1!A:B,2,0))</f>
        <v>Energy</v>
      </c>
      <c r="J2115">
        <f>VLOOKUP(I2115,Sheet3!$F:$G,2,0)</f>
        <v>2</v>
      </c>
      <c r="K2115" t="s">
        <v>6147</v>
      </c>
      <c r="L2115">
        <v>1</v>
      </c>
      <c r="M2115" t="s">
        <v>26</v>
      </c>
      <c r="N2115">
        <f>VLOOKUP(M2115,Sheet4!$A:$B,2,0)</f>
        <v>217</v>
      </c>
      <c r="O2115" t="s">
        <v>821</v>
      </c>
      <c r="P2115" t="s">
        <v>49</v>
      </c>
      <c r="Q2115">
        <f>VLOOKUP(P2115,Sheet5!$A:$B,2,0)</f>
        <v>55</v>
      </c>
      <c r="R2115">
        <v>117849</v>
      </c>
      <c r="S2115" t="s">
        <v>6147</v>
      </c>
      <c r="T2115">
        <v>9</v>
      </c>
      <c r="U2115" t="s">
        <v>6147</v>
      </c>
      <c r="V2115" t="s">
        <v>6147</v>
      </c>
      <c r="W2115" t="s">
        <v>6147</v>
      </c>
      <c r="X2115" t="s">
        <v>6147</v>
      </c>
      <c r="Y2115" t="s">
        <v>6147</v>
      </c>
    </row>
    <row r="2116" spans="2:25" ht="24.95" customHeight="1" x14ac:dyDescent="0.25">
      <c r="B2116">
        <v>2</v>
      </c>
      <c r="C2116">
        <v>5417</v>
      </c>
      <c r="D2116" t="s">
        <v>4326</v>
      </c>
      <c r="E2116" t="s">
        <v>1244</v>
      </c>
      <c r="F2116">
        <f>VLOOKUP(E2116,Sheet2!$A:$B,2,0)</f>
        <v>1973</v>
      </c>
      <c r="G2116" t="s">
        <v>8</v>
      </c>
      <c r="H2116">
        <f>VLOOKUP(G2116,Sheet3!$A:$B,2,0)</f>
        <v>41</v>
      </c>
      <c r="I2116" t="str">
        <f>IF(G2116="Other",VLOOKUP(D2116,Sheet1!A:B,2,0),VLOOKUP(Projetos!G2116,Sheet1!A:B,2,0))</f>
        <v>Energy</v>
      </c>
      <c r="J2116">
        <f>VLOOKUP(I2116,Sheet3!$F:$G,2,0)</f>
        <v>2</v>
      </c>
      <c r="K2116" t="s">
        <v>6147</v>
      </c>
      <c r="L2116">
        <v>1</v>
      </c>
      <c r="M2116" t="s">
        <v>19</v>
      </c>
      <c r="N2116">
        <f>VLOOKUP(M2116,Sheet4!$A:$B,2,0)</f>
        <v>216</v>
      </c>
      <c r="O2116" t="s">
        <v>821</v>
      </c>
      <c r="P2116" t="s">
        <v>49</v>
      </c>
      <c r="Q2116">
        <f>VLOOKUP(P2116,Sheet5!$A:$B,2,0)</f>
        <v>55</v>
      </c>
      <c r="R2116">
        <v>24160</v>
      </c>
      <c r="S2116" t="s">
        <v>6147</v>
      </c>
      <c r="T2116">
        <v>9</v>
      </c>
      <c r="U2116" t="s">
        <v>6147</v>
      </c>
      <c r="V2116" t="s">
        <v>6147</v>
      </c>
      <c r="W2116" t="s">
        <v>6147</v>
      </c>
      <c r="X2116" t="s">
        <v>6147</v>
      </c>
      <c r="Y2116" t="s">
        <v>6147</v>
      </c>
    </row>
    <row r="2117" spans="2:25" ht="24.95" customHeight="1" x14ac:dyDescent="0.25">
      <c r="B2117">
        <v>2</v>
      </c>
      <c r="C2117">
        <v>5341</v>
      </c>
      <c r="D2117" t="s">
        <v>4328</v>
      </c>
      <c r="E2117" t="s">
        <v>29</v>
      </c>
      <c r="F2117">
        <f>VLOOKUP(E2117,Sheet2!$A:$B,2,0)</f>
        <v>1863</v>
      </c>
      <c r="G2117" t="s">
        <v>8</v>
      </c>
      <c r="H2117">
        <f>VLOOKUP(G2117,Sheet3!$A:$B,2,0)</f>
        <v>41</v>
      </c>
      <c r="I2117" t="str">
        <f>IF(G2117="Other",VLOOKUP(D2117,Sheet1!A:B,2,0),VLOOKUP(Projetos!G2117,Sheet1!A:B,2,0))</f>
        <v>Energy</v>
      </c>
      <c r="J2117">
        <f>VLOOKUP(I2117,Sheet3!$F:$G,2,0)</f>
        <v>2</v>
      </c>
      <c r="K2117" t="s">
        <v>6147</v>
      </c>
      <c r="L2117">
        <v>1</v>
      </c>
      <c r="M2117" t="s">
        <v>2092</v>
      </c>
      <c r="N2117">
        <f>VLOOKUP(M2117,Sheet4!$A:$B,2,0)</f>
        <v>258</v>
      </c>
      <c r="O2117" t="s">
        <v>821</v>
      </c>
      <c r="P2117" t="s">
        <v>9</v>
      </c>
      <c r="Q2117">
        <f>VLOOKUP(P2117,Sheet5!$A:$B,2,0)</f>
        <v>72</v>
      </c>
      <c r="R2117">
        <v>10000</v>
      </c>
      <c r="S2117" t="s">
        <v>6147</v>
      </c>
      <c r="T2117">
        <v>9</v>
      </c>
      <c r="U2117" t="s">
        <v>6147</v>
      </c>
      <c r="V2117" t="s">
        <v>6147</v>
      </c>
      <c r="W2117" t="s">
        <v>6147</v>
      </c>
      <c r="X2117" t="s">
        <v>6147</v>
      </c>
      <c r="Y2117" t="s">
        <v>6147</v>
      </c>
    </row>
    <row r="2118" spans="2:25" ht="24.95" customHeight="1" x14ac:dyDescent="0.25">
      <c r="B2118">
        <v>2</v>
      </c>
      <c r="C2118">
        <v>5337</v>
      </c>
      <c r="D2118" t="s">
        <v>4329</v>
      </c>
      <c r="E2118" t="s">
        <v>29</v>
      </c>
      <c r="F2118">
        <f>VLOOKUP(E2118,Sheet2!$A:$B,2,0)</f>
        <v>1863</v>
      </c>
      <c r="G2118" t="s">
        <v>8</v>
      </c>
      <c r="H2118">
        <f>VLOOKUP(G2118,Sheet3!$A:$B,2,0)</f>
        <v>41</v>
      </c>
      <c r="I2118" t="str">
        <f>IF(G2118="Other",VLOOKUP(D2118,Sheet1!A:B,2,0),VLOOKUP(Projetos!G2118,Sheet1!A:B,2,0))</f>
        <v>Energy</v>
      </c>
      <c r="J2118">
        <f>VLOOKUP(I2118,Sheet3!$F:$G,2,0)</f>
        <v>2</v>
      </c>
      <c r="K2118" t="s">
        <v>6147</v>
      </c>
      <c r="L2118">
        <v>1</v>
      </c>
      <c r="M2118" t="s">
        <v>2092</v>
      </c>
      <c r="N2118">
        <f>VLOOKUP(M2118,Sheet4!$A:$B,2,0)</f>
        <v>258</v>
      </c>
      <c r="O2118" t="s">
        <v>821</v>
      </c>
      <c r="P2118" t="s">
        <v>9</v>
      </c>
      <c r="Q2118">
        <f>VLOOKUP(P2118,Sheet5!$A:$B,2,0)</f>
        <v>72</v>
      </c>
      <c r="R2118">
        <v>10000</v>
      </c>
      <c r="S2118" t="s">
        <v>6147</v>
      </c>
      <c r="T2118">
        <v>9</v>
      </c>
      <c r="U2118" t="s">
        <v>6147</v>
      </c>
      <c r="V2118" t="s">
        <v>6147</v>
      </c>
      <c r="W2118" t="s">
        <v>6147</v>
      </c>
      <c r="X2118" t="s">
        <v>6147</v>
      </c>
      <c r="Y2118" t="s">
        <v>6147</v>
      </c>
    </row>
    <row r="2119" spans="2:25" ht="24.95" customHeight="1" x14ac:dyDescent="0.25">
      <c r="B2119">
        <v>2</v>
      </c>
      <c r="C2119">
        <v>5323</v>
      </c>
      <c r="D2119" t="s">
        <v>4330</v>
      </c>
      <c r="E2119" t="s">
        <v>29</v>
      </c>
      <c r="F2119">
        <f>VLOOKUP(E2119,Sheet2!$A:$B,2,0)</f>
        <v>1863</v>
      </c>
      <c r="G2119" t="s">
        <v>8</v>
      </c>
      <c r="H2119">
        <f>VLOOKUP(G2119,Sheet3!$A:$B,2,0)</f>
        <v>41</v>
      </c>
      <c r="I2119" t="str">
        <f>IF(G2119="Other",VLOOKUP(D2119,Sheet1!A:B,2,0),VLOOKUP(Projetos!G2119,Sheet1!A:B,2,0))</f>
        <v>Energy</v>
      </c>
      <c r="J2119">
        <f>VLOOKUP(I2119,Sheet3!$F:$G,2,0)</f>
        <v>2</v>
      </c>
      <c r="K2119" t="s">
        <v>6147</v>
      </c>
      <c r="L2119">
        <v>1</v>
      </c>
      <c r="M2119" t="s">
        <v>2092</v>
      </c>
      <c r="N2119">
        <f>VLOOKUP(M2119,Sheet4!$A:$B,2,0)</f>
        <v>258</v>
      </c>
      <c r="O2119" t="s">
        <v>821</v>
      </c>
      <c r="P2119" t="s">
        <v>251</v>
      </c>
      <c r="Q2119">
        <f>VLOOKUP(P2119,Sheet5!$A:$B,2,0)</f>
        <v>42</v>
      </c>
      <c r="R2119">
        <v>10000</v>
      </c>
      <c r="S2119" t="s">
        <v>6147</v>
      </c>
      <c r="T2119">
        <v>9</v>
      </c>
      <c r="U2119" t="s">
        <v>6147</v>
      </c>
      <c r="V2119" t="s">
        <v>6147</v>
      </c>
      <c r="W2119" t="s">
        <v>6147</v>
      </c>
      <c r="X2119" t="s">
        <v>6147</v>
      </c>
      <c r="Y2119" t="s">
        <v>6147</v>
      </c>
    </row>
    <row r="2120" spans="2:25" ht="24.95" customHeight="1" x14ac:dyDescent="0.25">
      <c r="B2120">
        <v>2</v>
      </c>
      <c r="C2120">
        <v>5331</v>
      </c>
      <c r="D2120" t="s">
        <v>4331</v>
      </c>
      <c r="E2120" t="s">
        <v>29</v>
      </c>
      <c r="F2120">
        <f>VLOOKUP(E2120,Sheet2!$A:$B,2,0)</f>
        <v>1863</v>
      </c>
      <c r="G2120" t="s">
        <v>8</v>
      </c>
      <c r="H2120">
        <f>VLOOKUP(G2120,Sheet3!$A:$B,2,0)</f>
        <v>41</v>
      </c>
      <c r="I2120" t="str">
        <f>IF(G2120="Other",VLOOKUP(D2120,Sheet1!A:B,2,0),VLOOKUP(Projetos!G2120,Sheet1!A:B,2,0))</f>
        <v>Energy</v>
      </c>
      <c r="J2120">
        <f>VLOOKUP(I2120,Sheet3!$F:$G,2,0)</f>
        <v>2</v>
      </c>
      <c r="K2120" t="s">
        <v>6147</v>
      </c>
      <c r="L2120">
        <v>1</v>
      </c>
      <c r="M2120" t="s">
        <v>2092</v>
      </c>
      <c r="N2120">
        <f>VLOOKUP(M2120,Sheet4!$A:$B,2,0)</f>
        <v>258</v>
      </c>
      <c r="O2120" t="s">
        <v>821</v>
      </c>
      <c r="P2120" t="s">
        <v>9</v>
      </c>
      <c r="Q2120">
        <f>VLOOKUP(P2120,Sheet5!$A:$B,2,0)</f>
        <v>72</v>
      </c>
      <c r="R2120">
        <v>10000</v>
      </c>
      <c r="S2120" t="s">
        <v>6147</v>
      </c>
      <c r="T2120">
        <v>9</v>
      </c>
      <c r="U2120" t="s">
        <v>6147</v>
      </c>
      <c r="V2120" t="s">
        <v>6147</v>
      </c>
      <c r="W2120" t="s">
        <v>6147</v>
      </c>
      <c r="X2120" t="s">
        <v>6147</v>
      </c>
      <c r="Y2120" t="s">
        <v>6147</v>
      </c>
    </row>
    <row r="2121" spans="2:25" ht="24.95" customHeight="1" x14ac:dyDescent="0.25">
      <c r="B2121">
        <v>2</v>
      </c>
      <c r="C2121">
        <v>5383</v>
      </c>
      <c r="D2121" t="s">
        <v>4332</v>
      </c>
      <c r="E2121" t="s">
        <v>4314</v>
      </c>
      <c r="F2121">
        <f>VLOOKUP(E2121,Sheet2!$A:$B,2,0)</f>
        <v>2195</v>
      </c>
      <c r="G2121" t="s">
        <v>8</v>
      </c>
      <c r="H2121">
        <f>VLOOKUP(G2121,Sheet3!$A:$B,2,0)</f>
        <v>41</v>
      </c>
      <c r="I2121" t="str">
        <f>IF(G2121="Other",VLOOKUP(D2121,Sheet1!A:B,2,0),VLOOKUP(Projetos!G2121,Sheet1!A:B,2,0))</f>
        <v>Energy</v>
      </c>
      <c r="J2121">
        <f>VLOOKUP(I2121,Sheet3!$F:$G,2,0)</f>
        <v>2</v>
      </c>
      <c r="K2121" t="s">
        <v>6147</v>
      </c>
      <c r="L2121">
        <v>1</v>
      </c>
      <c r="M2121" t="s">
        <v>6147</v>
      </c>
      <c r="N2121">
        <f>VLOOKUP(M2121,Sheet4!$A:$B,2,0)</f>
        <v>1</v>
      </c>
      <c r="O2121" t="s">
        <v>821</v>
      </c>
      <c r="P2121" t="s">
        <v>9</v>
      </c>
      <c r="Q2121">
        <f>VLOOKUP(P2121,Sheet5!$A:$B,2,0)</f>
        <v>72</v>
      </c>
      <c r="R2121">
        <v>60201</v>
      </c>
      <c r="S2121" t="s">
        <v>6147</v>
      </c>
      <c r="T2121">
        <v>9</v>
      </c>
      <c r="U2121" t="s">
        <v>6147</v>
      </c>
      <c r="V2121" t="s">
        <v>6147</v>
      </c>
      <c r="W2121" t="s">
        <v>6147</v>
      </c>
      <c r="X2121" t="s">
        <v>6147</v>
      </c>
      <c r="Y2121" t="s">
        <v>6147</v>
      </c>
    </row>
    <row r="2122" spans="2:25" ht="24.95" customHeight="1" x14ac:dyDescent="0.25">
      <c r="B2122">
        <v>2</v>
      </c>
      <c r="C2122">
        <v>5382</v>
      </c>
      <c r="D2122" t="s">
        <v>4333</v>
      </c>
      <c r="E2122" t="s">
        <v>4314</v>
      </c>
      <c r="F2122">
        <f>VLOOKUP(E2122,Sheet2!$A:$B,2,0)</f>
        <v>2195</v>
      </c>
      <c r="G2122" t="s">
        <v>8</v>
      </c>
      <c r="H2122">
        <f>VLOOKUP(G2122,Sheet3!$A:$B,2,0)</f>
        <v>41</v>
      </c>
      <c r="I2122" t="str">
        <f>IF(G2122="Other",VLOOKUP(D2122,Sheet1!A:B,2,0),VLOOKUP(Projetos!G2122,Sheet1!A:B,2,0))</f>
        <v>Energy</v>
      </c>
      <c r="J2122">
        <f>VLOOKUP(I2122,Sheet3!$F:$G,2,0)</f>
        <v>2</v>
      </c>
      <c r="K2122" t="s">
        <v>6147</v>
      </c>
      <c r="L2122">
        <v>1</v>
      </c>
      <c r="M2122" t="s">
        <v>6147</v>
      </c>
      <c r="N2122">
        <f>VLOOKUP(M2122,Sheet4!$A:$B,2,0)</f>
        <v>1</v>
      </c>
      <c r="O2122" t="s">
        <v>90</v>
      </c>
      <c r="P2122" t="s">
        <v>9</v>
      </c>
      <c r="Q2122">
        <f>VLOOKUP(P2122,Sheet5!$A:$B,2,0)</f>
        <v>72</v>
      </c>
      <c r="R2122">
        <v>60000</v>
      </c>
      <c r="S2122" t="s">
        <v>6147</v>
      </c>
      <c r="T2122">
        <v>9</v>
      </c>
      <c r="U2122" t="s">
        <v>6147</v>
      </c>
      <c r="V2122" t="s">
        <v>6147</v>
      </c>
      <c r="W2122" t="s">
        <v>6147</v>
      </c>
      <c r="X2122" t="s">
        <v>6147</v>
      </c>
      <c r="Y2122" t="s">
        <v>6147</v>
      </c>
    </row>
    <row r="2123" spans="2:25" ht="24.95" customHeight="1" x14ac:dyDescent="0.25">
      <c r="B2123">
        <v>2</v>
      </c>
      <c r="C2123">
        <v>5345</v>
      </c>
      <c r="D2123" t="s">
        <v>4335</v>
      </c>
      <c r="E2123" t="s">
        <v>3328</v>
      </c>
      <c r="F2123">
        <f>VLOOKUP(E2123,Sheet2!$A:$B,2,0)</f>
        <v>2101</v>
      </c>
      <c r="G2123" t="s">
        <v>8</v>
      </c>
      <c r="H2123">
        <f>VLOOKUP(G2123,Sheet3!$A:$B,2,0)</f>
        <v>41</v>
      </c>
      <c r="I2123" t="str">
        <f>IF(G2123="Other",VLOOKUP(D2123,Sheet1!A:B,2,0),VLOOKUP(Projetos!G2123,Sheet1!A:B,2,0))</f>
        <v>Energy</v>
      </c>
      <c r="J2123">
        <f>VLOOKUP(I2123,Sheet3!$F:$G,2,0)</f>
        <v>2</v>
      </c>
      <c r="K2123" t="s">
        <v>6147</v>
      </c>
      <c r="L2123">
        <v>1</v>
      </c>
      <c r="M2123" t="s">
        <v>2092</v>
      </c>
      <c r="N2123">
        <f>VLOOKUP(M2123,Sheet4!$A:$B,2,0)</f>
        <v>258</v>
      </c>
      <c r="O2123" t="s">
        <v>6</v>
      </c>
      <c r="P2123" t="s">
        <v>9</v>
      </c>
      <c r="Q2123">
        <f>VLOOKUP(P2123,Sheet5!$A:$B,2,0)</f>
        <v>72</v>
      </c>
      <c r="R2123">
        <v>10000</v>
      </c>
      <c r="S2123" t="s">
        <v>6147</v>
      </c>
      <c r="T2123">
        <v>9</v>
      </c>
      <c r="U2123" t="s">
        <v>6147</v>
      </c>
      <c r="V2123" t="s">
        <v>6147</v>
      </c>
      <c r="W2123" t="s">
        <v>6147</v>
      </c>
      <c r="X2123" t="s">
        <v>6147</v>
      </c>
      <c r="Y2123" t="s">
        <v>6147</v>
      </c>
    </row>
    <row r="2124" spans="2:25" ht="24.95" customHeight="1" x14ac:dyDescent="0.25">
      <c r="B2124">
        <v>2</v>
      </c>
      <c r="C2124">
        <v>5326</v>
      </c>
      <c r="D2124" t="s">
        <v>4337</v>
      </c>
      <c r="E2124" t="s">
        <v>29</v>
      </c>
      <c r="F2124">
        <f>VLOOKUP(E2124,Sheet2!$A:$B,2,0)</f>
        <v>1863</v>
      </c>
      <c r="G2124" t="s">
        <v>8</v>
      </c>
      <c r="H2124">
        <f>VLOOKUP(G2124,Sheet3!$A:$B,2,0)</f>
        <v>41</v>
      </c>
      <c r="I2124" t="str">
        <f>IF(G2124="Other",VLOOKUP(D2124,Sheet1!A:B,2,0),VLOOKUP(Projetos!G2124,Sheet1!A:B,2,0))</f>
        <v>Energy</v>
      </c>
      <c r="J2124">
        <f>VLOOKUP(I2124,Sheet3!$F:$G,2,0)</f>
        <v>2</v>
      </c>
      <c r="K2124" t="s">
        <v>6147</v>
      </c>
      <c r="L2124">
        <v>1</v>
      </c>
      <c r="M2124" t="s">
        <v>995</v>
      </c>
      <c r="N2124">
        <f>VLOOKUP(M2124,Sheet4!$A:$B,2,0)</f>
        <v>246</v>
      </c>
      <c r="O2124" t="s">
        <v>821</v>
      </c>
      <c r="P2124" t="s">
        <v>251</v>
      </c>
      <c r="Q2124">
        <f>VLOOKUP(P2124,Sheet5!$A:$B,2,0)</f>
        <v>42</v>
      </c>
      <c r="R2124">
        <v>10000</v>
      </c>
      <c r="S2124" t="s">
        <v>6147</v>
      </c>
      <c r="T2124">
        <v>9</v>
      </c>
      <c r="U2124" t="s">
        <v>6147</v>
      </c>
      <c r="V2124" t="s">
        <v>6147</v>
      </c>
      <c r="W2124" t="s">
        <v>6147</v>
      </c>
      <c r="X2124" t="s">
        <v>6147</v>
      </c>
      <c r="Y2124" t="s">
        <v>6147</v>
      </c>
    </row>
    <row r="2125" spans="2:25" ht="24.95" customHeight="1" x14ac:dyDescent="0.25">
      <c r="B2125">
        <v>2</v>
      </c>
      <c r="C2125">
        <v>5325</v>
      </c>
      <c r="D2125" t="s">
        <v>4338</v>
      </c>
      <c r="E2125" t="s">
        <v>29</v>
      </c>
      <c r="F2125">
        <f>VLOOKUP(E2125,Sheet2!$A:$B,2,0)</f>
        <v>1863</v>
      </c>
      <c r="G2125" t="s">
        <v>8</v>
      </c>
      <c r="H2125">
        <f>VLOOKUP(G2125,Sheet3!$A:$B,2,0)</f>
        <v>41</v>
      </c>
      <c r="I2125" t="str">
        <f>IF(G2125="Other",VLOOKUP(D2125,Sheet1!A:B,2,0),VLOOKUP(Projetos!G2125,Sheet1!A:B,2,0))</f>
        <v>Energy</v>
      </c>
      <c r="J2125">
        <f>VLOOKUP(I2125,Sheet3!$F:$G,2,0)</f>
        <v>2</v>
      </c>
      <c r="K2125" t="s">
        <v>6147</v>
      </c>
      <c r="L2125">
        <v>1</v>
      </c>
      <c r="M2125" t="s">
        <v>995</v>
      </c>
      <c r="N2125">
        <f>VLOOKUP(M2125,Sheet4!$A:$B,2,0)</f>
        <v>246</v>
      </c>
      <c r="O2125" t="s">
        <v>821</v>
      </c>
      <c r="P2125" t="s">
        <v>251</v>
      </c>
      <c r="Q2125">
        <f>VLOOKUP(P2125,Sheet5!$A:$B,2,0)</f>
        <v>42</v>
      </c>
      <c r="R2125">
        <v>10000</v>
      </c>
      <c r="S2125" t="s">
        <v>6147</v>
      </c>
      <c r="T2125">
        <v>9</v>
      </c>
      <c r="U2125" t="s">
        <v>6147</v>
      </c>
      <c r="V2125" t="s">
        <v>6147</v>
      </c>
      <c r="W2125" t="s">
        <v>6147</v>
      </c>
      <c r="X2125" t="s">
        <v>6147</v>
      </c>
      <c r="Y2125" t="s">
        <v>6147</v>
      </c>
    </row>
    <row r="2126" spans="2:25" ht="24.95" customHeight="1" x14ac:dyDescent="0.25">
      <c r="B2126">
        <v>2</v>
      </c>
      <c r="C2126">
        <v>5313</v>
      </c>
      <c r="D2126" t="s">
        <v>4339</v>
      </c>
      <c r="E2126" t="s">
        <v>2503</v>
      </c>
      <c r="F2126">
        <f>VLOOKUP(E2126,Sheet2!$A:$B,2,0)</f>
        <v>2041</v>
      </c>
      <c r="G2126" t="s">
        <v>8</v>
      </c>
      <c r="H2126">
        <f>VLOOKUP(G2126,Sheet3!$A:$B,2,0)</f>
        <v>41</v>
      </c>
      <c r="I2126" t="str">
        <f>IF(G2126="Other",VLOOKUP(D2126,Sheet1!A:B,2,0),VLOOKUP(Projetos!G2126,Sheet1!A:B,2,0))</f>
        <v>Energy</v>
      </c>
      <c r="J2126">
        <f>VLOOKUP(I2126,Sheet3!$F:$G,2,0)</f>
        <v>2</v>
      </c>
      <c r="K2126" t="s">
        <v>6147</v>
      </c>
      <c r="L2126">
        <v>1</v>
      </c>
      <c r="M2126" t="s">
        <v>2523</v>
      </c>
      <c r="N2126">
        <f>VLOOKUP(M2126,Sheet4!$A:$B,2,0)</f>
        <v>262</v>
      </c>
      <c r="O2126" t="s">
        <v>90</v>
      </c>
      <c r="P2126" t="s">
        <v>49</v>
      </c>
      <c r="Q2126">
        <f>VLOOKUP(P2126,Sheet5!$A:$B,2,0)</f>
        <v>55</v>
      </c>
      <c r="R2126">
        <v>45745</v>
      </c>
      <c r="S2126" t="s">
        <v>6147</v>
      </c>
      <c r="T2126">
        <v>9</v>
      </c>
      <c r="U2126" t="s">
        <v>6147</v>
      </c>
      <c r="V2126" t="s">
        <v>6147</v>
      </c>
      <c r="W2126" t="s">
        <v>6147</v>
      </c>
      <c r="X2126" t="s">
        <v>6147</v>
      </c>
      <c r="Y2126" t="s">
        <v>6147</v>
      </c>
    </row>
    <row r="2127" spans="2:25" ht="24.95" customHeight="1" x14ac:dyDescent="0.25">
      <c r="B2127">
        <v>2</v>
      </c>
      <c r="C2127">
        <v>5312</v>
      </c>
      <c r="D2127" t="s">
        <v>4341</v>
      </c>
      <c r="E2127" t="s">
        <v>2503</v>
      </c>
      <c r="F2127">
        <f>VLOOKUP(E2127,Sheet2!$A:$B,2,0)</f>
        <v>2041</v>
      </c>
      <c r="G2127" t="s">
        <v>8</v>
      </c>
      <c r="H2127">
        <f>VLOOKUP(G2127,Sheet3!$A:$B,2,0)</f>
        <v>41</v>
      </c>
      <c r="I2127" t="str">
        <f>IF(G2127="Other",VLOOKUP(D2127,Sheet1!A:B,2,0),VLOOKUP(Projetos!G2127,Sheet1!A:B,2,0))</f>
        <v>Energy</v>
      </c>
      <c r="J2127">
        <f>VLOOKUP(I2127,Sheet3!$F:$G,2,0)</f>
        <v>2</v>
      </c>
      <c r="K2127" t="s">
        <v>6147</v>
      </c>
      <c r="L2127">
        <v>1</v>
      </c>
      <c r="M2127" t="s">
        <v>2523</v>
      </c>
      <c r="N2127">
        <f>VLOOKUP(M2127,Sheet4!$A:$B,2,0)</f>
        <v>262</v>
      </c>
      <c r="O2127" t="s">
        <v>90</v>
      </c>
      <c r="P2127" t="s">
        <v>49</v>
      </c>
      <c r="Q2127">
        <f>VLOOKUP(P2127,Sheet5!$A:$B,2,0)</f>
        <v>55</v>
      </c>
      <c r="R2127">
        <v>47261</v>
      </c>
      <c r="S2127" t="s">
        <v>6147</v>
      </c>
      <c r="T2127">
        <v>9</v>
      </c>
      <c r="U2127" t="s">
        <v>6147</v>
      </c>
      <c r="V2127" t="s">
        <v>6147</v>
      </c>
      <c r="W2127" t="s">
        <v>6147</v>
      </c>
      <c r="X2127" t="s">
        <v>6147</v>
      </c>
      <c r="Y2127" t="s">
        <v>6147</v>
      </c>
    </row>
    <row r="2128" spans="2:25" ht="24.95" customHeight="1" x14ac:dyDescent="0.25">
      <c r="B2128">
        <v>2</v>
      </c>
      <c r="C2128">
        <v>5311</v>
      </c>
      <c r="D2128" t="s">
        <v>4343</v>
      </c>
      <c r="E2128" t="s">
        <v>2503</v>
      </c>
      <c r="F2128">
        <f>VLOOKUP(E2128,Sheet2!$A:$B,2,0)</f>
        <v>2041</v>
      </c>
      <c r="G2128" t="s">
        <v>80</v>
      </c>
      <c r="H2128">
        <f>VLOOKUP(G2128,Sheet3!$A:$B,2,0)</f>
        <v>46</v>
      </c>
      <c r="I2128" t="str">
        <f>IF(G2128="Other",VLOOKUP(D2128,Sheet1!A:B,2,0),VLOOKUP(Projetos!G2128,Sheet1!A:B,2,0))</f>
        <v>Energy</v>
      </c>
      <c r="J2128">
        <f>VLOOKUP(I2128,Sheet3!$F:$G,2,0)</f>
        <v>2</v>
      </c>
      <c r="K2128" t="s">
        <v>6147</v>
      </c>
      <c r="L2128">
        <v>1</v>
      </c>
      <c r="M2128" t="s">
        <v>2523</v>
      </c>
      <c r="N2128">
        <f>VLOOKUP(M2128,Sheet4!$A:$B,2,0)</f>
        <v>262</v>
      </c>
      <c r="O2128" t="s">
        <v>90</v>
      </c>
      <c r="P2128" t="s">
        <v>49</v>
      </c>
      <c r="Q2128">
        <f>VLOOKUP(P2128,Sheet5!$A:$B,2,0)</f>
        <v>55</v>
      </c>
      <c r="R2128">
        <v>22044</v>
      </c>
      <c r="S2128" t="s">
        <v>6147</v>
      </c>
      <c r="T2128">
        <v>9</v>
      </c>
      <c r="U2128" t="s">
        <v>6147</v>
      </c>
      <c r="V2128" t="s">
        <v>6147</v>
      </c>
      <c r="W2128" t="s">
        <v>6147</v>
      </c>
      <c r="X2128" t="s">
        <v>6147</v>
      </c>
      <c r="Y2128" t="s">
        <v>6147</v>
      </c>
    </row>
    <row r="2129" spans="2:25" ht="24.95" customHeight="1" x14ac:dyDescent="0.25">
      <c r="B2129">
        <v>2</v>
      </c>
      <c r="C2129">
        <v>5306</v>
      </c>
      <c r="D2129" t="s">
        <v>4345</v>
      </c>
      <c r="E2129" t="s">
        <v>519</v>
      </c>
      <c r="F2129">
        <f>VLOOKUP(E2129,Sheet2!$A:$B,2,0)</f>
        <v>1921</v>
      </c>
      <c r="G2129" t="s">
        <v>8</v>
      </c>
      <c r="H2129">
        <f>VLOOKUP(G2129,Sheet3!$A:$B,2,0)</f>
        <v>41</v>
      </c>
      <c r="I2129" t="str">
        <f>IF(G2129="Other",VLOOKUP(D2129,Sheet1!A:B,2,0),VLOOKUP(Projetos!G2129,Sheet1!A:B,2,0))</f>
        <v>Energy</v>
      </c>
      <c r="J2129">
        <f>VLOOKUP(I2129,Sheet3!$F:$G,2,0)</f>
        <v>2</v>
      </c>
      <c r="K2129" t="s">
        <v>6147</v>
      </c>
      <c r="L2129">
        <v>1</v>
      </c>
      <c r="M2129" t="s">
        <v>42</v>
      </c>
      <c r="N2129">
        <f>VLOOKUP(M2129,Sheet4!$A:$B,2,0)</f>
        <v>220</v>
      </c>
      <c r="O2129" t="s">
        <v>6</v>
      </c>
      <c r="P2129" t="s">
        <v>68</v>
      </c>
      <c r="Q2129">
        <f>VLOOKUP(P2129,Sheet5!$A:$B,2,0)</f>
        <v>125</v>
      </c>
      <c r="R2129">
        <v>10000</v>
      </c>
      <c r="S2129" t="s">
        <v>6147</v>
      </c>
      <c r="T2129">
        <v>9</v>
      </c>
      <c r="U2129" t="s">
        <v>6147</v>
      </c>
      <c r="V2129" t="s">
        <v>6147</v>
      </c>
      <c r="W2129" t="s">
        <v>6147</v>
      </c>
      <c r="X2129" t="s">
        <v>6147</v>
      </c>
      <c r="Y2129" t="s">
        <v>6147</v>
      </c>
    </row>
    <row r="2130" spans="2:25" ht="24.95" customHeight="1" x14ac:dyDescent="0.25">
      <c r="B2130">
        <v>2</v>
      </c>
      <c r="C2130">
        <v>5305</v>
      </c>
      <c r="D2130" t="s">
        <v>4347</v>
      </c>
      <c r="E2130" t="s">
        <v>519</v>
      </c>
      <c r="F2130">
        <f>VLOOKUP(E2130,Sheet2!$A:$B,2,0)</f>
        <v>1921</v>
      </c>
      <c r="G2130" t="s">
        <v>8</v>
      </c>
      <c r="H2130">
        <f>VLOOKUP(G2130,Sheet3!$A:$B,2,0)</f>
        <v>41</v>
      </c>
      <c r="I2130" t="str">
        <f>IF(G2130="Other",VLOOKUP(D2130,Sheet1!A:B,2,0),VLOOKUP(Projetos!G2130,Sheet1!A:B,2,0))</f>
        <v>Energy</v>
      </c>
      <c r="J2130">
        <f>VLOOKUP(I2130,Sheet3!$F:$G,2,0)</f>
        <v>2</v>
      </c>
      <c r="K2130" t="s">
        <v>6147</v>
      </c>
      <c r="L2130">
        <v>1</v>
      </c>
      <c r="M2130" t="s">
        <v>42</v>
      </c>
      <c r="N2130">
        <f>VLOOKUP(M2130,Sheet4!$A:$B,2,0)</f>
        <v>220</v>
      </c>
      <c r="O2130" t="s">
        <v>6</v>
      </c>
      <c r="P2130" t="s">
        <v>68</v>
      </c>
      <c r="Q2130">
        <f>VLOOKUP(P2130,Sheet5!$A:$B,2,0)</f>
        <v>125</v>
      </c>
      <c r="R2130">
        <v>10000</v>
      </c>
      <c r="S2130" t="s">
        <v>6147</v>
      </c>
      <c r="T2130">
        <v>9</v>
      </c>
      <c r="U2130" t="s">
        <v>6147</v>
      </c>
      <c r="V2130" t="s">
        <v>6147</v>
      </c>
      <c r="W2130" t="s">
        <v>6147</v>
      </c>
      <c r="X2130" t="s">
        <v>6147</v>
      </c>
      <c r="Y2130" t="s">
        <v>6147</v>
      </c>
    </row>
    <row r="2131" spans="2:25" ht="24.95" customHeight="1" x14ac:dyDescent="0.25">
      <c r="B2131">
        <v>2</v>
      </c>
      <c r="C2131">
        <v>5245</v>
      </c>
      <c r="D2131" t="s">
        <v>4349</v>
      </c>
      <c r="E2131" t="s">
        <v>29</v>
      </c>
      <c r="F2131">
        <f>VLOOKUP(E2131,Sheet2!$A:$B,2,0)</f>
        <v>1863</v>
      </c>
      <c r="G2131" t="s">
        <v>8</v>
      </c>
      <c r="H2131">
        <f>VLOOKUP(G2131,Sheet3!$A:$B,2,0)</f>
        <v>41</v>
      </c>
      <c r="I2131" t="str">
        <f>IF(G2131="Other",VLOOKUP(D2131,Sheet1!A:B,2,0),VLOOKUP(Projetos!G2131,Sheet1!A:B,2,0))</f>
        <v>Energy</v>
      </c>
      <c r="J2131">
        <f>VLOOKUP(I2131,Sheet3!$F:$G,2,0)</f>
        <v>2</v>
      </c>
      <c r="K2131" t="s">
        <v>6147</v>
      </c>
      <c r="L2131">
        <v>1</v>
      </c>
      <c r="M2131" t="s">
        <v>2092</v>
      </c>
      <c r="N2131">
        <f>VLOOKUP(M2131,Sheet4!$A:$B,2,0)</f>
        <v>258</v>
      </c>
      <c r="O2131" t="s">
        <v>821</v>
      </c>
      <c r="P2131" t="s">
        <v>507</v>
      </c>
      <c r="Q2131">
        <f>VLOOKUP(P2131,Sheet5!$A:$B,2,0)</f>
        <v>40</v>
      </c>
      <c r="R2131">
        <v>10000</v>
      </c>
      <c r="S2131" t="s">
        <v>6147</v>
      </c>
      <c r="T2131">
        <v>9</v>
      </c>
      <c r="U2131" t="s">
        <v>6147</v>
      </c>
      <c r="V2131" t="s">
        <v>6147</v>
      </c>
      <c r="W2131" t="s">
        <v>6147</v>
      </c>
      <c r="X2131" t="s">
        <v>6147</v>
      </c>
      <c r="Y2131" t="s">
        <v>6147</v>
      </c>
    </row>
    <row r="2132" spans="2:25" ht="24.95" customHeight="1" x14ac:dyDescent="0.25">
      <c r="B2132">
        <v>2</v>
      </c>
      <c r="C2132">
        <v>5418</v>
      </c>
      <c r="D2132" t="s">
        <v>4350</v>
      </c>
      <c r="E2132" t="s">
        <v>1244</v>
      </c>
      <c r="F2132">
        <f>VLOOKUP(E2132,Sheet2!$A:$B,2,0)</f>
        <v>1973</v>
      </c>
      <c r="G2132" t="s">
        <v>8</v>
      </c>
      <c r="H2132">
        <f>VLOOKUP(G2132,Sheet3!$A:$B,2,0)</f>
        <v>41</v>
      </c>
      <c r="I2132" t="str">
        <f>IF(G2132="Other",VLOOKUP(D2132,Sheet1!A:B,2,0),VLOOKUP(Projetos!G2132,Sheet1!A:B,2,0))</f>
        <v>Energy</v>
      </c>
      <c r="J2132">
        <f>VLOOKUP(I2132,Sheet3!$F:$G,2,0)</f>
        <v>2</v>
      </c>
      <c r="K2132" t="s">
        <v>6147</v>
      </c>
      <c r="L2132">
        <v>1</v>
      </c>
      <c r="M2132" t="s">
        <v>19</v>
      </c>
      <c r="N2132">
        <f>VLOOKUP(M2132,Sheet4!$A:$B,2,0)</f>
        <v>216</v>
      </c>
      <c r="O2132" t="s">
        <v>821</v>
      </c>
      <c r="P2132" t="s">
        <v>49</v>
      </c>
      <c r="Q2132">
        <f>VLOOKUP(P2132,Sheet5!$A:$B,2,0)</f>
        <v>55</v>
      </c>
      <c r="R2132">
        <v>22616</v>
      </c>
      <c r="S2132" t="s">
        <v>6147</v>
      </c>
      <c r="T2132">
        <v>9</v>
      </c>
      <c r="U2132" t="s">
        <v>6147</v>
      </c>
      <c r="V2132" t="s">
        <v>6147</v>
      </c>
      <c r="W2132" t="s">
        <v>6147</v>
      </c>
      <c r="X2132" t="s">
        <v>6147</v>
      </c>
      <c r="Y2132" t="s">
        <v>6147</v>
      </c>
    </row>
    <row r="2133" spans="2:25" ht="24.95" customHeight="1" x14ac:dyDescent="0.25">
      <c r="B2133">
        <v>2</v>
      </c>
      <c r="C2133">
        <v>530</v>
      </c>
      <c r="D2133" t="s">
        <v>4352</v>
      </c>
      <c r="E2133" t="s">
        <v>1021</v>
      </c>
      <c r="F2133">
        <f>VLOOKUP(E2133,Sheet2!$A:$B,2,0)</f>
        <v>1961</v>
      </c>
      <c r="G2133" t="s">
        <v>256</v>
      </c>
      <c r="H2133">
        <f>VLOOKUP(G2133,Sheet3!$A:$B,2,0)</f>
        <v>50</v>
      </c>
      <c r="I2133" t="str">
        <f>IF(G2133="Other",VLOOKUP(D2133,Sheet1!A:B,2,0),VLOOKUP(Projetos!G2133,Sheet1!A:B,2,0))</f>
        <v>Energy</v>
      </c>
      <c r="J2133">
        <f>VLOOKUP(I2133,Sheet3!$F:$G,2,0)</f>
        <v>2</v>
      </c>
      <c r="K2133" t="s">
        <v>6147</v>
      </c>
      <c r="L2133">
        <v>1</v>
      </c>
      <c r="M2133" t="s">
        <v>141</v>
      </c>
      <c r="N2133">
        <f>VLOOKUP(M2133,Sheet4!$A:$B,2,0)</f>
        <v>227</v>
      </c>
      <c r="O2133" t="s">
        <v>90</v>
      </c>
      <c r="P2133" t="s">
        <v>2280</v>
      </c>
      <c r="Q2133">
        <f>VLOOKUP(P2133,Sheet5!$A:$B,2,0)</f>
        <v>119</v>
      </c>
      <c r="R2133">
        <v>51179</v>
      </c>
      <c r="S2133" t="s">
        <v>6147</v>
      </c>
      <c r="T2133">
        <v>9</v>
      </c>
      <c r="U2133" t="s">
        <v>6147</v>
      </c>
      <c r="V2133" t="s">
        <v>6147</v>
      </c>
      <c r="W2133" t="s">
        <v>6147</v>
      </c>
      <c r="X2133" t="s">
        <v>6147</v>
      </c>
      <c r="Y2133" t="s">
        <v>6147</v>
      </c>
    </row>
    <row r="2134" spans="2:25" ht="24.95" customHeight="1" x14ac:dyDescent="0.25">
      <c r="B2134">
        <v>2</v>
      </c>
      <c r="C2134">
        <v>5406</v>
      </c>
      <c r="D2134" t="s">
        <v>4353</v>
      </c>
      <c r="E2134" t="s">
        <v>3328</v>
      </c>
      <c r="F2134">
        <f>VLOOKUP(E2134,Sheet2!$A:$B,2,0)</f>
        <v>2101</v>
      </c>
      <c r="G2134" t="s">
        <v>73</v>
      </c>
      <c r="H2134">
        <f>VLOOKUP(G2134,Sheet3!$A:$B,2,0)</f>
        <v>45</v>
      </c>
      <c r="I2134" t="str">
        <f>IF(G2134="Other",VLOOKUP(D2134,Sheet1!A:B,2,0),VLOOKUP(Projetos!G2134,Sheet1!A:B,2,0))</f>
        <v>Energy</v>
      </c>
      <c r="J2134">
        <f>VLOOKUP(I2134,Sheet3!$F:$G,2,0)</f>
        <v>2</v>
      </c>
      <c r="K2134" t="s">
        <v>6147</v>
      </c>
      <c r="L2134">
        <v>1</v>
      </c>
      <c r="M2134" t="s">
        <v>6147</v>
      </c>
      <c r="N2134">
        <f>VLOOKUP(M2134,Sheet4!$A:$B,2,0)</f>
        <v>1</v>
      </c>
      <c r="O2134" t="s">
        <v>90</v>
      </c>
      <c r="P2134" t="s">
        <v>1863</v>
      </c>
      <c r="Q2134">
        <f>VLOOKUP(P2134,Sheet5!$A:$B,2,0)</f>
        <v>57</v>
      </c>
      <c r="R2134">
        <v>45924</v>
      </c>
      <c r="S2134" t="s">
        <v>6147</v>
      </c>
      <c r="T2134">
        <v>9</v>
      </c>
      <c r="U2134" t="s">
        <v>6147</v>
      </c>
      <c r="V2134" t="s">
        <v>6147</v>
      </c>
      <c r="W2134" t="s">
        <v>6147</v>
      </c>
      <c r="X2134" t="s">
        <v>6147</v>
      </c>
      <c r="Y2134" t="s">
        <v>6147</v>
      </c>
    </row>
    <row r="2135" spans="2:25" ht="24.95" customHeight="1" x14ac:dyDescent="0.25">
      <c r="B2135">
        <v>2</v>
      </c>
      <c r="C2135">
        <v>5291</v>
      </c>
      <c r="D2135" t="s">
        <v>4354</v>
      </c>
      <c r="E2135" t="s">
        <v>38</v>
      </c>
      <c r="F2135">
        <f>VLOOKUP(E2135,Sheet2!$A:$B,2,0)</f>
        <v>1864</v>
      </c>
      <c r="G2135" t="s">
        <v>8</v>
      </c>
      <c r="H2135">
        <f>VLOOKUP(G2135,Sheet3!$A:$B,2,0)</f>
        <v>41</v>
      </c>
      <c r="I2135" t="str">
        <f>IF(G2135="Other",VLOOKUP(D2135,Sheet1!A:B,2,0),VLOOKUP(Projetos!G2135,Sheet1!A:B,2,0))</f>
        <v>Energy</v>
      </c>
      <c r="J2135">
        <f>VLOOKUP(I2135,Sheet3!$F:$G,2,0)</f>
        <v>2</v>
      </c>
      <c r="K2135" t="s">
        <v>6147</v>
      </c>
      <c r="L2135">
        <v>1</v>
      </c>
      <c r="M2135" t="s">
        <v>19</v>
      </c>
      <c r="N2135">
        <f>VLOOKUP(M2135,Sheet4!$A:$B,2,0)</f>
        <v>216</v>
      </c>
      <c r="O2135" t="s">
        <v>90</v>
      </c>
      <c r="P2135" t="s">
        <v>49</v>
      </c>
      <c r="Q2135">
        <f>VLOOKUP(P2135,Sheet5!$A:$B,2,0)</f>
        <v>55</v>
      </c>
      <c r="R2135">
        <v>96597</v>
      </c>
      <c r="S2135" t="s">
        <v>6147</v>
      </c>
      <c r="T2135">
        <v>9</v>
      </c>
      <c r="U2135" t="s">
        <v>6147</v>
      </c>
      <c r="V2135" t="s">
        <v>6147</v>
      </c>
      <c r="W2135" t="s">
        <v>6147</v>
      </c>
      <c r="X2135" t="s">
        <v>6147</v>
      </c>
      <c r="Y2135" t="s">
        <v>6147</v>
      </c>
    </row>
    <row r="2136" spans="2:25" ht="24.95" customHeight="1" x14ac:dyDescent="0.25">
      <c r="B2136">
        <v>2</v>
      </c>
      <c r="C2136">
        <v>527</v>
      </c>
      <c r="D2136" t="s">
        <v>4356</v>
      </c>
      <c r="E2136" t="s">
        <v>703</v>
      </c>
      <c r="F2136">
        <f>VLOOKUP(E2136,Sheet2!$A:$B,2,0)</f>
        <v>1531</v>
      </c>
      <c r="G2136" t="s">
        <v>176</v>
      </c>
      <c r="H2136">
        <f>VLOOKUP(G2136,Sheet3!$A:$B,2,0)</f>
        <v>48</v>
      </c>
      <c r="I2136" t="str">
        <f>IF(G2136="Other",VLOOKUP(D2136,Sheet1!A:B,2,0),VLOOKUP(Projetos!G2136,Sheet1!A:B,2,0))</f>
        <v>Energy</v>
      </c>
      <c r="J2136">
        <f>VLOOKUP(I2136,Sheet3!$F:$G,2,0)</f>
        <v>2</v>
      </c>
      <c r="K2136" t="s">
        <v>6147</v>
      </c>
      <c r="L2136">
        <v>1</v>
      </c>
      <c r="M2136" t="s">
        <v>26</v>
      </c>
      <c r="N2136">
        <f>VLOOKUP(M2136,Sheet4!$A:$B,2,0)</f>
        <v>217</v>
      </c>
      <c r="O2136" t="s">
        <v>90</v>
      </c>
      <c r="P2136" t="s">
        <v>488</v>
      </c>
      <c r="Q2136">
        <f>VLOOKUP(P2136,Sheet5!$A:$B,2,0)</f>
        <v>27</v>
      </c>
      <c r="R2136">
        <v>120475</v>
      </c>
      <c r="S2136" t="s">
        <v>6147</v>
      </c>
      <c r="T2136">
        <v>9</v>
      </c>
      <c r="U2136" t="s">
        <v>6147</v>
      </c>
      <c r="V2136" t="s">
        <v>6147</v>
      </c>
      <c r="W2136" t="s">
        <v>6147</v>
      </c>
      <c r="X2136" t="s">
        <v>6147</v>
      </c>
      <c r="Y2136" t="s">
        <v>6147</v>
      </c>
    </row>
    <row r="2137" spans="2:25" ht="24.95" customHeight="1" x14ac:dyDescent="0.25">
      <c r="B2137">
        <v>2</v>
      </c>
      <c r="C2137">
        <v>5257</v>
      </c>
      <c r="D2137" t="s">
        <v>4358</v>
      </c>
      <c r="E2137" t="s">
        <v>1344</v>
      </c>
      <c r="F2137">
        <f>VLOOKUP(E2137,Sheet2!$A:$B,2,0)</f>
        <v>1988</v>
      </c>
      <c r="G2137" t="s">
        <v>176</v>
      </c>
      <c r="H2137">
        <f>VLOOKUP(G2137,Sheet3!$A:$B,2,0)</f>
        <v>48</v>
      </c>
      <c r="I2137" t="str">
        <f>IF(G2137="Other",VLOOKUP(D2137,Sheet1!A:B,2,0),VLOOKUP(Projetos!G2137,Sheet1!A:B,2,0))</f>
        <v>Energy</v>
      </c>
      <c r="J2137">
        <f>VLOOKUP(I2137,Sheet3!$F:$G,2,0)</f>
        <v>2</v>
      </c>
      <c r="K2137" t="s">
        <v>6147</v>
      </c>
      <c r="L2137">
        <v>1</v>
      </c>
      <c r="M2137" t="s">
        <v>26</v>
      </c>
      <c r="N2137">
        <f>VLOOKUP(M2137,Sheet4!$A:$B,2,0)</f>
        <v>217</v>
      </c>
      <c r="O2137" t="s">
        <v>821</v>
      </c>
      <c r="P2137" t="s">
        <v>785</v>
      </c>
      <c r="Q2137">
        <f>VLOOKUP(P2137,Sheet5!$A:$B,2,0)</f>
        <v>123</v>
      </c>
      <c r="R2137">
        <v>69580</v>
      </c>
      <c r="S2137" t="s">
        <v>6147</v>
      </c>
      <c r="T2137">
        <v>9</v>
      </c>
      <c r="U2137" t="s">
        <v>6147</v>
      </c>
      <c r="V2137" t="s">
        <v>6147</v>
      </c>
      <c r="W2137" t="s">
        <v>6147</v>
      </c>
      <c r="X2137" t="s">
        <v>6147</v>
      </c>
      <c r="Y2137" t="s">
        <v>6147</v>
      </c>
    </row>
    <row r="2138" spans="2:25" ht="24.95" customHeight="1" x14ac:dyDescent="0.25">
      <c r="B2138">
        <v>2</v>
      </c>
      <c r="C2138">
        <v>5256</v>
      </c>
      <c r="D2138" t="s">
        <v>4361</v>
      </c>
      <c r="E2138" t="s">
        <v>136</v>
      </c>
      <c r="F2138">
        <f>VLOOKUP(E2138,Sheet2!$A:$B,2,0)</f>
        <v>9</v>
      </c>
      <c r="G2138" t="s">
        <v>176</v>
      </c>
      <c r="H2138">
        <f>VLOOKUP(G2138,Sheet3!$A:$B,2,0)</f>
        <v>48</v>
      </c>
      <c r="I2138" t="str">
        <f>IF(G2138="Other",VLOOKUP(D2138,Sheet1!A:B,2,0),VLOOKUP(Projetos!G2138,Sheet1!A:B,2,0))</f>
        <v>Energy</v>
      </c>
      <c r="J2138">
        <f>VLOOKUP(I2138,Sheet3!$F:$G,2,0)</f>
        <v>2</v>
      </c>
      <c r="K2138" t="s">
        <v>6147</v>
      </c>
      <c r="L2138">
        <v>1</v>
      </c>
      <c r="M2138" t="s">
        <v>141</v>
      </c>
      <c r="N2138">
        <f>VLOOKUP(M2138,Sheet4!$A:$B,2,0)</f>
        <v>227</v>
      </c>
      <c r="O2138" t="s">
        <v>821</v>
      </c>
      <c r="P2138" t="s">
        <v>49</v>
      </c>
      <c r="Q2138">
        <f>VLOOKUP(P2138,Sheet5!$A:$B,2,0)</f>
        <v>55</v>
      </c>
      <c r="R2138">
        <v>16920</v>
      </c>
      <c r="S2138" t="s">
        <v>6147</v>
      </c>
      <c r="T2138">
        <v>9</v>
      </c>
      <c r="U2138" t="s">
        <v>6147</v>
      </c>
      <c r="V2138" t="s">
        <v>6147</v>
      </c>
      <c r="W2138" t="s">
        <v>6147</v>
      </c>
      <c r="X2138" t="s">
        <v>6147</v>
      </c>
      <c r="Y2138" t="s">
        <v>6147</v>
      </c>
    </row>
    <row r="2139" spans="2:25" ht="24.95" customHeight="1" x14ac:dyDescent="0.25">
      <c r="B2139">
        <v>2</v>
      </c>
      <c r="C2139">
        <v>5229</v>
      </c>
      <c r="D2139" t="s">
        <v>4363</v>
      </c>
      <c r="E2139" t="s">
        <v>4152</v>
      </c>
      <c r="F2139">
        <f>VLOOKUP(E2139,Sheet2!$A:$B,2,0)</f>
        <v>2181</v>
      </c>
      <c r="G2139" t="s">
        <v>176</v>
      </c>
      <c r="H2139">
        <f>VLOOKUP(G2139,Sheet3!$A:$B,2,0)</f>
        <v>48</v>
      </c>
      <c r="I2139" t="str">
        <f>IF(G2139="Other",VLOOKUP(D2139,Sheet1!A:B,2,0),VLOOKUP(Projetos!G2139,Sheet1!A:B,2,0))</f>
        <v>Energy</v>
      </c>
      <c r="J2139">
        <f>VLOOKUP(I2139,Sheet3!$F:$G,2,0)</f>
        <v>2</v>
      </c>
      <c r="K2139" t="s">
        <v>6147</v>
      </c>
      <c r="L2139">
        <v>1</v>
      </c>
      <c r="M2139" t="s">
        <v>26</v>
      </c>
      <c r="N2139">
        <f>VLOOKUP(M2139,Sheet4!$A:$B,2,0)</f>
        <v>217</v>
      </c>
      <c r="O2139" t="s">
        <v>821</v>
      </c>
      <c r="P2139" t="s">
        <v>785</v>
      </c>
      <c r="Q2139">
        <f>VLOOKUP(P2139,Sheet5!$A:$B,2,0)</f>
        <v>123</v>
      </c>
      <c r="R2139">
        <v>131241</v>
      </c>
      <c r="S2139" t="s">
        <v>6147</v>
      </c>
      <c r="T2139">
        <v>9</v>
      </c>
      <c r="U2139" t="s">
        <v>6147</v>
      </c>
      <c r="V2139" t="s">
        <v>6147</v>
      </c>
      <c r="W2139" t="s">
        <v>6147</v>
      </c>
      <c r="X2139" t="s">
        <v>6147</v>
      </c>
      <c r="Y2139" t="s">
        <v>6147</v>
      </c>
    </row>
    <row r="2140" spans="2:25" ht="24.95" customHeight="1" x14ac:dyDescent="0.25">
      <c r="B2140">
        <v>2</v>
      </c>
      <c r="C2140">
        <v>5227</v>
      </c>
      <c r="D2140" t="s">
        <v>4365</v>
      </c>
      <c r="E2140" t="s">
        <v>4366</v>
      </c>
      <c r="F2140">
        <f>VLOOKUP(E2140,Sheet2!$A:$B,2,0)</f>
        <v>2197</v>
      </c>
      <c r="G2140" t="s">
        <v>8</v>
      </c>
      <c r="H2140">
        <f>VLOOKUP(G2140,Sheet3!$A:$B,2,0)</f>
        <v>41</v>
      </c>
      <c r="I2140" t="str">
        <f>IF(G2140="Other",VLOOKUP(D2140,Sheet1!A:B,2,0),VLOOKUP(Projetos!G2140,Sheet1!A:B,2,0))</f>
        <v>Energy</v>
      </c>
      <c r="J2140">
        <f>VLOOKUP(I2140,Sheet3!$F:$G,2,0)</f>
        <v>2</v>
      </c>
      <c r="K2140" t="s">
        <v>6147</v>
      </c>
      <c r="L2140">
        <v>1</v>
      </c>
      <c r="M2140" t="s">
        <v>19</v>
      </c>
      <c r="N2140">
        <f>VLOOKUP(M2140,Sheet4!$A:$B,2,0)</f>
        <v>216</v>
      </c>
      <c r="O2140" t="s">
        <v>90</v>
      </c>
      <c r="P2140" t="s">
        <v>31</v>
      </c>
      <c r="Q2140">
        <f>VLOOKUP(P2140,Sheet5!$A:$B,2,0)</f>
        <v>101</v>
      </c>
      <c r="R2140">
        <v>16043</v>
      </c>
      <c r="S2140" t="s">
        <v>6147</v>
      </c>
      <c r="T2140">
        <v>9</v>
      </c>
      <c r="U2140" t="s">
        <v>6147</v>
      </c>
      <c r="V2140" t="s">
        <v>6147</v>
      </c>
      <c r="W2140" t="s">
        <v>6147</v>
      </c>
      <c r="X2140" t="s">
        <v>6147</v>
      </c>
      <c r="Y2140" t="s">
        <v>6147</v>
      </c>
    </row>
    <row r="2141" spans="2:25" ht="24.95" customHeight="1" x14ac:dyDescent="0.25">
      <c r="B2141">
        <v>2</v>
      </c>
      <c r="C2141">
        <v>521</v>
      </c>
      <c r="D2141" t="s">
        <v>4368</v>
      </c>
      <c r="E2141" t="s">
        <v>1021</v>
      </c>
      <c r="F2141">
        <f>VLOOKUP(E2141,Sheet2!$A:$B,2,0)</f>
        <v>1961</v>
      </c>
      <c r="G2141" t="s">
        <v>256</v>
      </c>
      <c r="H2141">
        <f>VLOOKUP(G2141,Sheet3!$A:$B,2,0)</f>
        <v>50</v>
      </c>
      <c r="I2141" t="str">
        <f>IF(G2141="Other",VLOOKUP(D2141,Sheet1!A:B,2,0),VLOOKUP(Projetos!G2141,Sheet1!A:B,2,0))</f>
        <v>Energy</v>
      </c>
      <c r="J2141">
        <f>VLOOKUP(I2141,Sheet3!$F:$G,2,0)</f>
        <v>2</v>
      </c>
      <c r="K2141" t="s">
        <v>6147</v>
      </c>
      <c r="L2141">
        <v>1</v>
      </c>
      <c r="M2141" t="s">
        <v>289</v>
      </c>
      <c r="N2141">
        <f>VLOOKUP(M2141,Sheet4!$A:$B,2,0)</f>
        <v>233</v>
      </c>
      <c r="O2141" t="s">
        <v>90</v>
      </c>
      <c r="P2141" t="s">
        <v>2280</v>
      </c>
      <c r="Q2141">
        <f>VLOOKUP(P2141,Sheet5!$A:$B,2,0)</f>
        <v>119</v>
      </c>
      <c r="R2141">
        <v>32740</v>
      </c>
      <c r="S2141" t="s">
        <v>6147</v>
      </c>
      <c r="T2141">
        <v>9</v>
      </c>
      <c r="U2141" t="s">
        <v>6147</v>
      </c>
      <c r="V2141" t="s">
        <v>6147</v>
      </c>
      <c r="W2141" t="s">
        <v>6147</v>
      </c>
      <c r="X2141" t="s">
        <v>6147</v>
      </c>
      <c r="Y2141" t="s">
        <v>6147</v>
      </c>
    </row>
    <row r="2142" spans="2:25" ht="24.95" customHeight="1" x14ac:dyDescent="0.25">
      <c r="B2142">
        <v>2</v>
      </c>
      <c r="C2142">
        <v>5204</v>
      </c>
      <c r="D2142" t="s">
        <v>4369</v>
      </c>
      <c r="E2142" t="s">
        <v>4370</v>
      </c>
      <c r="F2142">
        <f>VLOOKUP(E2142,Sheet2!$A:$B,2,0)</f>
        <v>2198</v>
      </c>
      <c r="G2142" t="s">
        <v>73</v>
      </c>
      <c r="H2142">
        <f>VLOOKUP(G2142,Sheet3!$A:$B,2,0)</f>
        <v>45</v>
      </c>
      <c r="I2142" t="str">
        <f>IF(G2142="Other",VLOOKUP(D2142,Sheet1!A:B,2,0),VLOOKUP(Projetos!G2142,Sheet1!A:B,2,0))</f>
        <v>Energy</v>
      </c>
      <c r="J2142">
        <f>VLOOKUP(I2142,Sheet3!$F:$G,2,0)</f>
        <v>2</v>
      </c>
      <c r="K2142" t="s">
        <v>6147</v>
      </c>
      <c r="L2142">
        <v>1</v>
      </c>
      <c r="M2142" t="s">
        <v>6147</v>
      </c>
      <c r="N2142">
        <f>VLOOKUP(M2142,Sheet4!$A:$B,2,0)</f>
        <v>1</v>
      </c>
      <c r="O2142" t="s">
        <v>90</v>
      </c>
      <c r="P2142" t="s">
        <v>49</v>
      </c>
      <c r="Q2142">
        <f>VLOOKUP(P2142,Sheet5!$A:$B,2,0)</f>
        <v>55</v>
      </c>
      <c r="R2142">
        <v>9508</v>
      </c>
      <c r="S2142" t="s">
        <v>6147</v>
      </c>
      <c r="T2142">
        <v>9</v>
      </c>
      <c r="U2142" t="s">
        <v>6147</v>
      </c>
      <c r="V2142" t="s">
        <v>6147</v>
      </c>
      <c r="W2142" t="s">
        <v>6147</v>
      </c>
      <c r="X2142" t="s">
        <v>6147</v>
      </c>
      <c r="Y2142" t="s">
        <v>6147</v>
      </c>
    </row>
    <row r="2143" spans="2:25" ht="24.95" customHeight="1" x14ac:dyDescent="0.25">
      <c r="B2143">
        <v>2</v>
      </c>
      <c r="C2143">
        <v>5197</v>
      </c>
      <c r="D2143" t="s">
        <v>4372</v>
      </c>
      <c r="E2143" t="s">
        <v>29</v>
      </c>
      <c r="F2143">
        <f>VLOOKUP(E2143,Sheet2!$A:$B,2,0)</f>
        <v>1863</v>
      </c>
      <c r="G2143" t="s">
        <v>8</v>
      </c>
      <c r="H2143">
        <f>VLOOKUP(G2143,Sheet3!$A:$B,2,0)</f>
        <v>41</v>
      </c>
      <c r="I2143" t="str">
        <f>IF(G2143="Other",VLOOKUP(D2143,Sheet1!A:B,2,0),VLOOKUP(Projetos!G2143,Sheet1!A:B,2,0))</f>
        <v>Energy</v>
      </c>
      <c r="J2143">
        <f>VLOOKUP(I2143,Sheet3!$F:$G,2,0)</f>
        <v>2</v>
      </c>
      <c r="K2143" t="s">
        <v>6147</v>
      </c>
      <c r="L2143">
        <v>1</v>
      </c>
      <c r="M2143" t="s">
        <v>2092</v>
      </c>
      <c r="N2143">
        <f>VLOOKUP(M2143,Sheet4!$A:$B,2,0)</f>
        <v>258</v>
      </c>
      <c r="O2143" t="s">
        <v>821</v>
      </c>
      <c r="P2143" t="s">
        <v>68</v>
      </c>
      <c r="Q2143">
        <f>VLOOKUP(P2143,Sheet5!$A:$B,2,0)</f>
        <v>125</v>
      </c>
      <c r="R2143">
        <v>10000</v>
      </c>
      <c r="S2143" t="s">
        <v>6147</v>
      </c>
      <c r="T2143">
        <v>9</v>
      </c>
      <c r="U2143" t="s">
        <v>6147</v>
      </c>
      <c r="V2143" t="s">
        <v>6147</v>
      </c>
      <c r="W2143" t="s">
        <v>6147</v>
      </c>
      <c r="X2143" t="s">
        <v>6147</v>
      </c>
      <c r="Y2143" t="s">
        <v>6147</v>
      </c>
    </row>
    <row r="2144" spans="2:25" ht="24.95" customHeight="1" x14ac:dyDescent="0.25">
      <c r="B2144">
        <v>2</v>
      </c>
      <c r="C2144">
        <v>5196</v>
      </c>
      <c r="D2144" t="s">
        <v>4374</v>
      </c>
      <c r="E2144" t="s">
        <v>29</v>
      </c>
      <c r="F2144">
        <f>VLOOKUP(E2144,Sheet2!$A:$B,2,0)</f>
        <v>1863</v>
      </c>
      <c r="G2144" t="s">
        <v>8</v>
      </c>
      <c r="H2144">
        <f>VLOOKUP(G2144,Sheet3!$A:$B,2,0)</f>
        <v>41</v>
      </c>
      <c r="I2144" t="str">
        <f>IF(G2144="Other",VLOOKUP(D2144,Sheet1!A:B,2,0),VLOOKUP(Projetos!G2144,Sheet1!A:B,2,0))</f>
        <v>Energy</v>
      </c>
      <c r="J2144">
        <f>VLOOKUP(I2144,Sheet3!$F:$G,2,0)</f>
        <v>2</v>
      </c>
      <c r="K2144" t="s">
        <v>6147</v>
      </c>
      <c r="L2144">
        <v>1</v>
      </c>
      <c r="M2144" t="s">
        <v>2092</v>
      </c>
      <c r="N2144">
        <f>VLOOKUP(M2144,Sheet4!$A:$B,2,0)</f>
        <v>258</v>
      </c>
      <c r="O2144" t="s">
        <v>821</v>
      </c>
      <c r="P2144" t="s">
        <v>68</v>
      </c>
      <c r="Q2144">
        <f>VLOOKUP(P2144,Sheet5!$A:$B,2,0)</f>
        <v>125</v>
      </c>
      <c r="R2144">
        <v>10000</v>
      </c>
      <c r="S2144" t="s">
        <v>6147</v>
      </c>
      <c r="T2144">
        <v>9</v>
      </c>
      <c r="U2144" t="s">
        <v>6147</v>
      </c>
      <c r="V2144" t="s">
        <v>6147</v>
      </c>
      <c r="W2144" t="s">
        <v>6147</v>
      </c>
      <c r="X2144" t="s">
        <v>6147</v>
      </c>
      <c r="Y2144" t="s">
        <v>6147</v>
      </c>
    </row>
    <row r="2145" spans="2:25" ht="24.95" customHeight="1" x14ac:dyDescent="0.25">
      <c r="B2145">
        <v>2</v>
      </c>
      <c r="C2145">
        <v>5195</v>
      </c>
      <c r="D2145" t="s">
        <v>4375</v>
      </c>
      <c r="E2145" t="s">
        <v>29</v>
      </c>
      <c r="F2145">
        <f>VLOOKUP(E2145,Sheet2!$A:$B,2,0)</f>
        <v>1863</v>
      </c>
      <c r="G2145" t="s">
        <v>8</v>
      </c>
      <c r="H2145">
        <f>VLOOKUP(G2145,Sheet3!$A:$B,2,0)</f>
        <v>41</v>
      </c>
      <c r="I2145" t="str">
        <f>IF(G2145="Other",VLOOKUP(D2145,Sheet1!A:B,2,0),VLOOKUP(Projetos!G2145,Sheet1!A:B,2,0))</f>
        <v>Energy</v>
      </c>
      <c r="J2145">
        <f>VLOOKUP(I2145,Sheet3!$F:$G,2,0)</f>
        <v>2</v>
      </c>
      <c r="K2145" t="s">
        <v>6147</v>
      </c>
      <c r="L2145">
        <v>1</v>
      </c>
      <c r="M2145" t="s">
        <v>2092</v>
      </c>
      <c r="N2145">
        <f>VLOOKUP(M2145,Sheet4!$A:$B,2,0)</f>
        <v>258</v>
      </c>
      <c r="O2145" t="s">
        <v>821</v>
      </c>
      <c r="P2145" t="s">
        <v>68</v>
      </c>
      <c r="Q2145">
        <f>VLOOKUP(P2145,Sheet5!$A:$B,2,0)</f>
        <v>125</v>
      </c>
      <c r="R2145">
        <v>10000</v>
      </c>
      <c r="S2145" t="s">
        <v>6147</v>
      </c>
      <c r="T2145">
        <v>9</v>
      </c>
      <c r="U2145" t="s">
        <v>6147</v>
      </c>
      <c r="V2145" t="s">
        <v>6147</v>
      </c>
      <c r="W2145" t="s">
        <v>6147</v>
      </c>
      <c r="X2145" t="s">
        <v>6147</v>
      </c>
      <c r="Y2145" t="s">
        <v>6147</v>
      </c>
    </row>
    <row r="2146" spans="2:25" ht="24.95" customHeight="1" x14ac:dyDescent="0.25">
      <c r="B2146">
        <v>2</v>
      </c>
      <c r="C2146">
        <v>5194</v>
      </c>
      <c r="D2146" t="s">
        <v>4376</v>
      </c>
      <c r="E2146" t="s">
        <v>29</v>
      </c>
      <c r="F2146">
        <f>VLOOKUP(E2146,Sheet2!$A:$B,2,0)</f>
        <v>1863</v>
      </c>
      <c r="G2146" t="s">
        <v>8</v>
      </c>
      <c r="H2146">
        <f>VLOOKUP(G2146,Sheet3!$A:$B,2,0)</f>
        <v>41</v>
      </c>
      <c r="I2146" t="str">
        <f>IF(G2146="Other",VLOOKUP(D2146,Sheet1!A:B,2,0),VLOOKUP(Projetos!G2146,Sheet1!A:B,2,0))</f>
        <v>Energy</v>
      </c>
      <c r="J2146">
        <f>VLOOKUP(I2146,Sheet3!$F:$G,2,0)</f>
        <v>2</v>
      </c>
      <c r="K2146" t="s">
        <v>6147</v>
      </c>
      <c r="L2146">
        <v>1</v>
      </c>
      <c r="M2146" t="s">
        <v>2092</v>
      </c>
      <c r="N2146">
        <f>VLOOKUP(M2146,Sheet4!$A:$B,2,0)</f>
        <v>258</v>
      </c>
      <c r="O2146" t="s">
        <v>821</v>
      </c>
      <c r="P2146" t="s">
        <v>68</v>
      </c>
      <c r="Q2146">
        <f>VLOOKUP(P2146,Sheet5!$A:$B,2,0)</f>
        <v>125</v>
      </c>
      <c r="R2146">
        <v>10000</v>
      </c>
      <c r="S2146" t="s">
        <v>6147</v>
      </c>
      <c r="T2146">
        <v>9</v>
      </c>
      <c r="U2146" t="s">
        <v>6147</v>
      </c>
      <c r="V2146" t="s">
        <v>6147</v>
      </c>
      <c r="W2146" t="s">
        <v>6147</v>
      </c>
      <c r="X2146" t="s">
        <v>6147</v>
      </c>
      <c r="Y2146" t="s">
        <v>6147</v>
      </c>
    </row>
    <row r="2147" spans="2:25" ht="24.95" customHeight="1" x14ac:dyDescent="0.25">
      <c r="B2147">
        <v>2</v>
      </c>
      <c r="C2147">
        <v>5193</v>
      </c>
      <c r="D2147" t="s">
        <v>4377</v>
      </c>
      <c r="E2147" t="s">
        <v>29</v>
      </c>
      <c r="F2147">
        <f>VLOOKUP(E2147,Sheet2!$A:$B,2,0)</f>
        <v>1863</v>
      </c>
      <c r="G2147" t="s">
        <v>8</v>
      </c>
      <c r="H2147">
        <f>VLOOKUP(G2147,Sheet3!$A:$B,2,0)</f>
        <v>41</v>
      </c>
      <c r="I2147" t="str">
        <f>IF(G2147="Other",VLOOKUP(D2147,Sheet1!A:B,2,0),VLOOKUP(Projetos!G2147,Sheet1!A:B,2,0))</f>
        <v>Energy</v>
      </c>
      <c r="J2147">
        <f>VLOOKUP(I2147,Sheet3!$F:$G,2,0)</f>
        <v>2</v>
      </c>
      <c r="K2147" t="s">
        <v>6147</v>
      </c>
      <c r="L2147">
        <v>1</v>
      </c>
      <c r="M2147" t="s">
        <v>2092</v>
      </c>
      <c r="N2147">
        <f>VLOOKUP(M2147,Sheet4!$A:$B,2,0)</f>
        <v>258</v>
      </c>
      <c r="O2147" t="s">
        <v>821</v>
      </c>
      <c r="P2147" t="s">
        <v>68</v>
      </c>
      <c r="Q2147">
        <f>VLOOKUP(P2147,Sheet5!$A:$B,2,0)</f>
        <v>125</v>
      </c>
      <c r="R2147">
        <v>10000</v>
      </c>
      <c r="S2147" t="s">
        <v>6147</v>
      </c>
      <c r="T2147">
        <v>9</v>
      </c>
      <c r="U2147" t="s">
        <v>6147</v>
      </c>
      <c r="V2147" t="s">
        <v>6147</v>
      </c>
      <c r="W2147" t="s">
        <v>6147</v>
      </c>
      <c r="X2147" t="s">
        <v>6147</v>
      </c>
      <c r="Y2147" t="s">
        <v>6147</v>
      </c>
    </row>
    <row r="2148" spans="2:25" ht="24.95" customHeight="1" x14ac:dyDescent="0.25">
      <c r="B2148">
        <v>2</v>
      </c>
      <c r="C2148">
        <v>5192</v>
      </c>
      <c r="D2148" t="s">
        <v>4378</v>
      </c>
      <c r="E2148" t="s">
        <v>29</v>
      </c>
      <c r="F2148">
        <f>VLOOKUP(E2148,Sheet2!$A:$B,2,0)</f>
        <v>1863</v>
      </c>
      <c r="G2148" t="s">
        <v>8</v>
      </c>
      <c r="H2148">
        <f>VLOOKUP(G2148,Sheet3!$A:$B,2,0)</f>
        <v>41</v>
      </c>
      <c r="I2148" t="str">
        <f>IF(G2148="Other",VLOOKUP(D2148,Sheet1!A:B,2,0),VLOOKUP(Projetos!G2148,Sheet1!A:B,2,0))</f>
        <v>Energy</v>
      </c>
      <c r="J2148">
        <f>VLOOKUP(I2148,Sheet3!$F:$G,2,0)</f>
        <v>2</v>
      </c>
      <c r="K2148" t="s">
        <v>6147</v>
      </c>
      <c r="L2148">
        <v>1</v>
      </c>
      <c r="M2148" t="s">
        <v>2092</v>
      </c>
      <c r="N2148">
        <f>VLOOKUP(M2148,Sheet4!$A:$B,2,0)</f>
        <v>258</v>
      </c>
      <c r="O2148" t="s">
        <v>821</v>
      </c>
      <c r="P2148" t="s">
        <v>68</v>
      </c>
      <c r="Q2148">
        <f>VLOOKUP(P2148,Sheet5!$A:$B,2,0)</f>
        <v>125</v>
      </c>
      <c r="R2148">
        <v>10000</v>
      </c>
      <c r="S2148" t="s">
        <v>6147</v>
      </c>
      <c r="T2148">
        <v>9</v>
      </c>
      <c r="U2148" t="s">
        <v>6147</v>
      </c>
      <c r="V2148" t="s">
        <v>6147</v>
      </c>
      <c r="W2148" t="s">
        <v>6147</v>
      </c>
      <c r="X2148" t="s">
        <v>6147</v>
      </c>
      <c r="Y2148" t="s">
        <v>6147</v>
      </c>
    </row>
    <row r="2149" spans="2:25" ht="24.95" customHeight="1" x14ac:dyDescent="0.25">
      <c r="B2149">
        <v>2</v>
      </c>
      <c r="C2149">
        <v>5191</v>
      </c>
      <c r="D2149" t="s">
        <v>4379</v>
      </c>
      <c r="E2149" t="s">
        <v>29</v>
      </c>
      <c r="F2149">
        <f>VLOOKUP(E2149,Sheet2!$A:$B,2,0)</f>
        <v>1863</v>
      </c>
      <c r="G2149" t="s">
        <v>8</v>
      </c>
      <c r="H2149">
        <f>VLOOKUP(G2149,Sheet3!$A:$B,2,0)</f>
        <v>41</v>
      </c>
      <c r="I2149" t="str">
        <f>IF(G2149="Other",VLOOKUP(D2149,Sheet1!A:B,2,0),VLOOKUP(Projetos!G2149,Sheet1!A:B,2,0))</f>
        <v>Energy</v>
      </c>
      <c r="J2149">
        <f>VLOOKUP(I2149,Sheet3!$F:$G,2,0)</f>
        <v>2</v>
      </c>
      <c r="K2149" t="s">
        <v>6147</v>
      </c>
      <c r="L2149">
        <v>1</v>
      </c>
      <c r="M2149" t="s">
        <v>2092</v>
      </c>
      <c r="N2149">
        <f>VLOOKUP(M2149,Sheet4!$A:$B,2,0)</f>
        <v>258</v>
      </c>
      <c r="O2149" t="s">
        <v>821</v>
      </c>
      <c r="P2149" t="s">
        <v>68</v>
      </c>
      <c r="Q2149">
        <f>VLOOKUP(P2149,Sheet5!$A:$B,2,0)</f>
        <v>125</v>
      </c>
      <c r="R2149">
        <v>10000</v>
      </c>
      <c r="S2149" t="s">
        <v>6147</v>
      </c>
      <c r="T2149">
        <v>9</v>
      </c>
      <c r="U2149" t="s">
        <v>6147</v>
      </c>
      <c r="V2149" t="s">
        <v>6147</v>
      </c>
      <c r="W2149" t="s">
        <v>6147</v>
      </c>
      <c r="X2149" t="s">
        <v>6147</v>
      </c>
      <c r="Y2149" t="s">
        <v>6147</v>
      </c>
    </row>
    <row r="2150" spans="2:25" ht="24.95" customHeight="1" x14ac:dyDescent="0.25">
      <c r="B2150">
        <v>2</v>
      </c>
      <c r="C2150">
        <v>5190</v>
      </c>
      <c r="D2150" t="s">
        <v>4380</v>
      </c>
      <c r="E2150" t="s">
        <v>29</v>
      </c>
      <c r="F2150">
        <f>VLOOKUP(E2150,Sheet2!$A:$B,2,0)</f>
        <v>1863</v>
      </c>
      <c r="G2150" t="s">
        <v>8</v>
      </c>
      <c r="H2150">
        <f>VLOOKUP(G2150,Sheet3!$A:$B,2,0)</f>
        <v>41</v>
      </c>
      <c r="I2150" t="str">
        <f>IF(G2150="Other",VLOOKUP(D2150,Sheet1!A:B,2,0),VLOOKUP(Projetos!G2150,Sheet1!A:B,2,0))</f>
        <v>Energy</v>
      </c>
      <c r="J2150">
        <f>VLOOKUP(I2150,Sheet3!$F:$G,2,0)</f>
        <v>2</v>
      </c>
      <c r="K2150" t="s">
        <v>6147</v>
      </c>
      <c r="L2150">
        <v>1</v>
      </c>
      <c r="M2150" t="s">
        <v>2092</v>
      </c>
      <c r="N2150">
        <f>VLOOKUP(M2150,Sheet4!$A:$B,2,0)</f>
        <v>258</v>
      </c>
      <c r="O2150" t="s">
        <v>821</v>
      </c>
      <c r="P2150" t="s">
        <v>68</v>
      </c>
      <c r="Q2150">
        <f>VLOOKUP(P2150,Sheet5!$A:$B,2,0)</f>
        <v>125</v>
      </c>
      <c r="R2150">
        <v>10000</v>
      </c>
      <c r="S2150" t="s">
        <v>6147</v>
      </c>
      <c r="T2150">
        <v>9</v>
      </c>
      <c r="U2150" t="s">
        <v>6147</v>
      </c>
      <c r="V2150" t="s">
        <v>6147</v>
      </c>
      <c r="W2150" t="s">
        <v>6147</v>
      </c>
      <c r="X2150" t="s">
        <v>6147</v>
      </c>
      <c r="Y2150" t="s">
        <v>6147</v>
      </c>
    </row>
    <row r="2151" spans="2:25" ht="24.95" customHeight="1" x14ac:dyDescent="0.25">
      <c r="B2151">
        <v>2</v>
      </c>
      <c r="C2151">
        <v>5189</v>
      </c>
      <c r="D2151" t="s">
        <v>4381</v>
      </c>
      <c r="E2151" t="s">
        <v>29</v>
      </c>
      <c r="F2151">
        <f>VLOOKUP(E2151,Sheet2!$A:$B,2,0)</f>
        <v>1863</v>
      </c>
      <c r="G2151" t="s">
        <v>8</v>
      </c>
      <c r="H2151">
        <f>VLOOKUP(G2151,Sheet3!$A:$B,2,0)</f>
        <v>41</v>
      </c>
      <c r="I2151" t="str">
        <f>IF(G2151="Other",VLOOKUP(D2151,Sheet1!A:B,2,0),VLOOKUP(Projetos!G2151,Sheet1!A:B,2,0))</f>
        <v>Energy</v>
      </c>
      <c r="J2151">
        <f>VLOOKUP(I2151,Sheet3!$F:$G,2,0)</f>
        <v>2</v>
      </c>
      <c r="K2151" t="s">
        <v>6147</v>
      </c>
      <c r="L2151">
        <v>1</v>
      </c>
      <c r="M2151" t="s">
        <v>2092</v>
      </c>
      <c r="N2151">
        <f>VLOOKUP(M2151,Sheet4!$A:$B,2,0)</f>
        <v>258</v>
      </c>
      <c r="O2151" t="s">
        <v>821</v>
      </c>
      <c r="P2151" t="s">
        <v>68</v>
      </c>
      <c r="Q2151">
        <f>VLOOKUP(P2151,Sheet5!$A:$B,2,0)</f>
        <v>125</v>
      </c>
      <c r="R2151">
        <v>10000</v>
      </c>
      <c r="S2151" t="s">
        <v>6147</v>
      </c>
      <c r="T2151">
        <v>9</v>
      </c>
      <c r="U2151" t="s">
        <v>6147</v>
      </c>
      <c r="V2151" t="s">
        <v>6147</v>
      </c>
      <c r="W2151" t="s">
        <v>6147</v>
      </c>
      <c r="X2151" t="s">
        <v>6147</v>
      </c>
      <c r="Y2151" t="s">
        <v>6147</v>
      </c>
    </row>
    <row r="2152" spans="2:25" ht="24.95" customHeight="1" x14ac:dyDescent="0.25">
      <c r="B2152">
        <v>2</v>
      </c>
      <c r="C2152">
        <v>5188</v>
      </c>
      <c r="D2152" t="s">
        <v>4382</v>
      </c>
      <c r="E2152" t="s">
        <v>29</v>
      </c>
      <c r="F2152">
        <f>VLOOKUP(E2152,Sheet2!$A:$B,2,0)</f>
        <v>1863</v>
      </c>
      <c r="G2152" t="s">
        <v>8</v>
      </c>
      <c r="H2152">
        <f>VLOOKUP(G2152,Sheet3!$A:$B,2,0)</f>
        <v>41</v>
      </c>
      <c r="I2152" t="str">
        <f>IF(G2152="Other",VLOOKUP(D2152,Sheet1!A:B,2,0),VLOOKUP(Projetos!G2152,Sheet1!A:B,2,0))</f>
        <v>Energy</v>
      </c>
      <c r="J2152">
        <f>VLOOKUP(I2152,Sheet3!$F:$G,2,0)</f>
        <v>2</v>
      </c>
      <c r="K2152" t="s">
        <v>6147</v>
      </c>
      <c r="L2152">
        <v>1</v>
      </c>
      <c r="M2152" t="s">
        <v>2092</v>
      </c>
      <c r="N2152">
        <f>VLOOKUP(M2152,Sheet4!$A:$B,2,0)</f>
        <v>258</v>
      </c>
      <c r="O2152" t="s">
        <v>821</v>
      </c>
      <c r="P2152" t="s">
        <v>68</v>
      </c>
      <c r="Q2152">
        <f>VLOOKUP(P2152,Sheet5!$A:$B,2,0)</f>
        <v>125</v>
      </c>
      <c r="R2152">
        <v>10000</v>
      </c>
      <c r="S2152" t="s">
        <v>6147</v>
      </c>
      <c r="T2152">
        <v>9</v>
      </c>
      <c r="U2152" t="s">
        <v>6147</v>
      </c>
      <c r="V2152" t="s">
        <v>6147</v>
      </c>
      <c r="W2152" t="s">
        <v>6147</v>
      </c>
      <c r="X2152" t="s">
        <v>6147</v>
      </c>
      <c r="Y2152" t="s">
        <v>6147</v>
      </c>
    </row>
    <row r="2153" spans="2:25" ht="24.95" customHeight="1" x14ac:dyDescent="0.25">
      <c r="B2153">
        <v>2</v>
      </c>
      <c r="C2153">
        <v>5187</v>
      </c>
      <c r="D2153" t="s">
        <v>4383</v>
      </c>
      <c r="E2153" t="s">
        <v>29</v>
      </c>
      <c r="F2153">
        <f>VLOOKUP(E2153,Sheet2!$A:$B,2,0)</f>
        <v>1863</v>
      </c>
      <c r="G2153" t="s">
        <v>8</v>
      </c>
      <c r="H2153">
        <f>VLOOKUP(G2153,Sheet3!$A:$B,2,0)</f>
        <v>41</v>
      </c>
      <c r="I2153" t="str">
        <f>IF(G2153="Other",VLOOKUP(D2153,Sheet1!A:B,2,0),VLOOKUP(Projetos!G2153,Sheet1!A:B,2,0))</f>
        <v>Energy</v>
      </c>
      <c r="J2153">
        <f>VLOOKUP(I2153,Sheet3!$F:$G,2,0)</f>
        <v>2</v>
      </c>
      <c r="K2153" t="s">
        <v>6147</v>
      </c>
      <c r="L2153">
        <v>1</v>
      </c>
      <c r="M2153" t="s">
        <v>2092</v>
      </c>
      <c r="N2153">
        <f>VLOOKUP(M2153,Sheet4!$A:$B,2,0)</f>
        <v>258</v>
      </c>
      <c r="O2153" t="s">
        <v>821</v>
      </c>
      <c r="P2153" t="s">
        <v>68</v>
      </c>
      <c r="Q2153">
        <f>VLOOKUP(P2153,Sheet5!$A:$B,2,0)</f>
        <v>125</v>
      </c>
      <c r="R2153">
        <v>10000</v>
      </c>
      <c r="S2153" t="s">
        <v>6147</v>
      </c>
      <c r="T2153">
        <v>9</v>
      </c>
      <c r="U2153" t="s">
        <v>6147</v>
      </c>
      <c r="V2153" t="s">
        <v>6147</v>
      </c>
      <c r="W2153" t="s">
        <v>6147</v>
      </c>
      <c r="X2153" t="s">
        <v>6147</v>
      </c>
      <c r="Y2153" t="s">
        <v>6147</v>
      </c>
    </row>
    <row r="2154" spans="2:25" ht="24.95" customHeight="1" x14ac:dyDescent="0.25">
      <c r="B2154">
        <v>2</v>
      </c>
      <c r="C2154">
        <v>5186</v>
      </c>
      <c r="D2154" t="s">
        <v>4384</v>
      </c>
      <c r="E2154" t="s">
        <v>29</v>
      </c>
      <c r="F2154">
        <f>VLOOKUP(E2154,Sheet2!$A:$B,2,0)</f>
        <v>1863</v>
      </c>
      <c r="G2154" t="s">
        <v>8</v>
      </c>
      <c r="H2154">
        <f>VLOOKUP(G2154,Sheet3!$A:$B,2,0)</f>
        <v>41</v>
      </c>
      <c r="I2154" t="str">
        <f>IF(G2154="Other",VLOOKUP(D2154,Sheet1!A:B,2,0),VLOOKUP(Projetos!G2154,Sheet1!A:B,2,0))</f>
        <v>Energy</v>
      </c>
      <c r="J2154">
        <f>VLOOKUP(I2154,Sheet3!$F:$G,2,0)</f>
        <v>2</v>
      </c>
      <c r="K2154" t="s">
        <v>6147</v>
      </c>
      <c r="L2154">
        <v>1</v>
      </c>
      <c r="M2154" t="s">
        <v>2092</v>
      </c>
      <c r="N2154">
        <f>VLOOKUP(M2154,Sheet4!$A:$B,2,0)</f>
        <v>258</v>
      </c>
      <c r="O2154" t="s">
        <v>821</v>
      </c>
      <c r="P2154" t="s">
        <v>68</v>
      </c>
      <c r="Q2154">
        <f>VLOOKUP(P2154,Sheet5!$A:$B,2,0)</f>
        <v>125</v>
      </c>
      <c r="R2154">
        <v>10000</v>
      </c>
      <c r="S2154" t="s">
        <v>6147</v>
      </c>
      <c r="T2154">
        <v>9</v>
      </c>
      <c r="U2154" t="s">
        <v>6147</v>
      </c>
      <c r="V2154" t="s">
        <v>6147</v>
      </c>
      <c r="W2154" t="s">
        <v>6147</v>
      </c>
      <c r="X2154" t="s">
        <v>6147</v>
      </c>
      <c r="Y2154" t="s">
        <v>6147</v>
      </c>
    </row>
    <row r="2155" spans="2:25" ht="24.95" customHeight="1" x14ac:dyDescent="0.25">
      <c r="B2155">
        <v>2</v>
      </c>
      <c r="C2155">
        <v>518</v>
      </c>
      <c r="D2155" t="s">
        <v>4385</v>
      </c>
      <c r="E2155" t="s">
        <v>2006</v>
      </c>
      <c r="F2155">
        <f>VLOOKUP(E2155,Sheet2!$A:$B,2,0)</f>
        <v>2013</v>
      </c>
      <c r="G2155" t="s">
        <v>67</v>
      </c>
      <c r="H2155">
        <f>VLOOKUP(G2155,Sheet3!$A:$B,2,0)</f>
        <v>44</v>
      </c>
      <c r="I2155" t="str">
        <f>IF(G2155="Other",VLOOKUP(D2155,Sheet1!A:B,2,0),VLOOKUP(Projetos!G2155,Sheet1!A:B,2,0))</f>
        <v>Energy</v>
      </c>
      <c r="J2155">
        <f>VLOOKUP(I2155,Sheet3!$F:$G,2,0)</f>
        <v>2</v>
      </c>
      <c r="K2155" t="s">
        <v>6147</v>
      </c>
      <c r="L2155">
        <v>1</v>
      </c>
      <c r="M2155" t="s">
        <v>26</v>
      </c>
      <c r="N2155">
        <f>VLOOKUP(M2155,Sheet4!$A:$B,2,0)</f>
        <v>217</v>
      </c>
      <c r="O2155" t="s">
        <v>821</v>
      </c>
      <c r="P2155" t="s">
        <v>488</v>
      </c>
      <c r="Q2155">
        <f>VLOOKUP(P2155,Sheet5!$A:$B,2,0)</f>
        <v>27</v>
      </c>
      <c r="R2155">
        <v>2457</v>
      </c>
      <c r="S2155" t="s">
        <v>6147</v>
      </c>
      <c r="T2155">
        <v>9</v>
      </c>
      <c r="U2155" t="s">
        <v>6147</v>
      </c>
      <c r="V2155" t="s">
        <v>6147</v>
      </c>
      <c r="W2155" t="s">
        <v>6147</v>
      </c>
      <c r="X2155" t="s">
        <v>6147</v>
      </c>
      <c r="Y2155" t="s">
        <v>6147</v>
      </c>
    </row>
    <row r="2156" spans="2:25" ht="24.95" customHeight="1" x14ac:dyDescent="0.25">
      <c r="B2156">
        <v>2</v>
      </c>
      <c r="C2156">
        <v>515</v>
      </c>
      <c r="D2156" t="s">
        <v>4387</v>
      </c>
      <c r="E2156" t="s">
        <v>1021</v>
      </c>
      <c r="F2156">
        <f>VLOOKUP(E2156,Sheet2!$A:$B,2,0)</f>
        <v>1961</v>
      </c>
      <c r="G2156" t="s">
        <v>256</v>
      </c>
      <c r="H2156">
        <f>VLOOKUP(G2156,Sheet3!$A:$B,2,0)</f>
        <v>50</v>
      </c>
      <c r="I2156" t="str">
        <f>IF(G2156="Other",VLOOKUP(D2156,Sheet1!A:B,2,0),VLOOKUP(Projetos!G2156,Sheet1!A:B,2,0))</f>
        <v>Energy</v>
      </c>
      <c r="J2156">
        <f>VLOOKUP(I2156,Sheet3!$F:$G,2,0)</f>
        <v>2</v>
      </c>
      <c r="K2156" t="s">
        <v>6147</v>
      </c>
      <c r="L2156">
        <v>1</v>
      </c>
      <c r="M2156" t="s">
        <v>141</v>
      </c>
      <c r="N2156">
        <f>VLOOKUP(M2156,Sheet4!$A:$B,2,0)</f>
        <v>227</v>
      </c>
      <c r="O2156" t="s">
        <v>90</v>
      </c>
      <c r="P2156" t="s">
        <v>2280</v>
      </c>
      <c r="Q2156">
        <f>VLOOKUP(P2156,Sheet5!$A:$B,2,0)</f>
        <v>119</v>
      </c>
      <c r="R2156">
        <v>17580</v>
      </c>
      <c r="S2156" t="s">
        <v>6147</v>
      </c>
      <c r="T2156">
        <v>9</v>
      </c>
      <c r="U2156" t="s">
        <v>6147</v>
      </c>
      <c r="V2156" t="s">
        <v>6147</v>
      </c>
      <c r="W2156" t="s">
        <v>6147</v>
      </c>
      <c r="X2156" t="s">
        <v>6147</v>
      </c>
      <c r="Y2156" t="s">
        <v>6147</v>
      </c>
    </row>
    <row r="2157" spans="2:25" ht="24.95" customHeight="1" x14ac:dyDescent="0.25">
      <c r="B2157">
        <v>2</v>
      </c>
      <c r="C2157">
        <v>514</v>
      </c>
      <c r="D2157" t="s">
        <v>4389</v>
      </c>
      <c r="E2157" t="s">
        <v>3501</v>
      </c>
      <c r="F2157">
        <f>VLOOKUP(E2157,Sheet2!$A:$B,2,0)</f>
        <v>2105</v>
      </c>
      <c r="G2157" t="s">
        <v>176</v>
      </c>
      <c r="H2157">
        <f>VLOOKUP(G2157,Sheet3!$A:$B,2,0)</f>
        <v>48</v>
      </c>
      <c r="I2157" t="str">
        <f>IF(G2157="Other",VLOOKUP(D2157,Sheet1!A:B,2,0),VLOOKUP(Projetos!G2157,Sheet1!A:B,2,0))</f>
        <v>Energy</v>
      </c>
      <c r="J2157">
        <f>VLOOKUP(I2157,Sheet3!$F:$G,2,0)</f>
        <v>2</v>
      </c>
      <c r="K2157" t="s">
        <v>6147</v>
      </c>
      <c r="L2157">
        <v>1</v>
      </c>
      <c r="M2157" t="s">
        <v>26</v>
      </c>
      <c r="N2157">
        <f>VLOOKUP(M2157,Sheet4!$A:$B,2,0)</f>
        <v>217</v>
      </c>
      <c r="O2157" t="s">
        <v>821</v>
      </c>
      <c r="P2157" t="s">
        <v>488</v>
      </c>
      <c r="Q2157">
        <f>VLOOKUP(P2157,Sheet5!$A:$B,2,0)</f>
        <v>27</v>
      </c>
      <c r="R2157">
        <v>103796</v>
      </c>
      <c r="S2157" t="s">
        <v>6147</v>
      </c>
      <c r="T2157">
        <v>9</v>
      </c>
      <c r="U2157" t="s">
        <v>6147</v>
      </c>
      <c r="V2157" t="s">
        <v>6147</v>
      </c>
      <c r="W2157" t="s">
        <v>6147</v>
      </c>
      <c r="X2157" t="s">
        <v>6147</v>
      </c>
      <c r="Y2157" t="s">
        <v>6147</v>
      </c>
    </row>
    <row r="2158" spans="2:25" ht="24.95" customHeight="1" x14ac:dyDescent="0.25">
      <c r="B2158">
        <v>2</v>
      </c>
      <c r="C2158">
        <v>513</v>
      </c>
      <c r="D2158" t="s">
        <v>4391</v>
      </c>
      <c r="E2158" t="s">
        <v>4392</v>
      </c>
      <c r="F2158">
        <f>VLOOKUP(E2158,Sheet2!$A:$B,2,0)</f>
        <v>2199</v>
      </c>
      <c r="G2158" t="s">
        <v>176</v>
      </c>
      <c r="H2158">
        <f>VLOOKUP(G2158,Sheet3!$A:$B,2,0)</f>
        <v>48</v>
      </c>
      <c r="I2158" t="str">
        <f>IF(G2158="Other",VLOOKUP(D2158,Sheet1!A:B,2,0),VLOOKUP(Projetos!G2158,Sheet1!A:B,2,0))</f>
        <v>Energy</v>
      </c>
      <c r="J2158">
        <f>VLOOKUP(I2158,Sheet3!$F:$G,2,0)</f>
        <v>2</v>
      </c>
      <c r="K2158" t="s">
        <v>6147</v>
      </c>
      <c r="L2158">
        <v>1</v>
      </c>
      <c r="M2158" t="s">
        <v>26</v>
      </c>
      <c r="N2158">
        <f>VLOOKUP(M2158,Sheet4!$A:$B,2,0)</f>
        <v>217</v>
      </c>
      <c r="O2158" t="s">
        <v>821</v>
      </c>
      <c r="P2158" t="s">
        <v>488</v>
      </c>
      <c r="Q2158">
        <f>VLOOKUP(P2158,Sheet5!$A:$B,2,0)</f>
        <v>27</v>
      </c>
      <c r="R2158">
        <v>108974</v>
      </c>
      <c r="S2158" t="s">
        <v>6147</v>
      </c>
      <c r="T2158">
        <v>9</v>
      </c>
      <c r="U2158" t="s">
        <v>6147</v>
      </c>
      <c r="V2158" t="s">
        <v>6147</v>
      </c>
      <c r="W2158" t="s">
        <v>6147</v>
      </c>
      <c r="X2158" t="s">
        <v>6147</v>
      </c>
      <c r="Y2158" t="s">
        <v>6147</v>
      </c>
    </row>
    <row r="2159" spans="2:25" ht="24.95" customHeight="1" x14ac:dyDescent="0.25">
      <c r="B2159">
        <v>2</v>
      </c>
      <c r="C2159">
        <v>5043</v>
      </c>
      <c r="D2159" t="s">
        <v>4394</v>
      </c>
      <c r="E2159" t="s">
        <v>29</v>
      </c>
      <c r="F2159">
        <f>VLOOKUP(E2159,Sheet2!$A:$B,2,0)</f>
        <v>1863</v>
      </c>
      <c r="G2159" t="s">
        <v>8</v>
      </c>
      <c r="H2159">
        <f>VLOOKUP(G2159,Sheet3!$A:$B,2,0)</f>
        <v>41</v>
      </c>
      <c r="I2159" t="str">
        <f>IF(G2159="Other",VLOOKUP(D2159,Sheet1!A:B,2,0),VLOOKUP(Projetos!G2159,Sheet1!A:B,2,0))</f>
        <v>Energy</v>
      </c>
      <c r="J2159">
        <f>VLOOKUP(I2159,Sheet3!$F:$G,2,0)</f>
        <v>2</v>
      </c>
      <c r="K2159" t="s">
        <v>6147</v>
      </c>
      <c r="L2159">
        <v>1</v>
      </c>
      <c r="M2159" t="s">
        <v>2092</v>
      </c>
      <c r="N2159">
        <f>VLOOKUP(M2159,Sheet4!$A:$B,2,0)</f>
        <v>258</v>
      </c>
      <c r="O2159" t="s">
        <v>821</v>
      </c>
      <c r="P2159" t="s">
        <v>507</v>
      </c>
      <c r="Q2159">
        <f>VLOOKUP(P2159,Sheet5!$A:$B,2,0)</f>
        <v>40</v>
      </c>
      <c r="R2159">
        <v>10000</v>
      </c>
      <c r="S2159" t="s">
        <v>6147</v>
      </c>
      <c r="T2159">
        <v>9</v>
      </c>
      <c r="U2159" t="s">
        <v>6147</v>
      </c>
      <c r="V2159" t="s">
        <v>6147</v>
      </c>
      <c r="W2159" t="s">
        <v>6147</v>
      </c>
      <c r="X2159" t="s">
        <v>6147</v>
      </c>
      <c r="Y2159" t="s">
        <v>6147</v>
      </c>
    </row>
    <row r="2160" spans="2:25" ht="24.95" customHeight="1" x14ac:dyDescent="0.25">
      <c r="B2160">
        <v>2</v>
      </c>
      <c r="C2160">
        <v>5041</v>
      </c>
      <c r="D2160" t="s">
        <v>4395</v>
      </c>
      <c r="E2160" t="s">
        <v>29</v>
      </c>
      <c r="F2160">
        <f>VLOOKUP(E2160,Sheet2!$A:$B,2,0)</f>
        <v>1863</v>
      </c>
      <c r="G2160" t="s">
        <v>8</v>
      </c>
      <c r="H2160">
        <f>VLOOKUP(G2160,Sheet3!$A:$B,2,0)</f>
        <v>41</v>
      </c>
      <c r="I2160" t="str">
        <f>IF(G2160="Other",VLOOKUP(D2160,Sheet1!A:B,2,0),VLOOKUP(Projetos!G2160,Sheet1!A:B,2,0))</f>
        <v>Energy</v>
      </c>
      <c r="J2160">
        <f>VLOOKUP(I2160,Sheet3!$F:$G,2,0)</f>
        <v>2</v>
      </c>
      <c r="K2160" t="s">
        <v>6147</v>
      </c>
      <c r="L2160">
        <v>1</v>
      </c>
      <c r="M2160" t="s">
        <v>2092</v>
      </c>
      <c r="N2160">
        <f>VLOOKUP(M2160,Sheet4!$A:$B,2,0)</f>
        <v>258</v>
      </c>
      <c r="O2160" t="s">
        <v>821</v>
      </c>
      <c r="P2160" t="s">
        <v>507</v>
      </c>
      <c r="Q2160">
        <f>VLOOKUP(P2160,Sheet5!$A:$B,2,0)</f>
        <v>40</v>
      </c>
      <c r="R2160">
        <v>10000</v>
      </c>
      <c r="S2160" t="s">
        <v>6147</v>
      </c>
      <c r="T2160">
        <v>9</v>
      </c>
      <c r="U2160" t="s">
        <v>6147</v>
      </c>
      <c r="V2160" t="s">
        <v>6147</v>
      </c>
      <c r="W2160" t="s">
        <v>6147</v>
      </c>
      <c r="X2160" t="s">
        <v>6147</v>
      </c>
      <c r="Y2160" t="s">
        <v>6147</v>
      </c>
    </row>
    <row r="2161" spans="2:25" ht="24.95" customHeight="1" x14ac:dyDescent="0.25">
      <c r="B2161">
        <v>2</v>
      </c>
      <c r="C2161">
        <v>5040</v>
      </c>
      <c r="D2161" t="s">
        <v>4396</v>
      </c>
      <c r="E2161" t="s">
        <v>29</v>
      </c>
      <c r="F2161">
        <f>VLOOKUP(E2161,Sheet2!$A:$B,2,0)</f>
        <v>1863</v>
      </c>
      <c r="G2161" t="s">
        <v>8</v>
      </c>
      <c r="H2161">
        <f>VLOOKUP(G2161,Sheet3!$A:$B,2,0)</f>
        <v>41</v>
      </c>
      <c r="I2161" t="str">
        <f>IF(G2161="Other",VLOOKUP(D2161,Sheet1!A:B,2,0),VLOOKUP(Projetos!G2161,Sheet1!A:B,2,0))</f>
        <v>Energy</v>
      </c>
      <c r="J2161">
        <f>VLOOKUP(I2161,Sheet3!$F:$G,2,0)</f>
        <v>2</v>
      </c>
      <c r="K2161" t="s">
        <v>6147</v>
      </c>
      <c r="L2161">
        <v>1</v>
      </c>
      <c r="M2161" t="s">
        <v>2092</v>
      </c>
      <c r="N2161">
        <f>VLOOKUP(M2161,Sheet4!$A:$B,2,0)</f>
        <v>258</v>
      </c>
      <c r="O2161" t="s">
        <v>821</v>
      </c>
      <c r="P2161" t="s">
        <v>507</v>
      </c>
      <c r="Q2161">
        <f>VLOOKUP(P2161,Sheet5!$A:$B,2,0)</f>
        <v>40</v>
      </c>
      <c r="R2161">
        <v>10000</v>
      </c>
      <c r="S2161" t="s">
        <v>6147</v>
      </c>
      <c r="T2161">
        <v>9</v>
      </c>
      <c r="U2161" t="s">
        <v>6147</v>
      </c>
      <c r="V2161" t="s">
        <v>6147</v>
      </c>
      <c r="W2161" t="s">
        <v>6147</v>
      </c>
      <c r="X2161" t="s">
        <v>6147</v>
      </c>
      <c r="Y2161" t="s">
        <v>6147</v>
      </c>
    </row>
    <row r="2162" spans="2:25" ht="24.95" customHeight="1" x14ac:dyDescent="0.25">
      <c r="B2162">
        <v>2</v>
      </c>
      <c r="C2162">
        <v>5039</v>
      </c>
      <c r="D2162" t="s">
        <v>4397</v>
      </c>
      <c r="E2162" t="s">
        <v>29</v>
      </c>
      <c r="F2162">
        <f>VLOOKUP(E2162,Sheet2!$A:$B,2,0)</f>
        <v>1863</v>
      </c>
      <c r="G2162" t="s">
        <v>8</v>
      </c>
      <c r="H2162">
        <f>VLOOKUP(G2162,Sheet3!$A:$B,2,0)</f>
        <v>41</v>
      </c>
      <c r="I2162" t="str">
        <f>IF(G2162="Other",VLOOKUP(D2162,Sheet1!A:B,2,0),VLOOKUP(Projetos!G2162,Sheet1!A:B,2,0))</f>
        <v>Energy</v>
      </c>
      <c r="J2162">
        <f>VLOOKUP(I2162,Sheet3!$F:$G,2,0)</f>
        <v>2</v>
      </c>
      <c r="K2162" t="s">
        <v>6147</v>
      </c>
      <c r="L2162">
        <v>1</v>
      </c>
      <c r="M2162" t="s">
        <v>2092</v>
      </c>
      <c r="N2162">
        <f>VLOOKUP(M2162,Sheet4!$A:$B,2,0)</f>
        <v>258</v>
      </c>
      <c r="O2162" t="s">
        <v>821</v>
      </c>
      <c r="P2162" t="s">
        <v>507</v>
      </c>
      <c r="Q2162">
        <f>VLOOKUP(P2162,Sheet5!$A:$B,2,0)</f>
        <v>40</v>
      </c>
      <c r="R2162">
        <v>10000</v>
      </c>
      <c r="S2162" t="s">
        <v>6147</v>
      </c>
      <c r="T2162">
        <v>9</v>
      </c>
      <c r="U2162" t="s">
        <v>6147</v>
      </c>
      <c r="V2162" t="s">
        <v>6147</v>
      </c>
      <c r="W2162" t="s">
        <v>6147</v>
      </c>
      <c r="X2162" t="s">
        <v>6147</v>
      </c>
      <c r="Y2162" t="s">
        <v>6147</v>
      </c>
    </row>
    <row r="2163" spans="2:25" ht="24.95" customHeight="1" x14ac:dyDescent="0.25">
      <c r="B2163">
        <v>2</v>
      </c>
      <c r="C2163">
        <v>5125</v>
      </c>
      <c r="D2163" t="s">
        <v>4398</v>
      </c>
      <c r="E2163" t="s">
        <v>29</v>
      </c>
      <c r="F2163">
        <f>VLOOKUP(E2163,Sheet2!$A:$B,2,0)</f>
        <v>1863</v>
      </c>
      <c r="G2163" t="s">
        <v>8</v>
      </c>
      <c r="H2163">
        <f>VLOOKUP(G2163,Sheet3!$A:$B,2,0)</f>
        <v>41</v>
      </c>
      <c r="I2163" t="str">
        <f>IF(G2163="Other",VLOOKUP(D2163,Sheet1!A:B,2,0),VLOOKUP(Projetos!G2163,Sheet1!A:B,2,0))</f>
        <v>Energy</v>
      </c>
      <c r="J2163">
        <f>VLOOKUP(I2163,Sheet3!$F:$G,2,0)</f>
        <v>2</v>
      </c>
      <c r="K2163" t="s">
        <v>6147</v>
      </c>
      <c r="L2163">
        <v>1</v>
      </c>
      <c r="M2163" t="s">
        <v>2523</v>
      </c>
      <c r="N2163">
        <f>VLOOKUP(M2163,Sheet4!$A:$B,2,0)</f>
        <v>262</v>
      </c>
      <c r="O2163" t="s">
        <v>821</v>
      </c>
      <c r="P2163" t="s">
        <v>507</v>
      </c>
      <c r="Q2163">
        <f>VLOOKUP(P2163,Sheet5!$A:$B,2,0)</f>
        <v>40</v>
      </c>
      <c r="R2163">
        <v>286289</v>
      </c>
      <c r="S2163" t="s">
        <v>6147</v>
      </c>
      <c r="T2163">
        <v>9</v>
      </c>
      <c r="U2163" t="s">
        <v>6147</v>
      </c>
      <c r="V2163" t="s">
        <v>6147</v>
      </c>
      <c r="W2163" t="s">
        <v>6147</v>
      </c>
      <c r="X2163" t="s">
        <v>6147</v>
      </c>
      <c r="Y2163" t="s">
        <v>6147</v>
      </c>
    </row>
    <row r="2164" spans="2:25" ht="24.95" customHeight="1" x14ac:dyDescent="0.25">
      <c r="B2164">
        <v>2</v>
      </c>
      <c r="C2164">
        <v>5107</v>
      </c>
      <c r="D2164" t="s">
        <v>4400</v>
      </c>
      <c r="E2164" t="s">
        <v>2731</v>
      </c>
      <c r="F2164">
        <f>VLOOKUP(E2164,Sheet2!$A:$B,2,0)</f>
        <v>138</v>
      </c>
      <c r="G2164" t="s">
        <v>8</v>
      </c>
      <c r="H2164">
        <f>VLOOKUP(G2164,Sheet3!$A:$B,2,0)</f>
        <v>41</v>
      </c>
      <c r="I2164" t="str">
        <f>IF(G2164="Other",VLOOKUP(D2164,Sheet1!A:B,2,0),VLOOKUP(Projetos!G2164,Sheet1!A:B,2,0))</f>
        <v>Energy</v>
      </c>
      <c r="J2164">
        <f>VLOOKUP(I2164,Sheet3!$F:$G,2,0)</f>
        <v>2</v>
      </c>
      <c r="K2164" t="s">
        <v>6147</v>
      </c>
      <c r="L2164">
        <v>1</v>
      </c>
      <c r="M2164" t="s">
        <v>2523</v>
      </c>
      <c r="N2164">
        <f>VLOOKUP(M2164,Sheet4!$A:$B,2,0)</f>
        <v>262</v>
      </c>
      <c r="O2164" t="s">
        <v>821</v>
      </c>
      <c r="P2164" t="s">
        <v>2118</v>
      </c>
      <c r="Q2164">
        <f>VLOOKUP(P2164,Sheet5!$A:$B,2,0)</f>
        <v>97</v>
      </c>
      <c r="R2164">
        <v>69466</v>
      </c>
      <c r="S2164" t="s">
        <v>6147</v>
      </c>
      <c r="T2164">
        <v>9</v>
      </c>
      <c r="U2164" t="s">
        <v>6147</v>
      </c>
      <c r="V2164" t="s">
        <v>6147</v>
      </c>
      <c r="W2164" t="s">
        <v>6147</v>
      </c>
      <c r="X2164" t="s">
        <v>6147</v>
      </c>
      <c r="Y2164" t="s">
        <v>6147</v>
      </c>
    </row>
    <row r="2165" spans="2:25" ht="24.95" customHeight="1" x14ac:dyDescent="0.25">
      <c r="B2165">
        <v>2</v>
      </c>
      <c r="C2165">
        <v>5106</v>
      </c>
      <c r="D2165" t="s">
        <v>4402</v>
      </c>
      <c r="E2165" t="s">
        <v>29</v>
      </c>
      <c r="F2165">
        <f>VLOOKUP(E2165,Sheet2!$A:$B,2,0)</f>
        <v>1863</v>
      </c>
      <c r="G2165" t="s">
        <v>8</v>
      </c>
      <c r="H2165">
        <f>VLOOKUP(G2165,Sheet3!$A:$B,2,0)</f>
        <v>41</v>
      </c>
      <c r="I2165" t="str">
        <f>IF(G2165="Other",VLOOKUP(D2165,Sheet1!A:B,2,0),VLOOKUP(Projetos!G2165,Sheet1!A:B,2,0))</f>
        <v>Energy</v>
      </c>
      <c r="J2165">
        <f>VLOOKUP(I2165,Sheet3!$F:$G,2,0)</f>
        <v>2</v>
      </c>
      <c r="K2165" t="s">
        <v>6147</v>
      </c>
      <c r="L2165">
        <v>1</v>
      </c>
      <c r="M2165" t="s">
        <v>2092</v>
      </c>
      <c r="N2165">
        <f>VLOOKUP(M2165,Sheet4!$A:$B,2,0)</f>
        <v>258</v>
      </c>
      <c r="O2165" t="s">
        <v>821</v>
      </c>
      <c r="P2165" t="s">
        <v>68</v>
      </c>
      <c r="Q2165">
        <f>VLOOKUP(P2165,Sheet5!$A:$B,2,0)</f>
        <v>125</v>
      </c>
      <c r="R2165">
        <v>10000</v>
      </c>
      <c r="S2165" t="s">
        <v>6147</v>
      </c>
      <c r="T2165">
        <v>9</v>
      </c>
      <c r="U2165" t="s">
        <v>6147</v>
      </c>
      <c r="V2165" t="s">
        <v>6147</v>
      </c>
      <c r="W2165" t="s">
        <v>6147</v>
      </c>
      <c r="X2165" t="s">
        <v>6147</v>
      </c>
      <c r="Y2165" t="s">
        <v>6147</v>
      </c>
    </row>
    <row r="2166" spans="2:25" ht="24.95" customHeight="1" x14ac:dyDescent="0.25">
      <c r="B2166">
        <v>2</v>
      </c>
      <c r="C2166">
        <v>5087</v>
      </c>
      <c r="D2166" t="s">
        <v>4403</v>
      </c>
      <c r="E2166" t="s">
        <v>2503</v>
      </c>
      <c r="F2166">
        <f>VLOOKUP(E2166,Sheet2!$A:$B,2,0)</f>
        <v>2041</v>
      </c>
      <c r="G2166" t="s">
        <v>80</v>
      </c>
      <c r="H2166">
        <f>VLOOKUP(G2166,Sheet3!$A:$B,2,0)</f>
        <v>46</v>
      </c>
      <c r="I2166" t="str">
        <f>IF(G2166="Other",VLOOKUP(D2166,Sheet1!A:B,2,0),VLOOKUP(Projetos!G2166,Sheet1!A:B,2,0))</f>
        <v>Energy</v>
      </c>
      <c r="J2166">
        <f>VLOOKUP(I2166,Sheet3!$F:$G,2,0)</f>
        <v>2</v>
      </c>
      <c r="K2166" t="s">
        <v>6147</v>
      </c>
      <c r="L2166">
        <v>1</v>
      </c>
      <c r="M2166" t="s">
        <v>2523</v>
      </c>
      <c r="N2166">
        <f>VLOOKUP(M2166,Sheet4!$A:$B,2,0)</f>
        <v>262</v>
      </c>
      <c r="O2166" t="s">
        <v>90</v>
      </c>
      <c r="P2166" t="s">
        <v>49</v>
      </c>
      <c r="Q2166">
        <f>VLOOKUP(P2166,Sheet5!$A:$B,2,0)</f>
        <v>55</v>
      </c>
      <c r="R2166">
        <v>45000</v>
      </c>
      <c r="S2166" t="s">
        <v>6147</v>
      </c>
      <c r="T2166">
        <v>9</v>
      </c>
      <c r="U2166" t="s">
        <v>6147</v>
      </c>
      <c r="V2166" t="s">
        <v>6147</v>
      </c>
      <c r="W2166" t="s">
        <v>6147</v>
      </c>
      <c r="X2166" t="s">
        <v>6147</v>
      </c>
      <c r="Y2166" t="s">
        <v>6147</v>
      </c>
    </row>
    <row r="2167" spans="2:25" ht="24.95" customHeight="1" x14ac:dyDescent="0.25">
      <c r="B2167">
        <v>2</v>
      </c>
      <c r="C2167">
        <v>5073</v>
      </c>
      <c r="D2167" t="s">
        <v>4406</v>
      </c>
      <c r="E2167" t="s">
        <v>2627</v>
      </c>
      <c r="F2167">
        <f>VLOOKUP(E2167,Sheet2!$A:$B,2,0)</f>
        <v>2048</v>
      </c>
      <c r="G2167" t="s">
        <v>176</v>
      </c>
      <c r="H2167">
        <f>VLOOKUP(G2167,Sheet3!$A:$B,2,0)</f>
        <v>48</v>
      </c>
      <c r="I2167" t="str">
        <f>IF(G2167="Other",VLOOKUP(D2167,Sheet1!A:B,2,0),VLOOKUP(Projetos!G2167,Sheet1!A:B,2,0))</f>
        <v>Energy</v>
      </c>
      <c r="J2167">
        <f>VLOOKUP(I2167,Sheet3!$F:$G,2,0)</f>
        <v>2</v>
      </c>
      <c r="K2167" t="s">
        <v>6147</v>
      </c>
      <c r="L2167">
        <v>1</v>
      </c>
      <c r="M2167" t="s">
        <v>26</v>
      </c>
      <c r="N2167">
        <f>VLOOKUP(M2167,Sheet4!$A:$B,2,0)</f>
        <v>217</v>
      </c>
      <c r="O2167" t="s">
        <v>90</v>
      </c>
      <c r="P2167" t="s">
        <v>1276</v>
      </c>
      <c r="Q2167">
        <f>VLOOKUP(P2167,Sheet5!$A:$B,2,0)</f>
        <v>80</v>
      </c>
      <c r="R2167">
        <v>143960</v>
      </c>
      <c r="S2167" t="s">
        <v>6147</v>
      </c>
      <c r="T2167">
        <v>9</v>
      </c>
      <c r="U2167" t="s">
        <v>6147</v>
      </c>
      <c r="V2167" t="s">
        <v>6147</v>
      </c>
      <c r="W2167" t="s">
        <v>6147</v>
      </c>
      <c r="X2167" t="s">
        <v>6147</v>
      </c>
      <c r="Y2167" t="s">
        <v>6147</v>
      </c>
    </row>
    <row r="2168" spans="2:25" ht="24.95" customHeight="1" x14ac:dyDescent="0.25">
      <c r="B2168">
        <v>2</v>
      </c>
      <c r="C2168">
        <v>5064</v>
      </c>
      <c r="D2168" t="s">
        <v>4407</v>
      </c>
      <c r="E2168" t="s">
        <v>136</v>
      </c>
      <c r="F2168">
        <f>VLOOKUP(E2168,Sheet2!$A:$B,2,0)</f>
        <v>9</v>
      </c>
      <c r="G2168" t="s">
        <v>176</v>
      </c>
      <c r="H2168">
        <f>VLOOKUP(G2168,Sheet3!$A:$B,2,0)</f>
        <v>48</v>
      </c>
      <c r="I2168" t="str">
        <f>IF(G2168="Other",VLOOKUP(D2168,Sheet1!A:B,2,0),VLOOKUP(Projetos!G2168,Sheet1!A:B,2,0))</f>
        <v>Energy</v>
      </c>
      <c r="J2168">
        <f>VLOOKUP(I2168,Sheet3!$F:$G,2,0)</f>
        <v>2</v>
      </c>
      <c r="K2168" t="s">
        <v>6147</v>
      </c>
      <c r="L2168">
        <v>1</v>
      </c>
      <c r="M2168" t="s">
        <v>141</v>
      </c>
      <c r="N2168">
        <f>VLOOKUP(M2168,Sheet4!$A:$B,2,0)</f>
        <v>227</v>
      </c>
      <c r="O2168" t="s">
        <v>821</v>
      </c>
      <c r="P2168" t="s">
        <v>49</v>
      </c>
      <c r="Q2168">
        <f>VLOOKUP(P2168,Sheet5!$A:$B,2,0)</f>
        <v>55</v>
      </c>
      <c r="R2168">
        <v>29823</v>
      </c>
      <c r="S2168" t="s">
        <v>6147</v>
      </c>
      <c r="T2168">
        <v>9</v>
      </c>
      <c r="U2168" t="s">
        <v>6147</v>
      </c>
      <c r="V2168" t="s">
        <v>6147</v>
      </c>
      <c r="W2168" t="s">
        <v>6147</v>
      </c>
      <c r="X2168" t="s">
        <v>6147</v>
      </c>
      <c r="Y2168" t="s">
        <v>6147</v>
      </c>
    </row>
    <row r="2169" spans="2:25" ht="24.95" customHeight="1" x14ac:dyDescent="0.25">
      <c r="B2169">
        <v>2</v>
      </c>
      <c r="C2169">
        <v>5052</v>
      </c>
      <c r="D2169" t="s">
        <v>4409</v>
      </c>
      <c r="E2169" t="s">
        <v>519</v>
      </c>
      <c r="F2169">
        <f>VLOOKUP(E2169,Sheet2!$A:$B,2,0)</f>
        <v>1921</v>
      </c>
      <c r="G2169" t="s">
        <v>8</v>
      </c>
      <c r="H2169">
        <f>VLOOKUP(G2169,Sheet3!$A:$B,2,0)</f>
        <v>41</v>
      </c>
      <c r="I2169" t="str">
        <f>IF(G2169="Other",VLOOKUP(D2169,Sheet1!A:B,2,0),VLOOKUP(Projetos!G2169,Sheet1!A:B,2,0))</f>
        <v>Energy</v>
      </c>
      <c r="J2169">
        <f>VLOOKUP(I2169,Sheet3!$F:$G,2,0)</f>
        <v>2</v>
      </c>
      <c r="K2169" t="s">
        <v>6147</v>
      </c>
      <c r="L2169">
        <v>1</v>
      </c>
      <c r="M2169" t="s">
        <v>42</v>
      </c>
      <c r="N2169">
        <f>VLOOKUP(M2169,Sheet4!$A:$B,2,0)</f>
        <v>220</v>
      </c>
      <c r="O2169" t="s">
        <v>90</v>
      </c>
      <c r="P2169" t="s">
        <v>68</v>
      </c>
      <c r="Q2169">
        <f>VLOOKUP(P2169,Sheet5!$A:$B,2,0)</f>
        <v>125</v>
      </c>
      <c r="R2169">
        <v>57327</v>
      </c>
      <c r="S2169" t="s">
        <v>6147</v>
      </c>
      <c r="T2169">
        <v>9</v>
      </c>
      <c r="U2169" t="s">
        <v>6147</v>
      </c>
      <c r="V2169" t="s">
        <v>6147</v>
      </c>
      <c r="W2169" t="s">
        <v>6147</v>
      </c>
      <c r="X2169" t="s">
        <v>6147</v>
      </c>
      <c r="Y2169" t="s">
        <v>6147</v>
      </c>
    </row>
    <row r="2170" spans="2:25" ht="24.95" customHeight="1" x14ac:dyDescent="0.25">
      <c r="B2170">
        <v>2</v>
      </c>
      <c r="C2170">
        <v>5051</v>
      </c>
      <c r="D2170" t="s">
        <v>4411</v>
      </c>
      <c r="E2170" t="s">
        <v>519</v>
      </c>
      <c r="F2170">
        <f>VLOOKUP(E2170,Sheet2!$A:$B,2,0)</f>
        <v>1921</v>
      </c>
      <c r="G2170" t="s">
        <v>8</v>
      </c>
      <c r="H2170">
        <f>VLOOKUP(G2170,Sheet3!$A:$B,2,0)</f>
        <v>41</v>
      </c>
      <c r="I2170" t="str">
        <f>IF(G2170="Other",VLOOKUP(D2170,Sheet1!A:B,2,0),VLOOKUP(Projetos!G2170,Sheet1!A:B,2,0))</f>
        <v>Energy</v>
      </c>
      <c r="J2170">
        <f>VLOOKUP(I2170,Sheet3!$F:$G,2,0)</f>
        <v>2</v>
      </c>
      <c r="K2170" t="s">
        <v>6147</v>
      </c>
      <c r="L2170">
        <v>1</v>
      </c>
      <c r="M2170" t="s">
        <v>42</v>
      </c>
      <c r="N2170">
        <f>VLOOKUP(M2170,Sheet4!$A:$B,2,0)</f>
        <v>220</v>
      </c>
      <c r="O2170" t="s">
        <v>90</v>
      </c>
      <c r="P2170" t="s">
        <v>68</v>
      </c>
      <c r="Q2170">
        <f>VLOOKUP(P2170,Sheet5!$A:$B,2,0)</f>
        <v>125</v>
      </c>
      <c r="R2170">
        <v>59339</v>
      </c>
      <c r="S2170" t="s">
        <v>6147</v>
      </c>
      <c r="T2170">
        <v>9</v>
      </c>
      <c r="U2170" t="s">
        <v>6147</v>
      </c>
      <c r="V2170" t="s">
        <v>6147</v>
      </c>
      <c r="W2170" t="s">
        <v>6147</v>
      </c>
      <c r="X2170" t="s">
        <v>6147</v>
      </c>
      <c r="Y2170" t="s">
        <v>6147</v>
      </c>
    </row>
    <row r="2171" spans="2:25" ht="24.95" customHeight="1" x14ac:dyDescent="0.25">
      <c r="B2171">
        <v>2</v>
      </c>
      <c r="C2171">
        <v>505</v>
      </c>
      <c r="D2171" t="s">
        <v>4413</v>
      </c>
      <c r="E2171" t="s">
        <v>4089</v>
      </c>
      <c r="F2171">
        <f>VLOOKUP(E2171,Sheet2!$A:$B,2,0)</f>
        <v>2177</v>
      </c>
      <c r="G2171" t="s">
        <v>176</v>
      </c>
      <c r="H2171">
        <f>VLOOKUP(G2171,Sheet3!$A:$B,2,0)</f>
        <v>48</v>
      </c>
      <c r="I2171" t="str">
        <f>IF(G2171="Other",VLOOKUP(D2171,Sheet1!A:B,2,0),VLOOKUP(Projetos!G2171,Sheet1!A:B,2,0))</f>
        <v>Energy</v>
      </c>
      <c r="J2171">
        <f>VLOOKUP(I2171,Sheet3!$F:$G,2,0)</f>
        <v>2</v>
      </c>
      <c r="K2171" t="s">
        <v>6147</v>
      </c>
      <c r="L2171">
        <v>1</v>
      </c>
      <c r="M2171" t="s">
        <v>26</v>
      </c>
      <c r="N2171">
        <f>VLOOKUP(M2171,Sheet4!$A:$B,2,0)</f>
        <v>217</v>
      </c>
      <c r="O2171" t="s">
        <v>821</v>
      </c>
      <c r="P2171" t="s">
        <v>488</v>
      </c>
      <c r="Q2171">
        <f>VLOOKUP(P2171,Sheet5!$A:$B,2,0)</f>
        <v>27</v>
      </c>
      <c r="R2171">
        <v>116607</v>
      </c>
      <c r="S2171" t="s">
        <v>6147</v>
      </c>
      <c r="T2171">
        <v>9</v>
      </c>
      <c r="U2171" t="s">
        <v>6147</v>
      </c>
      <c r="V2171" t="s">
        <v>6147</v>
      </c>
      <c r="W2171" t="s">
        <v>6147</v>
      </c>
      <c r="X2171" t="s">
        <v>6147</v>
      </c>
      <c r="Y2171" t="s">
        <v>6147</v>
      </c>
    </row>
    <row r="2172" spans="2:25" ht="24.95" customHeight="1" x14ac:dyDescent="0.25">
      <c r="B2172">
        <v>2</v>
      </c>
      <c r="C2172">
        <v>5047</v>
      </c>
      <c r="D2172" t="s">
        <v>4415</v>
      </c>
      <c r="E2172" t="s">
        <v>1718</v>
      </c>
      <c r="F2172">
        <f>VLOOKUP(E2172,Sheet2!$A:$B,2,0)</f>
        <v>438</v>
      </c>
      <c r="G2172" t="s">
        <v>8</v>
      </c>
      <c r="H2172">
        <f>VLOOKUP(G2172,Sheet3!$A:$B,2,0)</f>
        <v>41</v>
      </c>
      <c r="I2172" t="str">
        <f>IF(G2172="Other",VLOOKUP(D2172,Sheet1!A:B,2,0),VLOOKUP(Projetos!G2172,Sheet1!A:B,2,0))</f>
        <v>Energy</v>
      </c>
      <c r="J2172">
        <f>VLOOKUP(I2172,Sheet3!$F:$G,2,0)</f>
        <v>2</v>
      </c>
      <c r="K2172" t="s">
        <v>6147</v>
      </c>
      <c r="L2172">
        <v>1</v>
      </c>
      <c r="M2172" t="s">
        <v>36</v>
      </c>
      <c r="N2172">
        <f>VLOOKUP(M2172,Sheet4!$A:$B,2,0)</f>
        <v>219</v>
      </c>
      <c r="O2172" t="s">
        <v>90</v>
      </c>
      <c r="P2172" t="s">
        <v>31</v>
      </c>
      <c r="Q2172">
        <f>VLOOKUP(P2172,Sheet5!$A:$B,2,0)</f>
        <v>101</v>
      </c>
      <c r="R2172">
        <v>0</v>
      </c>
      <c r="S2172" t="s">
        <v>6147</v>
      </c>
      <c r="T2172">
        <v>9</v>
      </c>
      <c r="U2172" t="s">
        <v>6147</v>
      </c>
      <c r="V2172" t="s">
        <v>6147</v>
      </c>
      <c r="W2172" t="s">
        <v>6147</v>
      </c>
      <c r="X2172" t="s">
        <v>6147</v>
      </c>
      <c r="Y2172" t="s">
        <v>6147</v>
      </c>
    </row>
    <row r="2173" spans="2:25" ht="24.95" customHeight="1" x14ac:dyDescent="0.25">
      <c r="B2173">
        <v>2</v>
      </c>
      <c r="C2173">
        <v>5046</v>
      </c>
      <c r="D2173" t="s">
        <v>4417</v>
      </c>
      <c r="E2173" t="s">
        <v>1244</v>
      </c>
      <c r="F2173">
        <f>VLOOKUP(E2173,Sheet2!$A:$B,2,0)</f>
        <v>1973</v>
      </c>
      <c r="G2173" t="s">
        <v>8</v>
      </c>
      <c r="H2173">
        <f>VLOOKUP(G2173,Sheet3!$A:$B,2,0)</f>
        <v>41</v>
      </c>
      <c r="I2173" t="str">
        <f>IF(G2173="Other",VLOOKUP(D2173,Sheet1!A:B,2,0),VLOOKUP(Projetos!G2173,Sheet1!A:B,2,0))</f>
        <v>Energy</v>
      </c>
      <c r="J2173">
        <f>VLOOKUP(I2173,Sheet3!$F:$G,2,0)</f>
        <v>2</v>
      </c>
      <c r="K2173" t="s">
        <v>6147</v>
      </c>
      <c r="L2173">
        <v>1</v>
      </c>
      <c r="M2173" t="s">
        <v>19</v>
      </c>
      <c r="N2173">
        <f>VLOOKUP(M2173,Sheet4!$A:$B,2,0)</f>
        <v>216</v>
      </c>
      <c r="O2173" t="s">
        <v>821</v>
      </c>
      <c r="P2173" t="s">
        <v>49</v>
      </c>
      <c r="Q2173">
        <f>VLOOKUP(P2173,Sheet5!$A:$B,2,0)</f>
        <v>55</v>
      </c>
      <c r="R2173">
        <v>22271</v>
      </c>
      <c r="S2173" t="s">
        <v>6147</v>
      </c>
      <c r="T2173">
        <v>9</v>
      </c>
      <c r="U2173" t="s">
        <v>6147</v>
      </c>
      <c r="V2173" t="s">
        <v>6147</v>
      </c>
      <c r="W2173" t="s">
        <v>6147</v>
      </c>
      <c r="X2173" t="s">
        <v>6147</v>
      </c>
      <c r="Y2173" t="s">
        <v>6147</v>
      </c>
    </row>
    <row r="2174" spans="2:25" ht="24.95" customHeight="1" x14ac:dyDescent="0.25">
      <c r="B2174">
        <v>2</v>
      </c>
      <c r="C2174">
        <v>504</v>
      </c>
      <c r="D2174" t="s">
        <v>4419</v>
      </c>
      <c r="E2174" t="s">
        <v>4420</v>
      </c>
      <c r="F2174">
        <f>VLOOKUP(E2174,Sheet2!$A:$B,2,0)</f>
        <v>2200</v>
      </c>
      <c r="G2174" t="s">
        <v>80</v>
      </c>
      <c r="H2174">
        <f>VLOOKUP(G2174,Sheet3!$A:$B,2,0)</f>
        <v>46</v>
      </c>
      <c r="I2174" t="str">
        <f>IF(G2174="Other",VLOOKUP(D2174,Sheet1!A:B,2,0),VLOOKUP(Projetos!G2174,Sheet1!A:B,2,0))</f>
        <v>Energy</v>
      </c>
      <c r="J2174">
        <f>VLOOKUP(I2174,Sheet3!$F:$G,2,0)</f>
        <v>2</v>
      </c>
      <c r="K2174" t="s">
        <v>6147</v>
      </c>
      <c r="L2174">
        <v>1</v>
      </c>
      <c r="M2174" t="s">
        <v>2523</v>
      </c>
      <c r="N2174">
        <f>VLOOKUP(M2174,Sheet4!$A:$B,2,0)</f>
        <v>262</v>
      </c>
      <c r="O2174" t="s">
        <v>821</v>
      </c>
      <c r="P2174" t="s">
        <v>449</v>
      </c>
      <c r="Q2174">
        <f>VLOOKUP(P2174,Sheet5!$A:$B,2,0)</f>
        <v>84</v>
      </c>
      <c r="R2174">
        <v>21088</v>
      </c>
      <c r="S2174" t="s">
        <v>6147</v>
      </c>
      <c r="T2174">
        <v>9</v>
      </c>
      <c r="U2174" t="s">
        <v>6147</v>
      </c>
      <c r="V2174" t="s">
        <v>6147</v>
      </c>
      <c r="W2174" t="s">
        <v>6147</v>
      </c>
      <c r="X2174" t="s">
        <v>6147</v>
      </c>
      <c r="Y2174" t="s">
        <v>6147</v>
      </c>
    </row>
    <row r="2175" spans="2:25" ht="24.95" customHeight="1" x14ac:dyDescent="0.25">
      <c r="B2175">
        <v>2</v>
      </c>
      <c r="C2175">
        <v>4978</v>
      </c>
      <c r="D2175" t="s">
        <v>4423</v>
      </c>
      <c r="E2175" t="s">
        <v>678</v>
      </c>
      <c r="F2175">
        <f>VLOOKUP(E2175,Sheet2!$A:$B,2,0)</f>
        <v>1936</v>
      </c>
      <c r="G2175" t="s">
        <v>8</v>
      </c>
      <c r="H2175">
        <f>VLOOKUP(G2175,Sheet3!$A:$B,2,0)</f>
        <v>41</v>
      </c>
      <c r="I2175" t="str">
        <f>IF(G2175="Other",VLOOKUP(D2175,Sheet1!A:B,2,0),VLOOKUP(Projetos!G2175,Sheet1!A:B,2,0))</f>
        <v>Energy</v>
      </c>
      <c r="J2175">
        <f>VLOOKUP(I2175,Sheet3!$F:$G,2,0)</f>
        <v>2</v>
      </c>
      <c r="K2175" t="s">
        <v>6147</v>
      </c>
      <c r="L2175">
        <v>1</v>
      </c>
      <c r="M2175" t="s">
        <v>36</v>
      </c>
      <c r="N2175">
        <f>VLOOKUP(M2175,Sheet4!$A:$B,2,0)</f>
        <v>219</v>
      </c>
      <c r="O2175" t="s">
        <v>90</v>
      </c>
      <c r="P2175" t="s">
        <v>704</v>
      </c>
      <c r="Q2175">
        <f>VLOOKUP(P2175,Sheet5!$A:$B,2,0)</f>
        <v>21</v>
      </c>
      <c r="R2175">
        <v>23640</v>
      </c>
      <c r="S2175" t="s">
        <v>6147</v>
      </c>
      <c r="T2175">
        <v>9</v>
      </c>
      <c r="U2175" t="s">
        <v>6147</v>
      </c>
      <c r="V2175" t="s">
        <v>6147</v>
      </c>
      <c r="W2175" t="s">
        <v>6147</v>
      </c>
      <c r="X2175" t="s">
        <v>6147</v>
      </c>
      <c r="Y2175" t="s">
        <v>6147</v>
      </c>
    </row>
    <row r="2176" spans="2:25" ht="24.95" customHeight="1" x14ac:dyDescent="0.25">
      <c r="B2176">
        <v>2</v>
      </c>
      <c r="C2176">
        <v>5037</v>
      </c>
      <c r="D2176" t="s">
        <v>4425</v>
      </c>
      <c r="E2176" t="s">
        <v>4426</v>
      </c>
      <c r="F2176">
        <f>VLOOKUP(E2176,Sheet2!$A:$B,2,0)</f>
        <v>2201</v>
      </c>
      <c r="G2176" t="s">
        <v>1226</v>
      </c>
      <c r="H2176">
        <f>VLOOKUP(G2176,Sheet3!$A:$B,2,0)</f>
        <v>55</v>
      </c>
      <c r="I2176" t="str">
        <f>IF(G2176="Other",VLOOKUP(D2176,Sheet1!A:B,2,0),VLOOKUP(Projetos!G2176,Sheet1!A:B,2,0))</f>
        <v>Energy</v>
      </c>
      <c r="J2176">
        <f>VLOOKUP(I2176,Sheet3!$F:$G,2,0)</f>
        <v>2</v>
      </c>
      <c r="K2176" t="s">
        <v>6147</v>
      </c>
      <c r="L2176">
        <v>1</v>
      </c>
      <c r="M2176" t="s">
        <v>26</v>
      </c>
      <c r="N2176">
        <f>VLOOKUP(M2176,Sheet4!$A:$B,2,0)</f>
        <v>217</v>
      </c>
      <c r="O2176" t="s">
        <v>6</v>
      </c>
      <c r="P2176" t="s">
        <v>1276</v>
      </c>
      <c r="Q2176">
        <f>VLOOKUP(P2176,Sheet5!$A:$B,2,0)</f>
        <v>80</v>
      </c>
      <c r="R2176">
        <v>278695</v>
      </c>
      <c r="S2176" t="s">
        <v>6147</v>
      </c>
      <c r="T2176">
        <v>9</v>
      </c>
      <c r="U2176" t="s">
        <v>6147</v>
      </c>
      <c r="V2176" t="s">
        <v>6147</v>
      </c>
      <c r="W2176" t="s">
        <v>6147</v>
      </c>
      <c r="X2176" t="s">
        <v>6147</v>
      </c>
      <c r="Y2176" t="s">
        <v>6147</v>
      </c>
    </row>
    <row r="2177" spans="2:25" ht="24.95" customHeight="1" x14ac:dyDescent="0.25">
      <c r="B2177">
        <v>2</v>
      </c>
      <c r="C2177">
        <v>5036</v>
      </c>
      <c r="D2177" t="s">
        <v>4428</v>
      </c>
      <c r="E2177" t="s">
        <v>29</v>
      </c>
      <c r="F2177">
        <f>VLOOKUP(E2177,Sheet2!$A:$B,2,0)</f>
        <v>1863</v>
      </c>
      <c r="G2177" t="s">
        <v>8</v>
      </c>
      <c r="H2177">
        <f>VLOOKUP(G2177,Sheet3!$A:$B,2,0)</f>
        <v>41</v>
      </c>
      <c r="I2177" t="str">
        <f>IF(G2177="Other",VLOOKUP(D2177,Sheet1!A:B,2,0),VLOOKUP(Projetos!G2177,Sheet1!A:B,2,0))</f>
        <v>Energy</v>
      </c>
      <c r="J2177">
        <f>VLOOKUP(I2177,Sheet3!$F:$G,2,0)</f>
        <v>2</v>
      </c>
      <c r="K2177" t="s">
        <v>6147</v>
      </c>
      <c r="L2177">
        <v>1</v>
      </c>
      <c r="M2177" t="s">
        <v>2092</v>
      </c>
      <c r="N2177">
        <f>VLOOKUP(M2177,Sheet4!$A:$B,2,0)</f>
        <v>258</v>
      </c>
      <c r="O2177" t="s">
        <v>821</v>
      </c>
      <c r="P2177" t="s">
        <v>31</v>
      </c>
      <c r="Q2177">
        <f>VLOOKUP(P2177,Sheet5!$A:$B,2,0)</f>
        <v>101</v>
      </c>
      <c r="R2177">
        <v>10000</v>
      </c>
      <c r="S2177" t="s">
        <v>6147</v>
      </c>
      <c r="T2177">
        <v>9</v>
      </c>
      <c r="U2177" t="s">
        <v>6147</v>
      </c>
      <c r="V2177" t="s">
        <v>6147</v>
      </c>
      <c r="W2177" t="s">
        <v>6147</v>
      </c>
      <c r="X2177" t="s">
        <v>6147</v>
      </c>
      <c r="Y2177" t="s">
        <v>6147</v>
      </c>
    </row>
    <row r="2178" spans="2:25" ht="24.95" customHeight="1" x14ac:dyDescent="0.25">
      <c r="B2178">
        <v>2</v>
      </c>
      <c r="C2178">
        <v>5035</v>
      </c>
      <c r="D2178" t="s">
        <v>4430</v>
      </c>
      <c r="E2178" t="s">
        <v>29</v>
      </c>
      <c r="F2178">
        <f>VLOOKUP(E2178,Sheet2!$A:$B,2,0)</f>
        <v>1863</v>
      </c>
      <c r="G2178" t="s">
        <v>8</v>
      </c>
      <c r="H2178">
        <f>VLOOKUP(G2178,Sheet3!$A:$B,2,0)</f>
        <v>41</v>
      </c>
      <c r="I2178" t="str">
        <f>IF(G2178="Other",VLOOKUP(D2178,Sheet1!A:B,2,0),VLOOKUP(Projetos!G2178,Sheet1!A:B,2,0))</f>
        <v>Energy</v>
      </c>
      <c r="J2178">
        <f>VLOOKUP(I2178,Sheet3!$F:$G,2,0)</f>
        <v>2</v>
      </c>
      <c r="K2178" t="s">
        <v>6147</v>
      </c>
      <c r="L2178">
        <v>1</v>
      </c>
      <c r="M2178" t="s">
        <v>2092</v>
      </c>
      <c r="N2178">
        <f>VLOOKUP(M2178,Sheet4!$A:$B,2,0)</f>
        <v>258</v>
      </c>
      <c r="O2178" t="s">
        <v>821</v>
      </c>
      <c r="P2178" t="s">
        <v>31</v>
      </c>
      <c r="Q2178">
        <f>VLOOKUP(P2178,Sheet5!$A:$B,2,0)</f>
        <v>101</v>
      </c>
      <c r="R2178">
        <v>10000</v>
      </c>
      <c r="S2178" t="s">
        <v>6147</v>
      </c>
      <c r="T2178">
        <v>9</v>
      </c>
      <c r="U2178" t="s">
        <v>6147</v>
      </c>
      <c r="V2178" t="s">
        <v>6147</v>
      </c>
      <c r="W2178" t="s">
        <v>6147</v>
      </c>
      <c r="X2178" t="s">
        <v>6147</v>
      </c>
      <c r="Y2178" t="s">
        <v>6147</v>
      </c>
    </row>
    <row r="2179" spans="2:25" ht="24.95" customHeight="1" x14ac:dyDescent="0.25">
      <c r="B2179">
        <v>2</v>
      </c>
      <c r="C2179">
        <v>5034</v>
      </c>
      <c r="D2179" t="s">
        <v>4432</v>
      </c>
      <c r="E2179" t="s">
        <v>29</v>
      </c>
      <c r="F2179">
        <f>VLOOKUP(E2179,Sheet2!$A:$B,2,0)</f>
        <v>1863</v>
      </c>
      <c r="G2179" t="s">
        <v>8</v>
      </c>
      <c r="H2179">
        <f>VLOOKUP(G2179,Sheet3!$A:$B,2,0)</f>
        <v>41</v>
      </c>
      <c r="I2179" t="str">
        <f>IF(G2179="Other",VLOOKUP(D2179,Sheet1!A:B,2,0),VLOOKUP(Projetos!G2179,Sheet1!A:B,2,0))</f>
        <v>Energy</v>
      </c>
      <c r="J2179">
        <f>VLOOKUP(I2179,Sheet3!$F:$G,2,0)</f>
        <v>2</v>
      </c>
      <c r="K2179" t="s">
        <v>6147</v>
      </c>
      <c r="L2179">
        <v>1</v>
      </c>
      <c r="M2179" t="s">
        <v>2092</v>
      </c>
      <c r="N2179">
        <f>VLOOKUP(M2179,Sheet4!$A:$B,2,0)</f>
        <v>258</v>
      </c>
      <c r="O2179" t="s">
        <v>821</v>
      </c>
      <c r="P2179" t="s">
        <v>31</v>
      </c>
      <c r="Q2179">
        <f>VLOOKUP(P2179,Sheet5!$A:$B,2,0)</f>
        <v>101</v>
      </c>
      <c r="R2179">
        <v>10000</v>
      </c>
      <c r="S2179" t="s">
        <v>6147</v>
      </c>
      <c r="T2179">
        <v>9</v>
      </c>
      <c r="U2179" t="s">
        <v>6147</v>
      </c>
      <c r="V2179" t="s">
        <v>6147</v>
      </c>
      <c r="W2179" t="s">
        <v>6147</v>
      </c>
      <c r="X2179" t="s">
        <v>6147</v>
      </c>
      <c r="Y2179" t="s">
        <v>6147</v>
      </c>
    </row>
    <row r="2180" spans="2:25" ht="24.95" customHeight="1" x14ac:dyDescent="0.25">
      <c r="B2180">
        <v>2</v>
      </c>
      <c r="C2180">
        <v>5033</v>
      </c>
      <c r="D2180" t="s">
        <v>4434</v>
      </c>
      <c r="E2180" t="s">
        <v>29</v>
      </c>
      <c r="F2180">
        <f>VLOOKUP(E2180,Sheet2!$A:$B,2,0)</f>
        <v>1863</v>
      </c>
      <c r="G2180" t="s">
        <v>8</v>
      </c>
      <c r="H2180">
        <f>VLOOKUP(G2180,Sheet3!$A:$B,2,0)</f>
        <v>41</v>
      </c>
      <c r="I2180" t="str">
        <f>IF(G2180="Other",VLOOKUP(D2180,Sheet1!A:B,2,0),VLOOKUP(Projetos!G2180,Sheet1!A:B,2,0))</f>
        <v>Energy</v>
      </c>
      <c r="J2180">
        <f>VLOOKUP(I2180,Sheet3!$F:$G,2,0)</f>
        <v>2</v>
      </c>
      <c r="K2180" t="s">
        <v>6147</v>
      </c>
      <c r="L2180">
        <v>1</v>
      </c>
      <c r="M2180" t="s">
        <v>2092</v>
      </c>
      <c r="N2180">
        <f>VLOOKUP(M2180,Sheet4!$A:$B,2,0)</f>
        <v>258</v>
      </c>
      <c r="O2180" t="s">
        <v>821</v>
      </c>
      <c r="P2180" t="s">
        <v>31</v>
      </c>
      <c r="Q2180">
        <f>VLOOKUP(P2180,Sheet5!$A:$B,2,0)</f>
        <v>101</v>
      </c>
      <c r="R2180">
        <v>10000</v>
      </c>
      <c r="S2180" t="s">
        <v>6147</v>
      </c>
      <c r="T2180">
        <v>9</v>
      </c>
      <c r="U2180" t="s">
        <v>6147</v>
      </c>
      <c r="V2180" t="s">
        <v>6147</v>
      </c>
      <c r="W2180" t="s">
        <v>6147</v>
      </c>
      <c r="X2180" t="s">
        <v>6147</v>
      </c>
      <c r="Y2180" t="s">
        <v>6147</v>
      </c>
    </row>
    <row r="2181" spans="2:25" ht="24.95" customHeight="1" x14ac:dyDescent="0.25">
      <c r="B2181">
        <v>2</v>
      </c>
      <c r="C2181">
        <v>5032</v>
      </c>
      <c r="D2181" t="s">
        <v>4436</v>
      </c>
      <c r="E2181" t="s">
        <v>3596</v>
      </c>
      <c r="F2181">
        <f>VLOOKUP(E2181,Sheet2!$A:$B,2,0)</f>
        <v>2116</v>
      </c>
      <c r="G2181" t="s">
        <v>8</v>
      </c>
      <c r="H2181">
        <f>VLOOKUP(G2181,Sheet3!$A:$B,2,0)</f>
        <v>41</v>
      </c>
      <c r="I2181" t="str">
        <f>IF(G2181="Other",VLOOKUP(D2181,Sheet1!A:B,2,0),VLOOKUP(Projetos!G2181,Sheet1!A:B,2,0))</f>
        <v>Energy</v>
      </c>
      <c r="J2181">
        <f>VLOOKUP(I2181,Sheet3!$F:$G,2,0)</f>
        <v>2</v>
      </c>
      <c r="K2181" t="s">
        <v>6147</v>
      </c>
      <c r="L2181">
        <v>1</v>
      </c>
      <c r="M2181" t="s">
        <v>2523</v>
      </c>
      <c r="N2181">
        <f>VLOOKUP(M2181,Sheet4!$A:$B,2,0)</f>
        <v>262</v>
      </c>
      <c r="O2181" t="s">
        <v>90</v>
      </c>
      <c r="P2181" t="s">
        <v>904</v>
      </c>
      <c r="Q2181">
        <f>VLOOKUP(P2181,Sheet5!$A:$B,2,0)</f>
        <v>25</v>
      </c>
      <c r="R2181">
        <v>6888</v>
      </c>
      <c r="S2181" t="s">
        <v>6147</v>
      </c>
      <c r="T2181">
        <v>9</v>
      </c>
      <c r="U2181" t="s">
        <v>6147</v>
      </c>
      <c r="V2181" t="s">
        <v>6147</v>
      </c>
      <c r="W2181" t="s">
        <v>6147</v>
      </c>
      <c r="X2181" t="s">
        <v>6147</v>
      </c>
      <c r="Y2181" t="s">
        <v>6147</v>
      </c>
    </row>
    <row r="2182" spans="2:25" ht="24.95" customHeight="1" x14ac:dyDescent="0.25">
      <c r="B2182">
        <v>2</v>
      </c>
      <c r="C2182">
        <v>5031</v>
      </c>
      <c r="D2182" t="s">
        <v>4438</v>
      </c>
      <c r="E2182" t="s">
        <v>3223</v>
      </c>
      <c r="F2182">
        <f>VLOOKUP(E2182,Sheet2!$A:$B,2,0)</f>
        <v>2097</v>
      </c>
      <c r="G2182" t="s">
        <v>8</v>
      </c>
      <c r="H2182">
        <f>VLOOKUP(G2182,Sheet3!$A:$B,2,0)</f>
        <v>41</v>
      </c>
      <c r="I2182" t="str">
        <f>IF(G2182="Other",VLOOKUP(D2182,Sheet1!A:B,2,0),VLOOKUP(Projetos!G2182,Sheet1!A:B,2,0))</f>
        <v>Energy</v>
      </c>
      <c r="J2182">
        <f>VLOOKUP(I2182,Sheet3!$F:$G,2,0)</f>
        <v>2</v>
      </c>
      <c r="K2182" t="s">
        <v>6147</v>
      </c>
      <c r="L2182">
        <v>1</v>
      </c>
      <c r="M2182" t="s">
        <v>82</v>
      </c>
      <c r="N2182">
        <f>VLOOKUP(M2182,Sheet4!$A:$B,2,0)</f>
        <v>225</v>
      </c>
      <c r="O2182" t="s">
        <v>6</v>
      </c>
      <c r="P2182" t="s">
        <v>68</v>
      </c>
      <c r="Q2182">
        <f>VLOOKUP(P2182,Sheet5!$A:$B,2,0)</f>
        <v>125</v>
      </c>
      <c r="R2182">
        <v>30000</v>
      </c>
      <c r="S2182" t="s">
        <v>6147</v>
      </c>
      <c r="T2182">
        <v>9</v>
      </c>
      <c r="U2182" t="s">
        <v>6147</v>
      </c>
      <c r="V2182" t="s">
        <v>6147</v>
      </c>
      <c r="W2182" t="s">
        <v>6147</v>
      </c>
      <c r="X2182" t="s">
        <v>6147</v>
      </c>
      <c r="Y2182" t="s">
        <v>6147</v>
      </c>
    </row>
    <row r="2183" spans="2:25" ht="24.95" customHeight="1" x14ac:dyDescent="0.25">
      <c r="B2183">
        <v>2</v>
      </c>
      <c r="C2183">
        <v>503</v>
      </c>
      <c r="D2183" t="s">
        <v>4440</v>
      </c>
      <c r="E2183" t="s">
        <v>4441</v>
      </c>
      <c r="F2183">
        <f>VLOOKUP(E2183,Sheet2!$A:$B,2,0)</f>
        <v>2202</v>
      </c>
      <c r="G2183" t="s">
        <v>176</v>
      </c>
      <c r="H2183">
        <f>VLOOKUP(G2183,Sheet3!$A:$B,2,0)</f>
        <v>48</v>
      </c>
      <c r="I2183" t="str">
        <f>IF(G2183="Other",VLOOKUP(D2183,Sheet1!A:B,2,0),VLOOKUP(Projetos!G2183,Sheet1!A:B,2,0))</f>
        <v>Energy</v>
      </c>
      <c r="J2183">
        <f>VLOOKUP(I2183,Sheet3!$F:$G,2,0)</f>
        <v>2</v>
      </c>
      <c r="K2183" t="s">
        <v>6147</v>
      </c>
      <c r="L2183">
        <v>1</v>
      </c>
      <c r="M2183" t="s">
        <v>26</v>
      </c>
      <c r="N2183">
        <f>VLOOKUP(M2183,Sheet4!$A:$B,2,0)</f>
        <v>217</v>
      </c>
      <c r="O2183" t="s">
        <v>821</v>
      </c>
      <c r="P2183" t="s">
        <v>785</v>
      </c>
      <c r="Q2183">
        <f>VLOOKUP(P2183,Sheet5!$A:$B,2,0)</f>
        <v>123</v>
      </c>
      <c r="R2183">
        <v>39816</v>
      </c>
      <c r="S2183" t="s">
        <v>6147</v>
      </c>
      <c r="T2183">
        <v>9</v>
      </c>
      <c r="U2183" t="s">
        <v>6147</v>
      </c>
      <c r="V2183" t="s">
        <v>6147</v>
      </c>
      <c r="W2183" t="s">
        <v>6147</v>
      </c>
      <c r="X2183" t="s">
        <v>6147</v>
      </c>
      <c r="Y2183" t="s">
        <v>6147</v>
      </c>
    </row>
    <row r="2184" spans="2:25" ht="24.95" customHeight="1" x14ac:dyDescent="0.25">
      <c r="B2184">
        <v>2</v>
      </c>
      <c r="C2184">
        <v>5019</v>
      </c>
      <c r="D2184" t="s">
        <v>4443</v>
      </c>
      <c r="E2184" t="s">
        <v>1197</v>
      </c>
      <c r="F2184">
        <f>VLOOKUP(E2184,Sheet2!$A:$B,2,0)</f>
        <v>1969</v>
      </c>
      <c r="G2184" t="s">
        <v>1226</v>
      </c>
      <c r="H2184">
        <f>VLOOKUP(G2184,Sheet3!$A:$B,2,0)</f>
        <v>55</v>
      </c>
      <c r="I2184" t="str">
        <f>IF(G2184="Other",VLOOKUP(D2184,Sheet1!A:B,2,0),VLOOKUP(Projetos!G2184,Sheet1!A:B,2,0))</f>
        <v>Energy</v>
      </c>
      <c r="J2184">
        <f>VLOOKUP(I2184,Sheet3!$F:$G,2,0)</f>
        <v>2</v>
      </c>
      <c r="K2184" t="s">
        <v>6147</v>
      </c>
      <c r="L2184">
        <v>1</v>
      </c>
      <c r="M2184" t="s">
        <v>26</v>
      </c>
      <c r="N2184">
        <f>VLOOKUP(M2184,Sheet4!$A:$B,2,0)</f>
        <v>217</v>
      </c>
      <c r="O2184" t="s">
        <v>6</v>
      </c>
      <c r="P2184" t="s">
        <v>1276</v>
      </c>
      <c r="Q2184">
        <f>VLOOKUP(P2184,Sheet5!$A:$B,2,0)</f>
        <v>80</v>
      </c>
      <c r="R2184">
        <v>700000</v>
      </c>
      <c r="S2184" t="s">
        <v>6147</v>
      </c>
      <c r="T2184">
        <v>9</v>
      </c>
      <c r="U2184" t="s">
        <v>6147</v>
      </c>
      <c r="V2184" t="s">
        <v>6147</v>
      </c>
      <c r="W2184" t="s">
        <v>6147</v>
      </c>
      <c r="X2184" t="s">
        <v>6147</v>
      </c>
      <c r="Y2184" t="s">
        <v>6147</v>
      </c>
    </row>
    <row r="2185" spans="2:25" ht="24.95" customHeight="1" x14ac:dyDescent="0.25">
      <c r="B2185">
        <v>2</v>
      </c>
      <c r="C2185">
        <v>5018</v>
      </c>
      <c r="D2185" t="s">
        <v>4445</v>
      </c>
      <c r="E2185" t="s">
        <v>3596</v>
      </c>
      <c r="F2185">
        <f>VLOOKUP(E2185,Sheet2!$A:$B,2,0)</f>
        <v>2116</v>
      </c>
      <c r="G2185" t="s">
        <v>1039</v>
      </c>
      <c r="H2185">
        <f>VLOOKUP(G2185,Sheet3!$A:$B,2,0)</f>
        <v>54</v>
      </c>
      <c r="I2185" t="str">
        <f>IF(G2185="Other",VLOOKUP(D2185,Sheet1!A:B,2,0),VLOOKUP(Projetos!G2185,Sheet1!A:B,2,0))</f>
        <v>Energy</v>
      </c>
      <c r="J2185">
        <f>VLOOKUP(I2185,Sheet3!$F:$G,2,0)</f>
        <v>2</v>
      </c>
      <c r="K2185" t="s">
        <v>6147</v>
      </c>
      <c r="L2185">
        <v>1</v>
      </c>
      <c r="M2185" t="s">
        <v>2523</v>
      </c>
      <c r="N2185">
        <f>VLOOKUP(M2185,Sheet4!$A:$B,2,0)</f>
        <v>262</v>
      </c>
      <c r="O2185" t="s">
        <v>90</v>
      </c>
      <c r="P2185" t="s">
        <v>4446</v>
      </c>
      <c r="Q2185">
        <f>VLOOKUP(P2185,Sheet5!$A:$B,2,0)</f>
        <v>29</v>
      </c>
      <c r="R2185">
        <v>2303</v>
      </c>
      <c r="S2185" t="s">
        <v>6147</v>
      </c>
      <c r="T2185">
        <v>9</v>
      </c>
      <c r="U2185" t="s">
        <v>6147</v>
      </c>
      <c r="V2185" t="s">
        <v>6147</v>
      </c>
      <c r="W2185" t="s">
        <v>6147</v>
      </c>
      <c r="X2185" t="s">
        <v>6147</v>
      </c>
      <c r="Y2185" t="s">
        <v>6147</v>
      </c>
    </row>
    <row r="2186" spans="2:25" ht="24.95" customHeight="1" x14ac:dyDescent="0.25">
      <c r="B2186">
        <v>2</v>
      </c>
      <c r="C2186">
        <v>5013</v>
      </c>
      <c r="D2186" t="s">
        <v>4448</v>
      </c>
      <c r="E2186" t="s">
        <v>2180</v>
      </c>
      <c r="F2186">
        <f>VLOOKUP(E2186,Sheet2!$A:$B,2,0)</f>
        <v>2020</v>
      </c>
      <c r="G2186" t="s">
        <v>176</v>
      </c>
      <c r="H2186">
        <f>VLOOKUP(G2186,Sheet3!$A:$B,2,0)</f>
        <v>48</v>
      </c>
      <c r="I2186" t="str">
        <f>IF(G2186="Other",VLOOKUP(D2186,Sheet1!A:B,2,0),VLOOKUP(Projetos!G2186,Sheet1!A:B,2,0))</f>
        <v>Energy</v>
      </c>
      <c r="J2186">
        <f>VLOOKUP(I2186,Sheet3!$F:$G,2,0)</f>
        <v>2</v>
      </c>
      <c r="K2186" t="s">
        <v>6147</v>
      </c>
      <c r="L2186">
        <v>1</v>
      </c>
      <c r="M2186" t="s">
        <v>26</v>
      </c>
      <c r="N2186">
        <f>VLOOKUP(M2186,Sheet4!$A:$B,2,0)</f>
        <v>217</v>
      </c>
      <c r="O2186" t="s">
        <v>821</v>
      </c>
      <c r="P2186" t="s">
        <v>49</v>
      </c>
      <c r="Q2186">
        <f>VLOOKUP(P2186,Sheet5!$A:$B,2,0)</f>
        <v>55</v>
      </c>
      <c r="R2186">
        <v>87159</v>
      </c>
      <c r="S2186" t="s">
        <v>6147</v>
      </c>
      <c r="T2186">
        <v>9</v>
      </c>
      <c r="U2186" t="s">
        <v>6147</v>
      </c>
      <c r="V2186" t="s">
        <v>6147</v>
      </c>
      <c r="W2186" t="s">
        <v>6147</v>
      </c>
      <c r="X2186" t="s">
        <v>6147</v>
      </c>
      <c r="Y2186" t="s">
        <v>6147</v>
      </c>
    </row>
    <row r="2187" spans="2:25" ht="24.95" customHeight="1" x14ac:dyDescent="0.25">
      <c r="B2187">
        <v>2</v>
      </c>
      <c r="C2187">
        <v>5010</v>
      </c>
      <c r="D2187" t="s">
        <v>4450</v>
      </c>
      <c r="E2187" t="s">
        <v>3699</v>
      </c>
      <c r="F2187">
        <f>VLOOKUP(E2187,Sheet2!$A:$B,2,0)</f>
        <v>2136</v>
      </c>
      <c r="G2187" t="s">
        <v>176</v>
      </c>
      <c r="H2187">
        <f>VLOOKUP(G2187,Sheet3!$A:$B,2,0)</f>
        <v>48</v>
      </c>
      <c r="I2187" t="str">
        <f>IF(G2187="Other",VLOOKUP(D2187,Sheet1!A:B,2,0),VLOOKUP(Projetos!G2187,Sheet1!A:B,2,0))</f>
        <v>Energy</v>
      </c>
      <c r="J2187">
        <f>VLOOKUP(I2187,Sheet3!$F:$G,2,0)</f>
        <v>2</v>
      </c>
      <c r="K2187" t="s">
        <v>6147</v>
      </c>
      <c r="L2187">
        <v>1</v>
      </c>
      <c r="M2187" t="s">
        <v>6147</v>
      </c>
      <c r="N2187">
        <f>VLOOKUP(M2187,Sheet4!$A:$B,2,0)</f>
        <v>1</v>
      </c>
      <c r="O2187" t="s">
        <v>6</v>
      </c>
      <c r="P2187" t="s">
        <v>785</v>
      </c>
      <c r="Q2187">
        <f>VLOOKUP(P2187,Sheet5!$A:$B,2,0)</f>
        <v>123</v>
      </c>
      <c r="R2187">
        <v>90000</v>
      </c>
      <c r="S2187" t="s">
        <v>6147</v>
      </c>
      <c r="T2187">
        <v>9</v>
      </c>
      <c r="U2187" t="s">
        <v>6147</v>
      </c>
      <c r="V2187" t="s">
        <v>6147</v>
      </c>
      <c r="W2187" t="s">
        <v>6147</v>
      </c>
      <c r="X2187" t="s">
        <v>6147</v>
      </c>
      <c r="Y2187" t="s">
        <v>6147</v>
      </c>
    </row>
    <row r="2188" spans="2:25" ht="24.95" customHeight="1" x14ac:dyDescent="0.25">
      <c r="B2188">
        <v>2</v>
      </c>
      <c r="C2188">
        <v>5009</v>
      </c>
      <c r="D2188" t="s">
        <v>4452</v>
      </c>
      <c r="E2188" t="s">
        <v>4453</v>
      </c>
      <c r="F2188">
        <f>VLOOKUP(E2188,Sheet2!$A:$B,2,0)</f>
        <v>2203</v>
      </c>
      <c r="G2188" t="s">
        <v>176</v>
      </c>
      <c r="H2188">
        <f>VLOOKUP(G2188,Sheet3!$A:$B,2,0)</f>
        <v>48</v>
      </c>
      <c r="I2188" t="str">
        <f>IF(G2188="Other",VLOOKUP(D2188,Sheet1!A:B,2,0),VLOOKUP(Projetos!G2188,Sheet1!A:B,2,0))</f>
        <v>Energy</v>
      </c>
      <c r="J2188">
        <f>VLOOKUP(I2188,Sheet3!$F:$G,2,0)</f>
        <v>2</v>
      </c>
      <c r="K2188" t="s">
        <v>6147</v>
      </c>
      <c r="L2188">
        <v>1</v>
      </c>
      <c r="M2188" t="s">
        <v>26</v>
      </c>
      <c r="N2188">
        <f>VLOOKUP(M2188,Sheet4!$A:$B,2,0)</f>
        <v>217</v>
      </c>
      <c r="O2188" t="s">
        <v>821</v>
      </c>
      <c r="P2188" t="s">
        <v>785</v>
      </c>
      <c r="Q2188">
        <f>VLOOKUP(P2188,Sheet5!$A:$B,2,0)</f>
        <v>123</v>
      </c>
      <c r="R2188">
        <v>160601</v>
      </c>
      <c r="S2188" t="s">
        <v>6147</v>
      </c>
      <c r="T2188">
        <v>9</v>
      </c>
      <c r="U2188" t="s">
        <v>6147</v>
      </c>
      <c r="V2188" t="s">
        <v>6147</v>
      </c>
      <c r="W2188" t="s">
        <v>6147</v>
      </c>
      <c r="X2188" t="s">
        <v>6147</v>
      </c>
      <c r="Y2188" t="s">
        <v>6147</v>
      </c>
    </row>
    <row r="2189" spans="2:25" ht="24.95" customHeight="1" x14ac:dyDescent="0.25">
      <c r="B2189">
        <v>2</v>
      </c>
      <c r="C2189">
        <v>5007</v>
      </c>
      <c r="D2189" t="s">
        <v>4455</v>
      </c>
      <c r="E2189" t="s">
        <v>2180</v>
      </c>
      <c r="F2189">
        <f>VLOOKUP(E2189,Sheet2!$A:$B,2,0)</f>
        <v>2020</v>
      </c>
      <c r="G2189" t="s">
        <v>176</v>
      </c>
      <c r="H2189">
        <f>VLOOKUP(G2189,Sheet3!$A:$B,2,0)</f>
        <v>48</v>
      </c>
      <c r="I2189" t="str">
        <f>IF(G2189="Other",VLOOKUP(D2189,Sheet1!A:B,2,0),VLOOKUP(Projetos!G2189,Sheet1!A:B,2,0))</f>
        <v>Energy</v>
      </c>
      <c r="J2189">
        <f>VLOOKUP(I2189,Sheet3!$F:$G,2,0)</f>
        <v>2</v>
      </c>
      <c r="K2189" t="s">
        <v>6147</v>
      </c>
      <c r="L2189">
        <v>1</v>
      </c>
      <c r="M2189" t="s">
        <v>26</v>
      </c>
      <c r="N2189">
        <f>VLOOKUP(M2189,Sheet4!$A:$B,2,0)</f>
        <v>217</v>
      </c>
      <c r="O2189" t="s">
        <v>821</v>
      </c>
      <c r="P2189" t="s">
        <v>49</v>
      </c>
      <c r="Q2189">
        <f>VLOOKUP(P2189,Sheet5!$A:$B,2,0)</f>
        <v>55</v>
      </c>
      <c r="R2189">
        <v>48988</v>
      </c>
      <c r="S2189" t="s">
        <v>6147</v>
      </c>
      <c r="T2189">
        <v>9</v>
      </c>
      <c r="U2189" t="s">
        <v>6147</v>
      </c>
      <c r="V2189" t="s">
        <v>6147</v>
      </c>
      <c r="W2189" t="s">
        <v>6147</v>
      </c>
      <c r="X2189" t="s">
        <v>6147</v>
      </c>
      <c r="Y2189" t="s">
        <v>6147</v>
      </c>
    </row>
    <row r="2190" spans="2:25" ht="24.95" customHeight="1" x14ac:dyDescent="0.25">
      <c r="B2190">
        <v>2</v>
      </c>
      <c r="C2190">
        <v>5003</v>
      </c>
      <c r="D2190" t="s">
        <v>4457</v>
      </c>
      <c r="E2190" t="s">
        <v>65</v>
      </c>
      <c r="F2190">
        <f>VLOOKUP(E2190,Sheet2!$A:$B,2,0)</f>
        <v>607</v>
      </c>
      <c r="G2190" t="s">
        <v>8</v>
      </c>
      <c r="H2190">
        <f>VLOOKUP(G2190,Sheet3!$A:$B,2,0)</f>
        <v>41</v>
      </c>
      <c r="I2190" t="str">
        <f>IF(G2190="Other",VLOOKUP(D2190,Sheet1!A:B,2,0),VLOOKUP(Projetos!G2190,Sheet1!A:B,2,0))</f>
        <v>Energy</v>
      </c>
      <c r="J2190">
        <f>VLOOKUP(I2190,Sheet3!$F:$G,2,0)</f>
        <v>2</v>
      </c>
      <c r="K2190" t="s">
        <v>6147</v>
      </c>
      <c r="L2190">
        <v>1</v>
      </c>
      <c r="M2190" t="s">
        <v>2523</v>
      </c>
      <c r="N2190">
        <f>VLOOKUP(M2190,Sheet4!$A:$B,2,0)</f>
        <v>262</v>
      </c>
      <c r="O2190" t="s">
        <v>821</v>
      </c>
      <c r="P2190" t="s">
        <v>1636</v>
      </c>
      <c r="Q2190">
        <f>VLOOKUP(P2190,Sheet5!$A:$B,2,0)</f>
        <v>74</v>
      </c>
      <c r="R2190">
        <v>101650</v>
      </c>
      <c r="S2190" t="s">
        <v>6147</v>
      </c>
      <c r="T2190">
        <v>9</v>
      </c>
      <c r="U2190" t="s">
        <v>6147</v>
      </c>
      <c r="V2190" t="s">
        <v>6147</v>
      </c>
      <c r="W2190" t="s">
        <v>6147</v>
      </c>
      <c r="X2190" t="s">
        <v>6147</v>
      </c>
      <c r="Y2190" t="s">
        <v>6147</v>
      </c>
    </row>
    <row r="2191" spans="2:25" ht="24.95" customHeight="1" x14ac:dyDescent="0.25">
      <c r="B2191">
        <v>2</v>
      </c>
      <c r="C2191">
        <v>4962</v>
      </c>
      <c r="D2191" t="s">
        <v>4459</v>
      </c>
      <c r="E2191" t="s">
        <v>2329</v>
      </c>
      <c r="F2191">
        <f>VLOOKUP(E2191,Sheet2!$A:$B,2,0)</f>
        <v>2034</v>
      </c>
      <c r="G2191" t="s">
        <v>176</v>
      </c>
      <c r="H2191">
        <f>VLOOKUP(G2191,Sheet3!$A:$B,2,0)</f>
        <v>48</v>
      </c>
      <c r="I2191" t="str">
        <f>IF(G2191="Other",VLOOKUP(D2191,Sheet1!A:B,2,0),VLOOKUP(Projetos!G2191,Sheet1!A:B,2,0))</f>
        <v>Energy</v>
      </c>
      <c r="J2191">
        <f>VLOOKUP(I2191,Sheet3!$F:$G,2,0)</f>
        <v>2</v>
      </c>
      <c r="K2191" t="s">
        <v>6147</v>
      </c>
      <c r="L2191">
        <v>1</v>
      </c>
      <c r="M2191" t="s">
        <v>26</v>
      </c>
      <c r="N2191">
        <f>VLOOKUP(M2191,Sheet4!$A:$B,2,0)</f>
        <v>217</v>
      </c>
      <c r="O2191" t="s">
        <v>821</v>
      </c>
      <c r="P2191" t="s">
        <v>49</v>
      </c>
      <c r="Q2191">
        <f>VLOOKUP(P2191,Sheet5!$A:$B,2,0)</f>
        <v>55</v>
      </c>
      <c r="R2191">
        <v>107058</v>
      </c>
      <c r="S2191" t="s">
        <v>6147</v>
      </c>
      <c r="T2191">
        <v>9</v>
      </c>
      <c r="U2191" t="s">
        <v>6147</v>
      </c>
      <c r="V2191" t="s">
        <v>6147</v>
      </c>
      <c r="W2191" t="s">
        <v>6147</v>
      </c>
      <c r="X2191" t="s">
        <v>6147</v>
      </c>
      <c r="Y2191" t="s">
        <v>6147</v>
      </c>
    </row>
    <row r="2192" spans="2:25" ht="24.95" customHeight="1" x14ac:dyDescent="0.25">
      <c r="B2192">
        <v>2</v>
      </c>
      <c r="C2192">
        <v>493</v>
      </c>
      <c r="D2192" t="s">
        <v>4461</v>
      </c>
      <c r="E2192" t="s">
        <v>4203</v>
      </c>
      <c r="F2192">
        <f>VLOOKUP(E2192,Sheet2!$A:$B,2,0)</f>
        <v>2186</v>
      </c>
      <c r="G2192" t="s">
        <v>80</v>
      </c>
      <c r="H2192">
        <f>VLOOKUP(G2192,Sheet3!$A:$B,2,0)</f>
        <v>46</v>
      </c>
      <c r="I2192" t="str">
        <f>IF(G2192="Other",VLOOKUP(D2192,Sheet1!A:B,2,0),VLOOKUP(Projetos!G2192,Sheet1!A:B,2,0))</f>
        <v>Energy</v>
      </c>
      <c r="J2192">
        <f>VLOOKUP(I2192,Sheet3!$F:$G,2,0)</f>
        <v>2</v>
      </c>
      <c r="K2192" t="s">
        <v>6147</v>
      </c>
      <c r="L2192">
        <v>1</v>
      </c>
      <c r="M2192" t="s">
        <v>441</v>
      </c>
      <c r="N2192">
        <f>VLOOKUP(M2192,Sheet4!$A:$B,2,0)</f>
        <v>237</v>
      </c>
      <c r="O2192" t="s">
        <v>821</v>
      </c>
      <c r="P2192" t="s">
        <v>49</v>
      </c>
      <c r="Q2192">
        <f>VLOOKUP(P2192,Sheet5!$A:$B,2,0)</f>
        <v>55</v>
      </c>
      <c r="R2192">
        <v>5484</v>
      </c>
      <c r="S2192" t="s">
        <v>6147</v>
      </c>
      <c r="T2192">
        <v>9</v>
      </c>
      <c r="U2192" t="s">
        <v>6147</v>
      </c>
      <c r="V2192" t="s">
        <v>6147</v>
      </c>
      <c r="W2192" t="s">
        <v>6147</v>
      </c>
      <c r="X2192" t="s">
        <v>6147</v>
      </c>
      <c r="Y2192" t="s">
        <v>6147</v>
      </c>
    </row>
    <row r="2193" spans="2:25" ht="24.95" customHeight="1" x14ac:dyDescent="0.25">
      <c r="B2193">
        <v>2</v>
      </c>
      <c r="C2193">
        <v>4906</v>
      </c>
      <c r="D2193" t="s">
        <v>4463</v>
      </c>
      <c r="E2193" t="s">
        <v>1718</v>
      </c>
      <c r="F2193">
        <f>VLOOKUP(E2193,Sheet2!$A:$B,2,0)</f>
        <v>438</v>
      </c>
      <c r="G2193" t="s">
        <v>8</v>
      </c>
      <c r="H2193">
        <f>VLOOKUP(G2193,Sheet3!$A:$B,2,0)</f>
        <v>41</v>
      </c>
      <c r="I2193" t="str">
        <f>IF(G2193="Other",VLOOKUP(D2193,Sheet1!A:B,2,0),VLOOKUP(Projetos!G2193,Sheet1!A:B,2,0))</f>
        <v>Energy</v>
      </c>
      <c r="J2193">
        <f>VLOOKUP(I2193,Sheet3!$F:$G,2,0)</f>
        <v>2</v>
      </c>
      <c r="K2193" t="s">
        <v>6147</v>
      </c>
      <c r="L2193">
        <v>1</v>
      </c>
      <c r="M2193" t="s">
        <v>2092</v>
      </c>
      <c r="N2193">
        <f>VLOOKUP(M2193,Sheet4!$A:$B,2,0)</f>
        <v>258</v>
      </c>
      <c r="O2193" t="s">
        <v>821</v>
      </c>
      <c r="P2193" t="s">
        <v>31</v>
      </c>
      <c r="Q2193">
        <f>VLOOKUP(P2193,Sheet5!$A:$B,2,0)</f>
        <v>101</v>
      </c>
      <c r="R2193">
        <v>9719</v>
      </c>
      <c r="S2193" t="s">
        <v>6147</v>
      </c>
      <c r="T2193">
        <v>9</v>
      </c>
      <c r="U2193" t="s">
        <v>6147</v>
      </c>
      <c r="V2193" t="s">
        <v>6147</v>
      </c>
      <c r="W2193" t="s">
        <v>6147</v>
      </c>
      <c r="X2193" t="s">
        <v>6147</v>
      </c>
      <c r="Y2193" t="s">
        <v>6147</v>
      </c>
    </row>
    <row r="2194" spans="2:25" ht="24.95" customHeight="1" x14ac:dyDescent="0.25">
      <c r="B2194">
        <v>2</v>
      </c>
      <c r="C2194">
        <v>4902</v>
      </c>
      <c r="D2194" t="s">
        <v>4465</v>
      </c>
      <c r="E2194" t="s">
        <v>136</v>
      </c>
      <c r="F2194">
        <f>VLOOKUP(E2194,Sheet2!$A:$B,2,0)</f>
        <v>9</v>
      </c>
      <c r="G2194" t="s">
        <v>176</v>
      </c>
      <c r="H2194">
        <f>VLOOKUP(G2194,Sheet3!$A:$B,2,0)</f>
        <v>48</v>
      </c>
      <c r="I2194" t="str">
        <f>IF(G2194="Other",VLOOKUP(D2194,Sheet1!A:B,2,0),VLOOKUP(Projetos!G2194,Sheet1!A:B,2,0))</f>
        <v>Energy</v>
      </c>
      <c r="J2194">
        <f>VLOOKUP(I2194,Sheet3!$F:$G,2,0)</f>
        <v>2</v>
      </c>
      <c r="K2194" t="s">
        <v>6147</v>
      </c>
      <c r="L2194">
        <v>1</v>
      </c>
      <c r="M2194" t="s">
        <v>26</v>
      </c>
      <c r="N2194">
        <f>VLOOKUP(M2194,Sheet4!$A:$B,2,0)</f>
        <v>217</v>
      </c>
      <c r="O2194" t="s">
        <v>90</v>
      </c>
      <c r="P2194" t="s">
        <v>785</v>
      </c>
      <c r="Q2194">
        <f>VLOOKUP(P2194,Sheet5!$A:$B,2,0)</f>
        <v>123</v>
      </c>
      <c r="R2194">
        <v>110000</v>
      </c>
      <c r="S2194" t="s">
        <v>6147</v>
      </c>
      <c r="T2194">
        <v>9</v>
      </c>
      <c r="U2194" t="s">
        <v>6147</v>
      </c>
      <c r="V2194" t="s">
        <v>6147</v>
      </c>
      <c r="W2194" t="s">
        <v>6147</v>
      </c>
      <c r="X2194" t="s">
        <v>6147</v>
      </c>
      <c r="Y2194" t="s">
        <v>6147</v>
      </c>
    </row>
    <row r="2195" spans="2:25" ht="24.95" customHeight="1" x14ac:dyDescent="0.25">
      <c r="B2195">
        <v>2</v>
      </c>
      <c r="C2195">
        <v>4901</v>
      </c>
      <c r="D2195" t="s">
        <v>4467</v>
      </c>
      <c r="E2195" t="s">
        <v>29</v>
      </c>
      <c r="F2195">
        <f>VLOOKUP(E2195,Sheet2!$A:$B,2,0)</f>
        <v>1863</v>
      </c>
      <c r="G2195" t="s">
        <v>8</v>
      </c>
      <c r="H2195">
        <f>VLOOKUP(G2195,Sheet3!$A:$B,2,0)</f>
        <v>41</v>
      </c>
      <c r="I2195" t="str">
        <f>IF(G2195="Other",VLOOKUP(D2195,Sheet1!A:B,2,0),VLOOKUP(Projetos!G2195,Sheet1!A:B,2,0))</f>
        <v>Energy</v>
      </c>
      <c r="J2195">
        <f>VLOOKUP(I2195,Sheet3!$F:$G,2,0)</f>
        <v>2</v>
      </c>
      <c r="K2195" t="s">
        <v>6147</v>
      </c>
      <c r="L2195">
        <v>1</v>
      </c>
      <c r="M2195" t="s">
        <v>2092</v>
      </c>
      <c r="N2195">
        <f>VLOOKUP(M2195,Sheet4!$A:$B,2,0)</f>
        <v>258</v>
      </c>
      <c r="O2195" t="s">
        <v>821</v>
      </c>
      <c r="P2195" t="s">
        <v>31</v>
      </c>
      <c r="Q2195">
        <f>VLOOKUP(P2195,Sheet5!$A:$B,2,0)</f>
        <v>101</v>
      </c>
      <c r="R2195">
        <v>10000</v>
      </c>
      <c r="S2195" t="s">
        <v>6147</v>
      </c>
      <c r="T2195">
        <v>9</v>
      </c>
      <c r="U2195" t="s">
        <v>6147</v>
      </c>
      <c r="V2195" t="s">
        <v>6147</v>
      </c>
      <c r="W2195" t="s">
        <v>6147</v>
      </c>
      <c r="X2195" t="s">
        <v>6147</v>
      </c>
      <c r="Y2195" t="s">
        <v>6147</v>
      </c>
    </row>
    <row r="2196" spans="2:25" ht="24.95" customHeight="1" x14ac:dyDescent="0.25">
      <c r="B2196">
        <v>2</v>
      </c>
      <c r="C2196">
        <v>4900</v>
      </c>
      <c r="D2196" t="s">
        <v>4469</v>
      </c>
      <c r="E2196" t="s">
        <v>29</v>
      </c>
      <c r="F2196">
        <f>VLOOKUP(E2196,Sheet2!$A:$B,2,0)</f>
        <v>1863</v>
      </c>
      <c r="G2196" t="s">
        <v>8</v>
      </c>
      <c r="H2196">
        <f>VLOOKUP(G2196,Sheet3!$A:$B,2,0)</f>
        <v>41</v>
      </c>
      <c r="I2196" t="str">
        <f>IF(G2196="Other",VLOOKUP(D2196,Sheet1!A:B,2,0),VLOOKUP(Projetos!G2196,Sheet1!A:B,2,0))</f>
        <v>Energy</v>
      </c>
      <c r="J2196">
        <f>VLOOKUP(I2196,Sheet3!$F:$G,2,0)</f>
        <v>2</v>
      </c>
      <c r="K2196" t="s">
        <v>6147</v>
      </c>
      <c r="L2196">
        <v>1</v>
      </c>
      <c r="M2196" t="s">
        <v>2092</v>
      </c>
      <c r="N2196">
        <f>VLOOKUP(M2196,Sheet4!$A:$B,2,0)</f>
        <v>258</v>
      </c>
      <c r="O2196" t="s">
        <v>821</v>
      </c>
      <c r="P2196" t="s">
        <v>31</v>
      </c>
      <c r="Q2196">
        <f>VLOOKUP(P2196,Sheet5!$A:$B,2,0)</f>
        <v>101</v>
      </c>
      <c r="R2196">
        <v>10000</v>
      </c>
      <c r="S2196" t="s">
        <v>6147</v>
      </c>
      <c r="T2196">
        <v>9</v>
      </c>
      <c r="U2196" t="s">
        <v>6147</v>
      </c>
      <c r="V2196" t="s">
        <v>6147</v>
      </c>
      <c r="W2196" t="s">
        <v>6147</v>
      </c>
      <c r="X2196" t="s">
        <v>6147</v>
      </c>
      <c r="Y2196" t="s">
        <v>6147</v>
      </c>
    </row>
    <row r="2197" spans="2:25" ht="24.95" customHeight="1" x14ac:dyDescent="0.25">
      <c r="B2197">
        <v>2</v>
      </c>
      <c r="C2197">
        <v>4798</v>
      </c>
      <c r="D2197" t="s">
        <v>4471</v>
      </c>
      <c r="E2197" t="s">
        <v>29</v>
      </c>
      <c r="F2197">
        <f>VLOOKUP(E2197,Sheet2!$A:$B,2,0)</f>
        <v>1863</v>
      </c>
      <c r="G2197" t="s">
        <v>8</v>
      </c>
      <c r="H2197">
        <f>VLOOKUP(G2197,Sheet3!$A:$B,2,0)</f>
        <v>41</v>
      </c>
      <c r="I2197" t="str">
        <f>IF(G2197="Other",VLOOKUP(D2197,Sheet1!A:B,2,0),VLOOKUP(Projetos!G2197,Sheet1!A:B,2,0))</f>
        <v>Energy</v>
      </c>
      <c r="J2197">
        <f>VLOOKUP(I2197,Sheet3!$F:$G,2,0)</f>
        <v>2</v>
      </c>
      <c r="K2197" t="s">
        <v>6147</v>
      </c>
      <c r="L2197">
        <v>1</v>
      </c>
      <c r="M2197" t="s">
        <v>2092</v>
      </c>
      <c r="N2197">
        <f>VLOOKUP(M2197,Sheet4!$A:$B,2,0)</f>
        <v>258</v>
      </c>
      <c r="O2197" t="s">
        <v>821</v>
      </c>
      <c r="P2197" t="s">
        <v>507</v>
      </c>
      <c r="Q2197">
        <f>VLOOKUP(P2197,Sheet5!$A:$B,2,0)</f>
        <v>40</v>
      </c>
      <c r="R2197">
        <v>10000</v>
      </c>
      <c r="S2197" t="s">
        <v>6147</v>
      </c>
      <c r="T2197">
        <v>9</v>
      </c>
      <c r="U2197" t="s">
        <v>6147</v>
      </c>
      <c r="V2197" t="s">
        <v>6147</v>
      </c>
      <c r="W2197" t="s">
        <v>6147</v>
      </c>
      <c r="X2197" t="s">
        <v>6147</v>
      </c>
      <c r="Y2197" t="s">
        <v>6147</v>
      </c>
    </row>
    <row r="2198" spans="2:25" ht="24.95" customHeight="1" x14ac:dyDescent="0.25">
      <c r="B2198">
        <v>2</v>
      </c>
      <c r="C2198">
        <v>474</v>
      </c>
      <c r="D2198" t="s">
        <v>4472</v>
      </c>
      <c r="E2198" t="s">
        <v>4473</v>
      </c>
      <c r="F2198">
        <f>VLOOKUP(E2198,Sheet2!$A:$B,2,0)</f>
        <v>2204</v>
      </c>
      <c r="G2198" t="s">
        <v>176</v>
      </c>
      <c r="H2198">
        <f>VLOOKUP(G2198,Sheet3!$A:$B,2,0)</f>
        <v>48</v>
      </c>
      <c r="I2198" t="str">
        <f>IF(G2198="Other",VLOOKUP(D2198,Sheet1!A:B,2,0),VLOOKUP(Projetos!G2198,Sheet1!A:B,2,0))</f>
        <v>Energy</v>
      </c>
      <c r="J2198">
        <f>VLOOKUP(I2198,Sheet3!$F:$G,2,0)</f>
        <v>2</v>
      </c>
      <c r="K2198" t="s">
        <v>6147</v>
      </c>
      <c r="L2198">
        <v>1</v>
      </c>
      <c r="M2198" t="s">
        <v>26</v>
      </c>
      <c r="N2198">
        <f>VLOOKUP(M2198,Sheet4!$A:$B,2,0)</f>
        <v>217</v>
      </c>
      <c r="O2198" t="s">
        <v>821</v>
      </c>
      <c r="P2198" t="s">
        <v>785</v>
      </c>
      <c r="Q2198">
        <f>VLOOKUP(P2198,Sheet5!$A:$B,2,0)</f>
        <v>123</v>
      </c>
      <c r="R2198">
        <v>292820</v>
      </c>
      <c r="S2198" t="s">
        <v>6147</v>
      </c>
      <c r="T2198">
        <v>9</v>
      </c>
      <c r="U2198" t="s">
        <v>6147</v>
      </c>
      <c r="V2198" t="s">
        <v>6147</v>
      </c>
      <c r="W2198" t="s">
        <v>6147</v>
      </c>
      <c r="X2198" t="s">
        <v>6147</v>
      </c>
      <c r="Y2198" t="s">
        <v>6147</v>
      </c>
    </row>
    <row r="2199" spans="2:25" ht="24.95" customHeight="1" x14ac:dyDescent="0.25">
      <c r="B2199">
        <v>2</v>
      </c>
      <c r="C2199">
        <v>4899</v>
      </c>
      <c r="D2199" t="s">
        <v>4475</v>
      </c>
      <c r="E2199" t="s">
        <v>29</v>
      </c>
      <c r="F2199">
        <f>VLOOKUP(E2199,Sheet2!$A:$B,2,0)</f>
        <v>1863</v>
      </c>
      <c r="G2199" t="s">
        <v>8</v>
      </c>
      <c r="H2199">
        <f>VLOOKUP(G2199,Sheet3!$A:$B,2,0)</f>
        <v>41</v>
      </c>
      <c r="I2199" t="str">
        <f>IF(G2199="Other",VLOOKUP(D2199,Sheet1!A:B,2,0),VLOOKUP(Projetos!G2199,Sheet1!A:B,2,0))</f>
        <v>Energy</v>
      </c>
      <c r="J2199">
        <f>VLOOKUP(I2199,Sheet3!$F:$G,2,0)</f>
        <v>2</v>
      </c>
      <c r="K2199" t="s">
        <v>6147</v>
      </c>
      <c r="L2199">
        <v>1</v>
      </c>
      <c r="M2199" t="s">
        <v>2092</v>
      </c>
      <c r="N2199">
        <f>VLOOKUP(M2199,Sheet4!$A:$B,2,0)</f>
        <v>258</v>
      </c>
      <c r="O2199" t="s">
        <v>821</v>
      </c>
      <c r="P2199" t="s">
        <v>31</v>
      </c>
      <c r="Q2199">
        <f>VLOOKUP(P2199,Sheet5!$A:$B,2,0)</f>
        <v>101</v>
      </c>
      <c r="R2199">
        <v>10000</v>
      </c>
      <c r="S2199" t="s">
        <v>6147</v>
      </c>
      <c r="T2199">
        <v>9</v>
      </c>
      <c r="U2199" t="s">
        <v>6147</v>
      </c>
      <c r="V2199" t="s">
        <v>6147</v>
      </c>
      <c r="W2199" t="s">
        <v>6147</v>
      </c>
      <c r="X2199" t="s">
        <v>6147</v>
      </c>
      <c r="Y2199" t="s">
        <v>6147</v>
      </c>
    </row>
    <row r="2200" spans="2:25" ht="24.95" customHeight="1" x14ac:dyDescent="0.25">
      <c r="B2200">
        <v>2</v>
      </c>
      <c r="C2200">
        <v>4898</v>
      </c>
      <c r="D2200" t="s">
        <v>4477</v>
      </c>
      <c r="E2200" t="s">
        <v>29</v>
      </c>
      <c r="F2200">
        <f>VLOOKUP(E2200,Sheet2!$A:$B,2,0)</f>
        <v>1863</v>
      </c>
      <c r="G2200" t="s">
        <v>8</v>
      </c>
      <c r="H2200">
        <f>VLOOKUP(G2200,Sheet3!$A:$B,2,0)</f>
        <v>41</v>
      </c>
      <c r="I2200" t="str">
        <f>IF(G2200="Other",VLOOKUP(D2200,Sheet1!A:B,2,0),VLOOKUP(Projetos!G2200,Sheet1!A:B,2,0))</f>
        <v>Energy</v>
      </c>
      <c r="J2200">
        <f>VLOOKUP(I2200,Sheet3!$F:$G,2,0)</f>
        <v>2</v>
      </c>
      <c r="K2200" t="s">
        <v>6147</v>
      </c>
      <c r="L2200">
        <v>1</v>
      </c>
      <c r="M2200" t="s">
        <v>2092</v>
      </c>
      <c r="N2200">
        <f>VLOOKUP(M2200,Sheet4!$A:$B,2,0)</f>
        <v>258</v>
      </c>
      <c r="O2200" t="s">
        <v>821</v>
      </c>
      <c r="P2200" t="s">
        <v>31</v>
      </c>
      <c r="Q2200">
        <f>VLOOKUP(P2200,Sheet5!$A:$B,2,0)</f>
        <v>101</v>
      </c>
      <c r="R2200">
        <v>10000</v>
      </c>
      <c r="S2200" t="s">
        <v>6147</v>
      </c>
      <c r="T2200">
        <v>9</v>
      </c>
      <c r="U2200" t="s">
        <v>6147</v>
      </c>
      <c r="V2200" t="s">
        <v>6147</v>
      </c>
      <c r="W2200" t="s">
        <v>6147</v>
      </c>
      <c r="X2200" t="s">
        <v>6147</v>
      </c>
      <c r="Y2200" t="s">
        <v>6147</v>
      </c>
    </row>
    <row r="2201" spans="2:25" ht="24.95" customHeight="1" x14ac:dyDescent="0.25">
      <c r="B2201">
        <v>2</v>
      </c>
      <c r="C2201">
        <v>4897</v>
      </c>
      <c r="D2201" t="s">
        <v>4479</v>
      </c>
      <c r="E2201" t="s">
        <v>29</v>
      </c>
      <c r="F2201">
        <f>VLOOKUP(E2201,Sheet2!$A:$B,2,0)</f>
        <v>1863</v>
      </c>
      <c r="G2201" t="s">
        <v>8</v>
      </c>
      <c r="H2201">
        <f>VLOOKUP(G2201,Sheet3!$A:$B,2,0)</f>
        <v>41</v>
      </c>
      <c r="I2201" t="str">
        <f>IF(G2201="Other",VLOOKUP(D2201,Sheet1!A:B,2,0),VLOOKUP(Projetos!G2201,Sheet1!A:B,2,0))</f>
        <v>Energy</v>
      </c>
      <c r="J2201">
        <f>VLOOKUP(I2201,Sheet3!$F:$G,2,0)</f>
        <v>2</v>
      </c>
      <c r="K2201" t="s">
        <v>6147</v>
      </c>
      <c r="L2201">
        <v>1</v>
      </c>
      <c r="M2201" t="s">
        <v>2092</v>
      </c>
      <c r="N2201">
        <f>VLOOKUP(M2201,Sheet4!$A:$B,2,0)</f>
        <v>258</v>
      </c>
      <c r="O2201" t="s">
        <v>821</v>
      </c>
      <c r="P2201" t="s">
        <v>31</v>
      </c>
      <c r="Q2201">
        <f>VLOOKUP(P2201,Sheet5!$A:$B,2,0)</f>
        <v>101</v>
      </c>
      <c r="R2201">
        <v>10000</v>
      </c>
      <c r="S2201" t="s">
        <v>6147</v>
      </c>
      <c r="T2201">
        <v>9</v>
      </c>
      <c r="U2201" t="s">
        <v>6147</v>
      </c>
      <c r="V2201" t="s">
        <v>6147</v>
      </c>
      <c r="W2201" t="s">
        <v>6147</v>
      </c>
      <c r="X2201" t="s">
        <v>6147</v>
      </c>
      <c r="Y2201" t="s">
        <v>6147</v>
      </c>
    </row>
    <row r="2202" spans="2:25" ht="24.95" customHeight="1" x14ac:dyDescent="0.25">
      <c r="B2202">
        <v>2</v>
      </c>
      <c r="C2202">
        <v>489</v>
      </c>
      <c r="D2202" t="s">
        <v>4481</v>
      </c>
      <c r="E2202" t="s">
        <v>2006</v>
      </c>
      <c r="F2202">
        <f>VLOOKUP(E2202,Sheet2!$A:$B,2,0)</f>
        <v>2013</v>
      </c>
      <c r="G2202" t="s">
        <v>67</v>
      </c>
      <c r="H2202">
        <f>VLOOKUP(G2202,Sheet3!$A:$B,2,0)</f>
        <v>44</v>
      </c>
      <c r="I2202" t="str">
        <f>IF(G2202="Other",VLOOKUP(D2202,Sheet1!A:B,2,0),VLOOKUP(Projetos!G2202,Sheet1!A:B,2,0))</f>
        <v>Energy</v>
      </c>
      <c r="J2202">
        <f>VLOOKUP(I2202,Sheet3!$F:$G,2,0)</f>
        <v>2</v>
      </c>
      <c r="K2202" t="s">
        <v>6147</v>
      </c>
      <c r="L2202">
        <v>1</v>
      </c>
      <c r="M2202" t="s">
        <v>141</v>
      </c>
      <c r="N2202">
        <f>VLOOKUP(M2202,Sheet4!$A:$B,2,0)</f>
        <v>227</v>
      </c>
      <c r="O2202" t="s">
        <v>6</v>
      </c>
      <c r="P2202" t="s">
        <v>488</v>
      </c>
      <c r="Q2202">
        <f>VLOOKUP(P2202,Sheet5!$A:$B,2,0)</f>
        <v>27</v>
      </c>
      <c r="R2202">
        <v>15119</v>
      </c>
      <c r="S2202" t="s">
        <v>6147</v>
      </c>
      <c r="T2202">
        <v>9</v>
      </c>
      <c r="U2202" t="s">
        <v>6147</v>
      </c>
      <c r="V2202" t="s">
        <v>6147</v>
      </c>
      <c r="W2202" t="s">
        <v>6147</v>
      </c>
      <c r="X2202" t="s">
        <v>6147</v>
      </c>
      <c r="Y2202" t="s">
        <v>6147</v>
      </c>
    </row>
    <row r="2203" spans="2:25" ht="24.95" customHeight="1" x14ac:dyDescent="0.25">
      <c r="B2203">
        <v>2</v>
      </c>
      <c r="C2203">
        <v>4875</v>
      </c>
      <c r="D2203" t="s">
        <v>4483</v>
      </c>
      <c r="E2203" t="s">
        <v>3528</v>
      </c>
      <c r="F2203">
        <f>VLOOKUP(E2203,Sheet2!$A:$B,2,0)</f>
        <v>2106</v>
      </c>
      <c r="G2203" t="s">
        <v>176</v>
      </c>
      <c r="H2203">
        <f>VLOOKUP(G2203,Sheet3!$A:$B,2,0)</f>
        <v>48</v>
      </c>
      <c r="I2203" t="str">
        <f>IF(G2203="Other",VLOOKUP(D2203,Sheet1!A:B,2,0),VLOOKUP(Projetos!G2203,Sheet1!A:B,2,0))</f>
        <v>Energy</v>
      </c>
      <c r="J2203">
        <f>VLOOKUP(I2203,Sheet3!$F:$G,2,0)</f>
        <v>2</v>
      </c>
      <c r="K2203" t="s">
        <v>6147</v>
      </c>
      <c r="L2203">
        <v>1</v>
      </c>
      <c r="M2203" t="s">
        <v>141</v>
      </c>
      <c r="N2203">
        <f>VLOOKUP(M2203,Sheet4!$A:$B,2,0)</f>
        <v>227</v>
      </c>
      <c r="O2203" t="s">
        <v>90</v>
      </c>
      <c r="P2203" t="s">
        <v>49</v>
      </c>
      <c r="Q2203">
        <f>VLOOKUP(P2203,Sheet5!$A:$B,2,0)</f>
        <v>55</v>
      </c>
      <c r="R2203">
        <v>18045</v>
      </c>
      <c r="S2203" t="s">
        <v>6147</v>
      </c>
      <c r="T2203">
        <v>9</v>
      </c>
      <c r="U2203" t="s">
        <v>6147</v>
      </c>
      <c r="V2203" t="s">
        <v>6147</v>
      </c>
      <c r="W2203" t="s">
        <v>6147</v>
      </c>
      <c r="X2203" t="s">
        <v>6147</v>
      </c>
      <c r="Y2203" t="s">
        <v>6147</v>
      </c>
    </row>
    <row r="2204" spans="2:25" ht="24.95" customHeight="1" x14ac:dyDescent="0.25">
      <c r="B2204">
        <v>2</v>
      </c>
      <c r="C2204">
        <v>4828</v>
      </c>
      <c r="D2204" t="s">
        <v>4485</v>
      </c>
      <c r="E2204" t="s">
        <v>136</v>
      </c>
      <c r="F2204">
        <f>VLOOKUP(E2204,Sheet2!$A:$B,2,0)</f>
        <v>9</v>
      </c>
      <c r="G2204" t="s">
        <v>176</v>
      </c>
      <c r="H2204">
        <f>VLOOKUP(G2204,Sheet3!$A:$B,2,0)</f>
        <v>48</v>
      </c>
      <c r="I2204" t="str">
        <f>IF(G2204="Other",VLOOKUP(D2204,Sheet1!A:B,2,0),VLOOKUP(Projetos!G2204,Sheet1!A:B,2,0))</f>
        <v>Energy</v>
      </c>
      <c r="J2204">
        <f>VLOOKUP(I2204,Sheet3!$F:$G,2,0)</f>
        <v>2</v>
      </c>
      <c r="K2204" t="s">
        <v>6147</v>
      </c>
      <c r="L2204">
        <v>1</v>
      </c>
      <c r="M2204" t="s">
        <v>141</v>
      </c>
      <c r="N2204">
        <f>VLOOKUP(M2204,Sheet4!$A:$B,2,0)</f>
        <v>227</v>
      </c>
      <c r="O2204" t="s">
        <v>821</v>
      </c>
      <c r="P2204" t="s">
        <v>49</v>
      </c>
      <c r="Q2204">
        <f>VLOOKUP(P2204,Sheet5!$A:$B,2,0)</f>
        <v>55</v>
      </c>
      <c r="R2204">
        <v>7833</v>
      </c>
      <c r="S2204" t="s">
        <v>6147</v>
      </c>
      <c r="T2204">
        <v>9</v>
      </c>
      <c r="U2204" t="s">
        <v>6147</v>
      </c>
      <c r="V2204" t="s">
        <v>6147</v>
      </c>
      <c r="W2204" t="s">
        <v>6147</v>
      </c>
      <c r="X2204" t="s">
        <v>6147</v>
      </c>
      <c r="Y2204" t="s">
        <v>6147</v>
      </c>
    </row>
    <row r="2205" spans="2:25" ht="24.95" customHeight="1" x14ac:dyDescent="0.25">
      <c r="B2205">
        <v>2</v>
      </c>
      <c r="C2205">
        <v>4823</v>
      </c>
      <c r="D2205" t="s">
        <v>4487</v>
      </c>
      <c r="E2205" t="s">
        <v>3223</v>
      </c>
      <c r="F2205">
        <f>VLOOKUP(E2205,Sheet2!$A:$B,2,0)</f>
        <v>2097</v>
      </c>
      <c r="G2205" t="s">
        <v>8</v>
      </c>
      <c r="H2205">
        <f>VLOOKUP(G2205,Sheet3!$A:$B,2,0)</f>
        <v>41</v>
      </c>
      <c r="I2205" t="str">
        <f>IF(G2205="Other",VLOOKUP(D2205,Sheet1!A:B,2,0),VLOOKUP(Projetos!G2205,Sheet1!A:B,2,0))</f>
        <v>Energy</v>
      </c>
      <c r="J2205">
        <f>VLOOKUP(I2205,Sheet3!$F:$G,2,0)</f>
        <v>2</v>
      </c>
      <c r="K2205" t="s">
        <v>6147</v>
      </c>
      <c r="L2205">
        <v>1</v>
      </c>
      <c r="M2205" t="s">
        <v>82</v>
      </c>
      <c r="N2205">
        <f>VLOOKUP(M2205,Sheet4!$A:$B,2,0)</f>
        <v>225</v>
      </c>
      <c r="O2205" t="s">
        <v>90</v>
      </c>
      <c r="P2205" t="s">
        <v>31</v>
      </c>
      <c r="Q2205">
        <f>VLOOKUP(P2205,Sheet5!$A:$B,2,0)</f>
        <v>101</v>
      </c>
      <c r="R2205">
        <v>48000</v>
      </c>
      <c r="S2205" t="s">
        <v>6147</v>
      </c>
      <c r="T2205">
        <v>9</v>
      </c>
      <c r="U2205" t="s">
        <v>6147</v>
      </c>
      <c r="V2205" t="s">
        <v>6147</v>
      </c>
      <c r="W2205" t="s">
        <v>6147</v>
      </c>
      <c r="X2205" t="s">
        <v>6147</v>
      </c>
      <c r="Y2205" t="s">
        <v>6147</v>
      </c>
    </row>
    <row r="2206" spans="2:25" ht="24.95" customHeight="1" x14ac:dyDescent="0.25">
      <c r="B2206">
        <v>2</v>
      </c>
      <c r="C2206">
        <v>4822</v>
      </c>
      <c r="D2206" t="s">
        <v>4489</v>
      </c>
      <c r="E2206" t="s">
        <v>4490</v>
      </c>
      <c r="F2206">
        <f>VLOOKUP(E2206,Sheet2!$A:$B,2,0)</f>
        <v>2205</v>
      </c>
      <c r="G2206" t="s">
        <v>67</v>
      </c>
      <c r="H2206">
        <f>VLOOKUP(G2206,Sheet3!$A:$B,2,0)</f>
        <v>44</v>
      </c>
      <c r="I2206" t="str">
        <f>IF(G2206="Other",VLOOKUP(D2206,Sheet1!A:B,2,0),VLOOKUP(Projetos!G2206,Sheet1!A:B,2,0))</f>
        <v>Energy</v>
      </c>
      <c r="J2206">
        <f>VLOOKUP(I2206,Sheet3!$F:$G,2,0)</f>
        <v>2</v>
      </c>
      <c r="K2206" t="s">
        <v>6147</v>
      </c>
      <c r="L2206">
        <v>1</v>
      </c>
      <c r="M2206" t="s">
        <v>26</v>
      </c>
      <c r="N2206">
        <f>VLOOKUP(M2206,Sheet4!$A:$B,2,0)</f>
        <v>217</v>
      </c>
      <c r="O2206" t="s">
        <v>821</v>
      </c>
      <c r="P2206" t="s">
        <v>234</v>
      </c>
      <c r="Q2206">
        <f>VLOOKUP(P2206,Sheet5!$A:$B,2,0)</f>
        <v>28</v>
      </c>
      <c r="R2206">
        <v>51535</v>
      </c>
      <c r="S2206" t="s">
        <v>6147</v>
      </c>
      <c r="T2206">
        <v>9</v>
      </c>
      <c r="U2206" t="s">
        <v>6147</v>
      </c>
      <c r="V2206" t="s">
        <v>6147</v>
      </c>
      <c r="W2206" t="s">
        <v>6147</v>
      </c>
      <c r="X2206" t="s">
        <v>6147</v>
      </c>
      <c r="Y2206" t="s">
        <v>6147</v>
      </c>
    </row>
    <row r="2207" spans="2:25" ht="24.95" customHeight="1" x14ac:dyDescent="0.25">
      <c r="B2207">
        <v>2</v>
      </c>
      <c r="C2207">
        <v>482</v>
      </c>
      <c r="D2207" t="s">
        <v>4492</v>
      </c>
      <c r="E2207" t="s">
        <v>2006</v>
      </c>
      <c r="F2207">
        <f>VLOOKUP(E2207,Sheet2!$A:$B,2,0)</f>
        <v>2013</v>
      </c>
      <c r="G2207" t="s">
        <v>67</v>
      </c>
      <c r="H2207">
        <f>VLOOKUP(G2207,Sheet3!$A:$B,2,0)</f>
        <v>44</v>
      </c>
      <c r="I2207" t="str">
        <f>IF(G2207="Other",VLOOKUP(D2207,Sheet1!A:B,2,0),VLOOKUP(Projetos!G2207,Sheet1!A:B,2,0))</f>
        <v>Energy</v>
      </c>
      <c r="J2207">
        <f>VLOOKUP(I2207,Sheet3!$F:$G,2,0)</f>
        <v>2</v>
      </c>
      <c r="K2207" t="s">
        <v>6147</v>
      </c>
      <c r="L2207">
        <v>1</v>
      </c>
      <c r="M2207" t="s">
        <v>26</v>
      </c>
      <c r="N2207">
        <f>VLOOKUP(M2207,Sheet4!$A:$B,2,0)</f>
        <v>217</v>
      </c>
      <c r="O2207" t="s">
        <v>821</v>
      </c>
      <c r="P2207" t="s">
        <v>488</v>
      </c>
      <c r="Q2207">
        <f>VLOOKUP(P2207,Sheet5!$A:$B,2,0)</f>
        <v>27</v>
      </c>
      <c r="R2207">
        <v>2583</v>
      </c>
      <c r="S2207" t="s">
        <v>6147</v>
      </c>
      <c r="T2207">
        <v>9</v>
      </c>
      <c r="U2207" t="s">
        <v>6147</v>
      </c>
      <c r="V2207" t="s">
        <v>6147</v>
      </c>
      <c r="W2207" t="s">
        <v>6147</v>
      </c>
      <c r="X2207" t="s">
        <v>6147</v>
      </c>
      <c r="Y2207" t="s">
        <v>6147</v>
      </c>
    </row>
    <row r="2208" spans="2:25" ht="24.95" customHeight="1" x14ac:dyDescent="0.25">
      <c r="B2208">
        <v>2</v>
      </c>
      <c r="C2208">
        <v>4817</v>
      </c>
      <c r="D2208" t="s">
        <v>4494</v>
      </c>
      <c r="E2208" t="s">
        <v>1344</v>
      </c>
      <c r="F2208">
        <f>VLOOKUP(E2208,Sheet2!$A:$B,2,0)</f>
        <v>1988</v>
      </c>
      <c r="G2208" t="s">
        <v>1275</v>
      </c>
      <c r="H2208">
        <f>VLOOKUP(G2208,Sheet3!$A:$B,2,0)</f>
        <v>56</v>
      </c>
      <c r="I2208" t="str">
        <f>IF(G2208="Other",VLOOKUP(D2208,Sheet1!A:B,2,0),VLOOKUP(Projetos!G2208,Sheet1!A:B,2,0))</f>
        <v>Energy</v>
      </c>
      <c r="J2208">
        <f>VLOOKUP(I2208,Sheet3!$F:$G,2,0)</f>
        <v>2</v>
      </c>
      <c r="K2208" t="s">
        <v>6147</v>
      </c>
      <c r="L2208">
        <v>1</v>
      </c>
      <c r="M2208" t="s">
        <v>4496</v>
      </c>
      <c r="N2208">
        <f>VLOOKUP(M2208,Sheet4!$A:$B,2,0)</f>
        <v>278</v>
      </c>
      <c r="O2208" t="s">
        <v>90</v>
      </c>
      <c r="P2208" t="s">
        <v>785</v>
      </c>
      <c r="Q2208">
        <f>VLOOKUP(P2208,Sheet5!$A:$B,2,0)</f>
        <v>123</v>
      </c>
      <c r="R2208">
        <v>86464</v>
      </c>
      <c r="S2208" t="s">
        <v>6147</v>
      </c>
      <c r="T2208">
        <v>9</v>
      </c>
      <c r="U2208" t="s">
        <v>6147</v>
      </c>
      <c r="V2208" t="s">
        <v>6147</v>
      </c>
      <c r="W2208" t="s">
        <v>6147</v>
      </c>
      <c r="X2208" t="s">
        <v>6147</v>
      </c>
      <c r="Y2208" t="s">
        <v>6147</v>
      </c>
    </row>
    <row r="2209" spans="2:25" ht="24.95" customHeight="1" x14ac:dyDescent="0.25">
      <c r="B2209">
        <v>2</v>
      </c>
      <c r="C2209">
        <v>4816</v>
      </c>
      <c r="D2209" t="s">
        <v>4497</v>
      </c>
      <c r="E2209" t="s">
        <v>4498</v>
      </c>
      <c r="F2209">
        <f>VLOOKUP(E2209,Sheet2!$A:$B,2,0)</f>
        <v>2206</v>
      </c>
      <c r="G2209" t="s">
        <v>67</v>
      </c>
      <c r="H2209">
        <f>VLOOKUP(G2209,Sheet3!$A:$B,2,0)</f>
        <v>44</v>
      </c>
      <c r="I2209" t="str">
        <f>IF(G2209="Other",VLOOKUP(D2209,Sheet1!A:B,2,0),VLOOKUP(Projetos!G2209,Sheet1!A:B,2,0))</f>
        <v>Energy</v>
      </c>
      <c r="J2209">
        <f>VLOOKUP(I2209,Sheet3!$F:$G,2,0)</f>
        <v>2</v>
      </c>
      <c r="K2209" t="s">
        <v>6147</v>
      </c>
      <c r="L2209">
        <v>1</v>
      </c>
      <c r="M2209" t="s">
        <v>26</v>
      </c>
      <c r="N2209">
        <f>VLOOKUP(M2209,Sheet4!$A:$B,2,0)</f>
        <v>217</v>
      </c>
      <c r="O2209" t="s">
        <v>90</v>
      </c>
      <c r="P2209" t="s">
        <v>516</v>
      </c>
      <c r="Q2209">
        <f>VLOOKUP(P2209,Sheet5!$A:$B,2,0)</f>
        <v>131</v>
      </c>
      <c r="R2209">
        <v>39751</v>
      </c>
      <c r="S2209" t="s">
        <v>6147</v>
      </c>
      <c r="T2209">
        <v>9</v>
      </c>
      <c r="U2209" t="s">
        <v>6147</v>
      </c>
      <c r="V2209" t="s">
        <v>6147</v>
      </c>
      <c r="W2209" t="s">
        <v>6147</v>
      </c>
      <c r="X2209" t="s">
        <v>6147</v>
      </c>
      <c r="Y2209" t="s">
        <v>6147</v>
      </c>
    </row>
    <row r="2210" spans="2:25" ht="24.95" customHeight="1" x14ac:dyDescent="0.25">
      <c r="B2210">
        <v>2</v>
      </c>
      <c r="C2210">
        <v>4814</v>
      </c>
      <c r="D2210" t="s">
        <v>4500</v>
      </c>
      <c r="E2210" t="s">
        <v>4498</v>
      </c>
      <c r="F2210">
        <f>VLOOKUP(E2210,Sheet2!$A:$B,2,0)</f>
        <v>2206</v>
      </c>
      <c r="G2210" t="s">
        <v>67</v>
      </c>
      <c r="H2210">
        <f>VLOOKUP(G2210,Sheet3!$A:$B,2,0)</f>
        <v>44</v>
      </c>
      <c r="I2210" t="str">
        <f>IF(G2210="Other",VLOOKUP(D2210,Sheet1!A:B,2,0),VLOOKUP(Projetos!G2210,Sheet1!A:B,2,0))</f>
        <v>Energy</v>
      </c>
      <c r="J2210">
        <f>VLOOKUP(I2210,Sheet3!$F:$G,2,0)</f>
        <v>2</v>
      </c>
      <c r="K2210" t="s">
        <v>6147</v>
      </c>
      <c r="L2210">
        <v>1</v>
      </c>
      <c r="M2210" t="s">
        <v>26</v>
      </c>
      <c r="N2210">
        <f>VLOOKUP(M2210,Sheet4!$A:$B,2,0)</f>
        <v>217</v>
      </c>
      <c r="O2210" t="s">
        <v>90</v>
      </c>
      <c r="P2210" t="s">
        <v>516</v>
      </c>
      <c r="Q2210">
        <f>VLOOKUP(P2210,Sheet5!$A:$B,2,0)</f>
        <v>131</v>
      </c>
      <c r="R2210">
        <v>41156</v>
      </c>
      <c r="S2210" t="s">
        <v>6147</v>
      </c>
      <c r="T2210">
        <v>9</v>
      </c>
      <c r="U2210" t="s">
        <v>6147</v>
      </c>
      <c r="V2210" t="s">
        <v>6147</v>
      </c>
      <c r="W2210" t="s">
        <v>6147</v>
      </c>
      <c r="X2210" t="s">
        <v>6147</v>
      </c>
      <c r="Y2210" t="s">
        <v>6147</v>
      </c>
    </row>
    <row r="2211" spans="2:25" ht="24.95" customHeight="1" x14ac:dyDescent="0.25">
      <c r="B2211">
        <v>2</v>
      </c>
      <c r="C2211">
        <v>481</v>
      </c>
      <c r="D2211" t="s">
        <v>4502</v>
      </c>
      <c r="E2211" t="s">
        <v>2006</v>
      </c>
      <c r="F2211">
        <f>VLOOKUP(E2211,Sheet2!$A:$B,2,0)</f>
        <v>2013</v>
      </c>
      <c r="G2211" t="s">
        <v>67</v>
      </c>
      <c r="H2211">
        <f>VLOOKUP(G2211,Sheet3!$A:$B,2,0)</f>
        <v>44</v>
      </c>
      <c r="I2211" t="str">
        <f>IF(G2211="Other",VLOOKUP(D2211,Sheet1!A:B,2,0),VLOOKUP(Projetos!G2211,Sheet1!A:B,2,0))</f>
        <v>Energy</v>
      </c>
      <c r="J2211">
        <f>VLOOKUP(I2211,Sheet3!$F:$G,2,0)</f>
        <v>2</v>
      </c>
      <c r="K2211" t="s">
        <v>6147</v>
      </c>
      <c r="L2211">
        <v>1</v>
      </c>
      <c r="M2211" t="s">
        <v>26</v>
      </c>
      <c r="N2211">
        <f>VLOOKUP(M2211,Sheet4!$A:$B,2,0)</f>
        <v>217</v>
      </c>
      <c r="O2211" t="s">
        <v>821</v>
      </c>
      <c r="P2211" t="s">
        <v>488</v>
      </c>
      <c r="Q2211">
        <f>VLOOKUP(P2211,Sheet5!$A:$B,2,0)</f>
        <v>27</v>
      </c>
      <c r="R2211">
        <v>4843</v>
      </c>
      <c r="S2211" t="s">
        <v>6147</v>
      </c>
      <c r="T2211">
        <v>9</v>
      </c>
      <c r="U2211" t="s">
        <v>6147</v>
      </c>
      <c r="V2211" t="s">
        <v>6147</v>
      </c>
      <c r="W2211" t="s">
        <v>6147</v>
      </c>
      <c r="X2211" t="s">
        <v>6147</v>
      </c>
      <c r="Y2211" t="s">
        <v>6147</v>
      </c>
    </row>
    <row r="2212" spans="2:25" ht="24.95" customHeight="1" x14ac:dyDescent="0.25">
      <c r="B2212">
        <v>2</v>
      </c>
      <c r="C2212">
        <v>475</v>
      </c>
      <c r="D2212" t="s">
        <v>4504</v>
      </c>
      <c r="E2212" t="s">
        <v>1021</v>
      </c>
      <c r="F2212">
        <f>VLOOKUP(E2212,Sheet2!$A:$B,2,0)</f>
        <v>1961</v>
      </c>
      <c r="G2212" t="s">
        <v>1499</v>
      </c>
      <c r="H2212">
        <f>VLOOKUP(G2212,Sheet3!$A:$B,2,0)</f>
        <v>57</v>
      </c>
      <c r="I2212" t="str">
        <f>IF(G2212="Other",VLOOKUP(D2212,Sheet1!A:B,2,0),VLOOKUP(Projetos!G2212,Sheet1!A:B,2,0))</f>
        <v>Energy</v>
      </c>
      <c r="J2212">
        <f>VLOOKUP(I2212,Sheet3!$F:$G,2,0)</f>
        <v>2</v>
      </c>
      <c r="K2212" t="s">
        <v>6147</v>
      </c>
      <c r="L2212">
        <v>1</v>
      </c>
      <c r="M2212" t="s">
        <v>868</v>
      </c>
      <c r="N2212">
        <f>VLOOKUP(M2212,Sheet4!$A:$B,2,0)</f>
        <v>243</v>
      </c>
      <c r="O2212" t="s">
        <v>90</v>
      </c>
      <c r="P2212" t="s">
        <v>488</v>
      </c>
      <c r="Q2212">
        <f>VLOOKUP(P2212,Sheet5!$A:$B,2,0)</f>
        <v>27</v>
      </c>
      <c r="R2212">
        <v>79797</v>
      </c>
      <c r="S2212" t="s">
        <v>6147</v>
      </c>
      <c r="T2212">
        <v>9</v>
      </c>
      <c r="U2212" t="s">
        <v>6147</v>
      </c>
      <c r="V2212" t="s">
        <v>6147</v>
      </c>
      <c r="W2212" t="s">
        <v>6147</v>
      </c>
      <c r="X2212" t="s">
        <v>6147</v>
      </c>
      <c r="Y2212" t="s">
        <v>6147</v>
      </c>
    </row>
    <row r="2213" spans="2:25" ht="24.95" customHeight="1" x14ac:dyDescent="0.25">
      <c r="B2213">
        <v>2</v>
      </c>
      <c r="C2213">
        <v>472</v>
      </c>
      <c r="D2213" t="s">
        <v>4506</v>
      </c>
      <c r="E2213" t="s">
        <v>1021</v>
      </c>
      <c r="F2213">
        <f>VLOOKUP(E2213,Sheet2!$A:$B,2,0)</f>
        <v>1961</v>
      </c>
      <c r="G2213" t="s">
        <v>176</v>
      </c>
      <c r="H2213">
        <f>VLOOKUP(G2213,Sheet3!$A:$B,2,0)</f>
        <v>48</v>
      </c>
      <c r="I2213" t="str">
        <f>IF(G2213="Other",VLOOKUP(D2213,Sheet1!A:B,2,0),VLOOKUP(Projetos!G2213,Sheet1!A:B,2,0))</f>
        <v>Energy</v>
      </c>
      <c r="J2213">
        <f>VLOOKUP(I2213,Sheet3!$F:$G,2,0)</f>
        <v>2</v>
      </c>
      <c r="K2213" t="s">
        <v>6147</v>
      </c>
      <c r="L2213">
        <v>1</v>
      </c>
      <c r="M2213" t="s">
        <v>26</v>
      </c>
      <c r="N2213">
        <f>VLOOKUP(M2213,Sheet4!$A:$B,2,0)</f>
        <v>217</v>
      </c>
      <c r="O2213" t="s">
        <v>821</v>
      </c>
      <c r="P2213" t="s">
        <v>6154</v>
      </c>
      <c r="Q2213">
        <f>VLOOKUP(P2213,Sheet5!$A:$B,2,0)</f>
        <v>116</v>
      </c>
      <c r="R2213">
        <v>336683</v>
      </c>
      <c r="S2213" t="s">
        <v>6147</v>
      </c>
      <c r="T2213">
        <v>9</v>
      </c>
      <c r="U2213" t="s">
        <v>6147</v>
      </c>
      <c r="V2213" t="s">
        <v>6147</v>
      </c>
      <c r="W2213" t="s">
        <v>6147</v>
      </c>
      <c r="X2213" t="s">
        <v>6147</v>
      </c>
      <c r="Y2213" t="s">
        <v>6147</v>
      </c>
    </row>
    <row r="2214" spans="2:25" ht="24.95" customHeight="1" x14ac:dyDescent="0.25">
      <c r="B2214">
        <v>2</v>
      </c>
      <c r="C2214">
        <v>4707</v>
      </c>
      <c r="D2214" t="s">
        <v>4508</v>
      </c>
      <c r="E2214" t="s">
        <v>2329</v>
      </c>
      <c r="F2214">
        <f>VLOOKUP(E2214,Sheet2!$A:$B,2,0)</f>
        <v>2034</v>
      </c>
      <c r="G2214" t="s">
        <v>176</v>
      </c>
      <c r="H2214">
        <f>VLOOKUP(G2214,Sheet3!$A:$B,2,0)</f>
        <v>48</v>
      </c>
      <c r="I2214" t="str">
        <f>IF(G2214="Other",VLOOKUP(D2214,Sheet1!A:B,2,0),VLOOKUP(Projetos!G2214,Sheet1!A:B,2,0))</f>
        <v>Energy</v>
      </c>
      <c r="J2214">
        <f>VLOOKUP(I2214,Sheet3!$F:$G,2,0)</f>
        <v>2</v>
      </c>
      <c r="K2214" t="s">
        <v>6147</v>
      </c>
      <c r="L2214">
        <v>1</v>
      </c>
      <c r="M2214" t="s">
        <v>26</v>
      </c>
      <c r="N2214">
        <f>VLOOKUP(M2214,Sheet4!$A:$B,2,0)</f>
        <v>217</v>
      </c>
      <c r="O2214" t="s">
        <v>821</v>
      </c>
      <c r="P2214" t="s">
        <v>49</v>
      </c>
      <c r="Q2214">
        <f>VLOOKUP(P2214,Sheet5!$A:$B,2,0)</f>
        <v>55</v>
      </c>
      <c r="R2214">
        <v>65636</v>
      </c>
      <c r="S2214" t="s">
        <v>6147</v>
      </c>
      <c r="T2214">
        <v>9</v>
      </c>
      <c r="U2214" t="s">
        <v>6147</v>
      </c>
      <c r="V2214" t="s">
        <v>6147</v>
      </c>
      <c r="W2214" t="s">
        <v>6147</v>
      </c>
      <c r="X2214" t="s">
        <v>6147</v>
      </c>
      <c r="Y2214" t="s">
        <v>6147</v>
      </c>
    </row>
    <row r="2215" spans="2:25" ht="24.95" customHeight="1" x14ac:dyDescent="0.25">
      <c r="B2215">
        <v>2</v>
      </c>
      <c r="C2215">
        <v>4702</v>
      </c>
      <c r="D2215" t="s">
        <v>4510</v>
      </c>
      <c r="E2215" t="s">
        <v>65</v>
      </c>
      <c r="F2215">
        <f>VLOOKUP(E2215,Sheet2!$A:$B,2,0)</f>
        <v>607</v>
      </c>
      <c r="G2215" t="s">
        <v>8</v>
      </c>
      <c r="H2215">
        <f>VLOOKUP(G2215,Sheet3!$A:$B,2,0)</f>
        <v>41</v>
      </c>
      <c r="I2215" t="str">
        <f>IF(G2215="Other",VLOOKUP(D2215,Sheet1!A:B,2,0),VLOOKUP(Projetos!G2215,Sheet1!A:B,2,0))</f>
        <v>Energy</v>
      </c>
      <c r="J2215">
        <f>VLOOKUP(I2215,Sheet3!$F:$G,2,0)</f>
        <v>2</v>
      </c>
      <c r="K2215" t="s">
        <v>6147</v>
      </c>
      <c r="L2215">
        <v>1</v>
      </c>
      <c r="M2215" t="s">
        <v>57</v>
      </c>
      <c r="N2215">
        <f>VLOOKUP(M2215,Sheet4!$A:$B,2,0)</f>
        <v>221</v>
      </c>
      <c r="O2215" t="s">
        <v>821</v>
      </c>
      <c r="P2215" t="s">
        <v>488</v>
      </c>
      <c r="Q2215">
        <f>VLOOKUP(P2215,Sheet5!$A:$B,2,0)</f>
        <v>27</v>
      </c>
      <c r="R2215">
        <v>8728</v>
      </c>
      <c r="S2215" t="s">
        <v>6147</v>
      </c>
      <c r="T2215">
        <v>9</v>
      </c>
      <c r="U2215" t="s">
        <v>6147</v>
      </c>
      <c r="V2215" t="s">
        <v>6147</v>
      </c>
      <c r="W2215" t="s">
        <v>6147</v>
      </c>
      <c r="X2215" t="s">
        <v>6147</v>
      </c>
      <c r="Y2215" t="s">
        <v>6147</v>
      </c>
    </row>
    <row r="2216" spans="2:25" ht="24.95" customHeight="1" x14ac:dyDescent="0.25">
      <c r="B2216">
        <v>2</v>
      </c>
      <c r="C2216">
        <v>4701</v>
      </c>
      <c r="D2216" t="s">
        <v>4512</v>
      </c>
      <c r="E2216" t="s">
        <v>4513</v>
      </c>
      <c r="F2216">
        <f>VLOOKUP(E2216,Sheet2!$A:$B,2,0)</f>
        <v>2207</v>
      </c>
      <c r="G2216" t="s">
        <v>8</v>
      </c>
      <c r="H2216">
        <f>VLOOKUP(G2216,Sheet3!$A:$B,2,0)</f>
        <v>41</v>
      </c>
      <c r="I2216" t="str">
        <f>IF(G2216="Other",VLOOKUP(D2216,Sheet1!A:B,2,0),VLOOKUP(Projetos!G2216,Sheet1!A:B,2,0))</f>
        <v>Energy</v>
      </c>
      <c r="J2216">
        <f>VLOOKUP(I2216,Sheet3!$F:$G,2,0)</f>
        <v>2</v>
      </c>
      <c r="K2216" t="s">
        <v>6147</v>
      </c>
      <c r="L2216">
        <v>1</v>
      </c>
      <c r="M2216" t="s">
        <v>19</v>
      </c>
      <c r="N2216">
        <f>VLOOKUP(M2216,Sheet4!$A:$B,2,0)</f>
        <v>216</v>
      </c>
      <c r="O2216" t="s">
        <v>90</v>
      </c>
      <c r="P2216" t="s">
        <v>5401</v>
      </c>
      <c r="Q2216">
        <f>VLOOKUP(P2216,Sheet5!$A:$B,2,0)</f>
        <v>30</v>
      </c>
      <c r="R2216">
        <v>42</v>
      </c>
      <c r="S2216" t="s">
        <v>6147</v>
      </c>
      <c r="T2216">
        <v>9</v>
      </c>
      <c r="U2216" t="s">
        <v>6147</v>
      </c>
      <c r="V2216" t="s">
        <v>6147</v>
      </c>
      <c r="W2216" t="s">
        <v>6147</v>
      </c>
      <c r="X2216" t="s">
        <v>6147</v>
      </c>
      <c r="Y2216" t="s">
        <v>6147</v>
      </c>
    </row>
    <row r="2217" spans="2:25" ht="24.95" customHeight="1" x14ac:dyDescent="0.25">
      <c r="B2217">
        <v>2</v>
      </c>
      <c r="C2217">
        <v>470</v>
      </c>
      <c r="D2217" t="s">
        <v>4515</v>
      </c>
      <c r="E2217" t="s">
        <v>4516</v>
      </c>
      <c r="F2217">
        <f>VLOOKUP(E2217,Sheet2!$A:$B,2,0)</f>
        <v>2208</v>
      </c>
      <c r="G2217" t="s">
        <v>1275</v>
      </c>
      <c r="H2217">
        <f>VLOOKUP(G2217,Sheet3!$A:$B,2,0)</f>
        <v>56</v>
      </c>
      <c r="I2217" t="str">
        <f>IF(G2217="Other",VLOOKUP(D2217,Sheet1!A:B,2,0),VLOOKUP(Projetos!G2217,Sheet1!A:B,2,0))</f>
        <v>Energy</v>
      </c>
      <c r="J2217">
        <f>VLOOKUP(I2217,Sheet3!$F:$G,2,0)</f>
        <v>2</v>
      </c>
      <c r="K2217" t="s">
        <v>6147</v>
      </c>
      <c r="L2217">
        <v>1</v>
      </c>
      <c r="M2217" t="s">
        <v>289</v>
      </c>
      <c r="N2217">
        <f>VLOOKUP(M2217,Sheet4!$A:$B,2,0)</f>
        <v>233</v>
      </c>
      <c r="O2217" t="s">
        <v>821</v>
      </c>
      <c r="P2217" t="s">
        <v>658</v>
      </c>
      <c r="Q2217">
        <f>VLOOKUP(P2217,Sheet5!$A:$B,2,0)</f>
        <v>53</v>
      </c>
      <c r="R2217">
        <v>30464</v>
      </c>
      <c r="S2217" t="s">
        <v>6147</v>
      </c>
      <c r="T2217">
        <v>9</v>
      </c>
      <c r="U2217" t="s">
        <v>6147</v>
      </c>
      <c r="V2217" t="s">
        <v>6147</v>
      </c>
      <c r="W2217" t="s">
        <v>6147</v>
      </c>
      <c r="X2217" t="s">
        <v>6147</v>
      </c>
      <c r="Y2217" t="s">
        <v>6147</v>
      </c>
    </row>
    <row r="2218" spans="2:25" ht="24.95" customHeight="1" x14ac:dyDescent="0.25">
      <c r="B2218">
        <v>2</v>
      </c>
      <c r="C2218">
        <v>4688</v>
      </c>
      <c r="D2218" t="s">
        <v>4518</v>
      </c>
      <c r="E2218" t="s">
        <v>136</v>
      </c>
      <c r="F2218">
        <f>VLOOKUP(E2218,Sheet2!$A:$B,2,0)</f>
        <v>9</v>
      </c>
      <c r="G2218" t="s">
        <v>176</v>
      </c>
      <c r="H2218">
        <f>VLOOKUP(G2218,Sheet3!$A:$B,2,0)</f>
        <v>48</v>
      </c>
      <c r="I2218" t="str">
        <f>IF(G2218="Other",VLOOKUP(D2218,Sheet1!A:B,2,0),VLOOKUP(Projetos!G2218,Sheet1!A:B,2,0))</f>
        <v>Energy</v>
      </c>
      <c r="J2218">
        <f>VLOOKUP(I2218,Sheet3!$F:$G,2,0)</f>
        <v>2</v>
      </c>
      <c r="K2218" t="s">
        <v>6147</v>
      </c>
      <c r="L2218">
        <v>1</v>
      </c>
      <c r="M2218" t="s">
        <v>26</v>
      </c>
      <c r="N2218">
        <f>VLOOKUP(M2218,Sheet4!$A:$B,2,0)</f>
        <v>217</v>
      </c>
      <c r="O2218" t="s">
        <v>821</v>
      </c>
      <c r="P2218" t="s">
        <v>49</v>
      </c>
      <c r="Q2218">
        <f>VLOOKUP(P2218,Sheet5!$A:$B,2,0)</f>
        <v>55</v>
      </c>
      <c r="R2218">
        <v>48430</v>
      </c>
      <c r="S2218" t="s">
        <v>6147</v>
      </c>
      <c r="T2218">
        <v>9</v>
      </c>
      <c r="U2218" t="s">
        <v>6147</v>
      </c>
      <c r="V2218" t="s">
        <v>6147</v>
      </c>
      <c r="W2218" t="s">
        <v>6147</v>
      </c>
      <c r="X2218" t="s">
        <v>6147</v>
      </c>
      <c r="Y2218" t="s">
        <v>6147</v>
      </c>
    </row>
    <row r="2219" spans="2:25" ht="24.95" customHeight="1" x14ac:dyDescent="0.25">
      <c r="B2219">
        <v>2</v>
      </c>
      <c r="C2219">
        <v>4677</v>
      </c>
      <c r="D2219" t="s">
        <v>4520</v>
      </c>
      <c r="E2219" t="s">
        <v>4521</v>
      </c>
      <c r="F2219">
        <f>VLOOKUP(E2219,Sheet2!$A:$B,2,0)</f>
        <v>2209</v>
      </c>
      <c r="G2219" t="s">
        <v>1990</v>
      </c>
      <c r="H2219">
        <f>VLOOKUP(G2219,Sheet3!$A:$B,2,0)</f>
        <v>58</v>
      </c>
      <c r="I2219" t="str">
        <f>IF(G2219="Other",VLOOKUP(D2219,Sheet1!A:B,2,0),VLOOKUP(Projetos!G2219,Sheet1!A:B,2,0))</f>
        <v>Energy</v>
      </c>
      <c r="J2219">
        <f>VLOOKUP(I2219,Sheet3!$F:$G,2,0)</f>
        <v>2</v>
      </c>
      <c r="K2219" t="s">
        <v>6147</v>
      </c>
      <c r="L2219">
        <v>1</v>
      </c>
      <c r="M2219" t="s">
        <v>82</v>
      </c>
      <c r="N2219">
        <f>VLOOKUP(M2219,Sheet4!$A:$B,2,0)</f>
        <v>225</v>
      </c>
      <c r="O2219" t="s">
        <v>90</v>
      </c>
      <c r="P2219" t="s">
        <v>251</v>
      </c>
      <c r="Q2219">
        <f>VLOOKUP(P2219,Sheet5!$A:$B,2,0)</f>
        <v>42</v>
      </c>
      <c r="R2219">
        <v>73181</v>
      </c>
      <c r="S2219" t="s">
        <v>6147</v>
      </c>
      <c r="T2219">
        <v>9</v>
      </c>
      <c r="U2219" t="s">
        <v>6147</v>
      </c>
      <c r="V2219" t="s">
        <v>6147</v>
      </c>
      <c r="W2219" t="s">
        <v>6147</v>
      </c>
      <c r="X2219" t="s">
        <v>6147</v>
      </c>
      <c r="Y2219" t="s">
        <v>6147</v>
      </c>
    </row>
    <row r="2220" spans="2:25" ht="24.95" customHeight="1" x14ac:dyDescent="0.25">
      <c r="B2220">
        <v>2</v>
      </c>
      <c r="C2220">
        <v>467</v>
      </c>
      <c r="D2220" t="s">
        <v>4523</v>
      </c>
      <c r="E2220" t="s">
        <v>966</v>
      </c>
      <c r="F2220">
        <f>VLOOKUP(E2220,Sheet2!$A:$B,2,0)</f>
        <v>1953</v>
      </c>
      <c r="G2220" t="s">
        <v>1990</v>
      </c>
      <c r="H2220">
        <f>VLOOKUP(G2220,Sheet3!$A:$B,2,0)</f>
        <v>58</v>
      </c>
      <c r="I2220" t="str">
        <f>IF(G2220="Other",VLOOKUP(D2220,Sheet1!A:B,2,0),VLOOKUP(Projetos!G2220,Sheet1!A:B,2,0))</f>
        <v>Energy</v>
      </c>
      <c r="J2220">
        <f>VLOOKUP(I2220,Sheet3!$F:$G,2,0)</f>
        <v>2</v>
      </c>
      <c r="K2220" t="s">
        <v>6147</v>
      </c>
      <c r="L2220">
        <v>1</v>
      </c>
      <c r="M2220" t="s">
        <v>4525</v>
      </c>
      <c r="N2220">
        <f>VLOOKUP(M2220,Sheet4!$A:$B,2,0)</f>
        <v>279</v>
      </c>
      <c r="O2220" t="s">
        <v>821</v>
      </c>
      <c r="P2220" t="s">
        <v>190</v>
      </c>
      <c r="Q2220">
        <f>VLOOKUP(P2220,Sheet5!$A:$B,2,0)</f>
        <v>108</v>
      </c>
      <c r="R2220">
        <v>16883</v>
      </c>
      <c r="S2220" t="s">
        <v>6147</v>
      </c>
      <c r="T2220">
        <v>9</v>
      </c>
      <c r="U2220" t="s">
        <v>6147</v>
      </c>
      <c r="V2220" t="s">
        <v>6147</v>
      </c>
      <c r="W2220" t="s">
        <v>6147</v>
      </c>
      <c r="X2220" t="s">
        <v>6147</v>
      </c>
      <c r="Y2220" t="s">
        <v>6147</v>
      </c>
    </row>
    <row r="2221" spans="2:25" ht="24.95" customHeight="1" x14ac:dyDescent="0.25">
      <c r="B2221">
        <v>2</v>
      </c>
      <c r="C2221">
        <v>4640</v>
      </c>
      <c r="D2221" t="s">
        <v>4526</v>
      </c>
      <c r="E2221" t="s">
        <v>4527</v>
      </c>
      <c r="F2221">
        <f>VLOOKUP(E2221,Sheet2!$A:$B,2,0)</f>
        <v>2210</v>
      </c>
      <c r="G2221" t="s">
        <v>176</v>
      </c>
      <c r="H2221">
        <f>VLOOKUP(G2221,Sheet3!$A:$B,2,0)</f>
        <v>48</v>
      </c>
      <c r="I2221" t="str">
        <f>IF(G2221="Other",VLOOKUP(D2221,Sheet1!A:B,2,0),VLOOKUP(Projetos!G2221,Sheet1!A:B,2,0))</f>
        <v>Energy</v>
      </c>
      <c r="J2221">
        <f>VLOOKUP(I2221,Sheet3!$F:$G,2,0)</f>
        <v>2</v>
      </c>
      <c r="K2221" t="s">
        <v>6147</v>
      </c>
      <c r="L2221">
        <v>1</v>
      </c>
      <c r="M2221" t="s">
        <v>141</v>
      </c>
      <c r="N2221">
        <f>VLOOKUP(M2221,Sheet4!$A:$B,2,0)</f>
        <v>227</v>
      </c>
      <c r="O2221" t="s">
        <v>90</v>
      </c>
      <c r="P2221" t="s">
        <v>785</v>
      </c>
      <c r="Q2221">
        <f>VLOOKUP(P2221,Sheet5!$A:$B,2,0)</f>
        <v>123</v>
      </c>
      <c r="R2221">
        <v>5488</v>
      </c>
      <c r="S2221" t="s">
        <v>6147</v>
      </c>
      <c r="T2221">
        <v>9</v>
      </c>
      <c r="U2221" t="s">
        <v>6147</v>
      </c>
      <c r="V2221" t="s">
        <v>6147</v>
      </c>
      <c r="W2221" t="s">
        <v>6147</v>
      </c>
      <c r="X2221" t="s">
        <v>6147</v>
      </c>
      <c r="Y2221" t="s">
        <v>6147</v>
      </c>
    </row>
    <row r="2222" spans="2:25" ht="24.95" customHeight="1" x14ac:dyDescent="0.25">
      <c r="B2222">
        <v>2</v>
      </c>
      <c r="C2222">
        <v>464</v>
      </c>
      <c r="D2222" t="s">
        <v>4529</v>
      </c>
      <c r="E2222" t="s">
        <v>966</v>
      </c>
      <c r="F2222">
        <f>VLOOKUP(E2222,Sheet2!$A:$B,2,0)</f>
        <v>1953</v>
      </c>
      <c r="G2222" t="s">
        <v>1001</v>
      </c>
      <c r="H2222">
        <f>VLOOKUP(G2222,Sheet3!$A:$B,2,0)</f>
        <v>53</v>
      </c>
      <c r="I2222" t="str">
        <f>IF(G2222="Other",VLOOKUP(D2222,Sheet1!A:B,2,0),VLOOKUP(Projetos!G2222,Sheet1!A:B,2,0))</f>
        <v>Energy</v>
      </c>
      <c r="J2222">
        <f>VLOOKUP(I2222,Sheet3!$F:$G,2,0)</f>
        <v>2</v>
      </c>
      <c r="K2222" t="s">
        <v>6147</v>
      </c>
      <c r="L2222">
        <v>1</v>
      </c>
      <c r="M2222" t="s">
        <v>2523</v>
      </c>
      <c r="N2222">
        <f>VLOOKUP(M2222,Sheet4!$A:$B,2,0)</f>
        <v>262</v>
      </c>
      <c r="O2222" t="s">
        <v>821</v>
      </c>
      <c r="P2222" t="s">
        <v>1240</v>
      </c>
      <c r="Q2222">
        <f>VLOOKUP(P2222,Sheet5!$A:$B,2,0)</f>
        <v>71</v>
      </c>
      <c r="R2222">
        <v>269621</v>
      </c>
      <c r="S2222" t="s">
        <v>6147</v>
      </c>
      <c r="T2222">
        <v>9</v>
      </c>
      <c r="U2222" t="s">
        <v>6147</v>
      </c>
      <c r="V2222" t="s">
        <v>6147</v>
      </c>
      <c r="W2222" t="s">
        <v>6147</v>
      </c>
      <c r="X2222" t="s">
        <v>6147</v>
      </c>
      <c r="Y2222" t="s">
        <v>6147</v>
      </c>
    </row>
    <row r="2223" spans="2:25" ht="24.95" customHeight="1" x14ac:dyDescent="0.25">
      <c r="B2223">
        <v>2</v>
      </c>
      <c r="C2223">
        <v>4634</v>
      </c>
      <c r="D2223" t="s">
        <v>4531</v>
      </c>
      <c r="E2223" t="s">
        <v>4370</v>
      </c>
      <c r="F2223">
        <f>VLOOKUP(E2223,Sheet2!$A:$B,2,0)</f>
        <v>2198</v>
      </c>
      <c r="G2223" t="s">
        <v>73</v>
      </c>
      <c r="H2223">
        <f>VLOOKUP(G2223,Sheet3!$A:$B,2,0)</f>
        <v>45</v>
      </c>
      <c r="I2223" t="str">
        <f>IF(G2223="Other",VLOOKUP(D2223,Sheet1!A:B,2,0),VLOOKUP(Projetos!G2223,Sheet1!A:B,2,0))</f>
        <v>Energy</v>
      </c>
      <c r="J2223">
        <f>VLOOKUP(I2223,Sheet3!$F:$G,2,0)</f>
        <v>2</v>
      </c>
      <c r="K2223" t="s">
        <v>6147</v>
      </c>
      <c r="L2223">
        <v>1</v>
      </c>
      <c r="M2223" t="s">
        <v>3798</v>
      </c>
      <c r="N2223">
        <f>VLOOKUP(M2223,Sheet4!$A:$B,2,0)</f>
        <v>275</v>
      </c>
      <c r="O2223" t="s">
        <v>821</v>
      </c>
      <c r="P2223" t="s">
        <v>49</v>
      </c>
      <c r="Q2223">
        <f>VLOOKUP(P2223,Sheet5!$A:$B,2,0)</f>
        <v>55</v>
      </c>
      <c r="R2223">
        <v>6374</v>
      </c>
      <c r="S2223" t="s">
        <v>6147</v>
      </c>
      <c r="T2223">
        <v>9</v>
      </c>
      <c r="U2223" t="s">
        <v>6147</v>
      </c>
      <c r="V2223" t="s">
        <v>6147</v>
      </c>
      <c r="W2223" t="s">
        <v>6147</v>
      </c>
      <c r="X2223" t="s">
        <v>6147</v>
      </c>
      <c r="Y2223" t="s">
        <v>6147</v>
      </c>
    </row>
    <row r="2224" spans="2:25" ht="24.95" customHeight="1" x14ac:dyDescent="0.25">
      <c r="B2224">
        <v>2</v>
      </c>
      <c r="C2224">
        <v>4627</v>
      </c>
      <c r="D2224" t="s">
        <v>4533</v>
      </c>
      <c r="E2224" t="s">
        <v>3634</v>
      </c>
      <c r="F2224">
        <f>VLOOKUP(E2224,Sheet2!$A:$B,2,0)</f>
        <v>2122</v>
      </c>
      <c r="G2224" t="s">
        <v>8</v>
      </c>
      <c r="H2224">
        <f>VLOOKUP(G2224,Sheet3!$A:$B,2,0)</f>
        <v>41</v>
      </c>
      <c r="I2224" t="str">
        <f>IF(G2224="Other",VLOOKUP(D2224,Sheet1!A:B,2,0),VLOOKUP(Projetos!G2224,Sheet1!A:B,2,0))</f>
        <v>Energy</v>
      </c>
      <c r="J2224">
        <f>VLOOKUP(I2224,Sheet3!$F:$G,2,0)</f>
        <v>2</v>
      </c>
      <c r="K2224" t="s">
        <v>6147</v>
      </c>
      <c r="L2224">
        <v>1</v>
      </c>
      <c r="M2224" t="s">
        <v>6147</v>
      </c>
      <c r="N2224">
        <f>VLOOKUP(M2224,Sheet4!$A:$B,2,0)</f>
        <v>1</v>
      </c>
      <c r="O2224" t="s">
        <v>6</v>
      </c>
      <c r="P2224" t="s">
        <v>190</v>
      </c>
      <c r="Q2224">
        <f>VLOOKUP(P2224,Sheet5!$A:$B,2,0)</f>
        <v>108</v>
      </c>
      <c r="R2224">
        <v>9382</v>
      </c>
      <c r="S2224" t="s">
        <v>6147</v>
      </c>
      <c r="T2224">
        <v>9</v>
      </c>
      <c r="U2224" t="s">
        <v>6147</v>
      </c>
      <c r="V2224" t="s">
        <v>6147</v>
      </c>
      <c r="W2224" t="s">
        <v>6147</v>
      </c>
      <c r="X2224" t="s">
        <v>6147</v>
      </c>
      <c r="Y2224" t="s">
        <v>6147</v>
      </c>
    </row>
    <row r="2225" spans="2:25" ht="24.95" customHeight="1" x14ac:dyDescent="0.25">
      <c r="B2225">
        <v>2</v>
      </c>
      <c r="C2225">
        <v>4615</v>
      </c>
      <c r="D2225" t="s">
        <v>4535</v>
      </c>
      <c r="E2225" t="s">
        <v>1279</v>
      </c>
      <c r="F2225">
        <f>VLOOKUP(E2225,Sheet2!$A:$B,2,0)</f>
        <v>1979</v>
      </c>
      <c r="G2225" t="s">
        <v>1001</v>
      </c>
      <c r="H2225">
        <f>VLOOKUP(G2225,Sheet3!$A:$B,2,0)</f>
        <v>53</v>
      </c>
      <c r="I2225" t="str">
        <f>IF(G2225="Other",VLOOKUP(D2225,Sheet1!A:B,2,0),VLOOKUP(Projetos!G2225,Sheet1!A:B,2,0))</f>
        <v>Energy</v>
      </c>
      <c r="J2225">
        <f>VLOOKUP(I2225,Sheet3!$F:$G,2,0)</f>
        <v>2</v>
      </c>
      <c r="K2225" t="s">
        <v>6147</v>
      </c>
      <c r="L2225">
        <v>1</v>
      </c>
      <c r="M2225" t="s">
        <v>289</v>
      </c>
      <c r="N2225">
        <f>VLOOKUP(M2225,Sheet4!$A:$B,2,0)</f>
        <v>233</v>
      </c>
      <c r="O2225" t="s">
        <v>821</v>
      </c>
      <c r="P2225" t="s">
        <v>49</v>
      </c>
      <c r="Q2225">
        <f>VLOOKUP(P2225,Sheet5!$A:$B,2,0)</f>
        <v>55</v>
      </c>
      <c r="R2225">
        <v>34702</v>
      </c>
      <c r="S2225" t="s">
        <v>6147</v>
      </c>
      <c r="T2225">
        <v>9</v>
      </c>
      <c r="U2225" t="s">
        <v>6147</v>
      </c>
      <c r="V2225" t="s">
        <v>6147</v>
      </c>
      <c r="W2225" t="s">
        <v>6147</v>
      </c>
      <c r="X2225" t="s">
        <v>6147</v>
      </c>
      <c r="Y2225" t="s">
        <v>6147</v>
      </c>
    </row>
    <row r="2226" spans="2:25" ht="24.95" customHeight="1" x14ac:dyDescent="0.25">
      <c r="B2226">
        <v>2</v>
      </c>
      <c r="C2226">
        <v>4614</v>
      </c>
      <c r="D2226" t="s">
        <v>4537</v>
      </c>
      <c r="E2226" t="s">
        <v>1279</v>
      </c>
      <c r="F2226">
        <f>VLOOKUP(E2226,Sheet2!$A:$B,2,0)</f>
        <v>1979</v>
      </c>
      <c r="G2226" t="s">
        <v>1001</v>
      </c>
      <c r="H2226">
        <f>VLOOKUP(G2226,Sheet3!$A:$B,2,0)</f>
        <v>53</v>
      </c>
      <c r="I2226" t="str">
        <f>IF(G2226="Other",VLOOKUP(D2226,Sheet1!A:B,2,0),VLOOKUP(Projetos!G2226,Sheet1!A:B,2,0))</f>
        <v>Energy</v>
      </c>
      <c r="J2226">
        <f>VLOOKUP(I2226,Sheet3!$F:$G,2,0)</f>
        <v>2</v>
      </c>
      <c r="K2226" t="s">
        <v>6147</v>
      </c>
      <c r="L2226">
        <v>1</v>
      </c>
      <c r="M2226" t="s">
        <v>289</v>
      </c>
      <c r="N2226">
        <f>VLOOKUP(M2226,Sheet4!$A:$B,2,0)</f>
        <v>233</v>
      </c>
      <c r="O2226" t="s">
        <v>821</v>
      </c>
      <c r="P2226" t="s">
        <v>49</v>
      </c>
      <c r="Q2226">
        <f>VLOOKUP(P2226,Sheet5!$A:$B,2,0)</f>
        <v>55</v>
      </c>
      <c r="R2226">
        <v>34654</v>
      </c>
      <c r="S2226" t="s">
        <v>6147</v>
      </c>
      <c r="T2226">
        <v>9</v>
      </c>
      <c r="U2226" t="s">
        <v>6147</v>
      </c>
      <c r="V2226" t="s">
        <v>6147</v>
      </c>
      <c r="W2226" t="s">
        <v>6147</v>
      </c>
      <c r="X2226" t="s">
        <v>6147</v>
      </c>
      <c r="Y2226" t="s">
        <v>6147</v>
      </c>
    </row>
    <row r="2227" spans="2:25" ht="24.95" customHeight="1" x14ac:dyDescent="0.25">
      <c r="B2227">
        <v>2</v>
      </c>
      <c r="C2227">
        <v>4613</v>
      </c>
      <c r="D2227" t="s">
        <v>4539</v>
      </c>
      <c r="E2227" t="s">
        <v>1279</v>
      </c>
      <c r="F2227">
        <f>VLOOKUP(E2227,Sheet2!$A:$B,2,0)</f>
        <v>1979</v>
      </c>
      <c r="G2227" t="s">
        <v>1001</v>
      </c>
      <c r="H2227">
        <f>VLOOKUP(G2227,Sheet3!$A:$B,2,0)</f>
        <v>53</v>
      </c>
      <c r="I2227" t="str">
        <f>IF(G2227="Other",VLOOKUP(D2227,Sheet1!A:B,2,0),VLOOKUP(Projetos!G2227,Sheet1!A:B,2,0))</f>
        <v>Energy</v>
      </c>
      <c r="J2227">
        <f>VLOOKUP(I2227,Sheet3!$F:$G,2,0)</f>
        <v>2</v>
      </c>
      <c r="K2227" t="s">
        <v>6147</v>
      </c>
      <c r="L2227">
        <v>1</v>
      </c>
      <c r="M2227" t="s">
        <v>289</v>
      </c>
      <c r="N2227">
        <f>VLOOKUP(M2227,Sheet4!$A:$B,2,0)</f>
        <v>233</v>
      </c>
      <c r="O2227" t="s">
        <v>821</v>
      </c>
      <c r="P2227" t="s">
        <v>49</v>
      </c>
      <c r="Q2227">
        <f>VLOOKUP(P2227,Sheet5!$A:$B,2,0)</f>
        <v>55</v>
      </c>
      <c r="R2227">
        <v>34080</v>
      </c>
      <c r="S2227" t="s">
        <v>6147</v>
      </c>
      <c r="T2227">
        <v>9</v>
      </c>
      <c r="U2227" t="s">
        <v>6147</v>
      </c>
      <c r="V2227" t="s">
        <v>6147</v>
      </c>
      <c r="W2227" t="s">
        <v>6147</v>
      </c>
      <c r="X2227" t="s">
        <v>6147</v>
      </c>
      <c r="Y2227" t="s">
        <v>6147</v>
      </c>
    </row>
    <row r="2228" spans="2:25" ht="24.95" customHeight="1" x14ac:dyDescent="0.25">
      <c r="B2228">
        <v>2</v>
      </c>
      <c r="C2228">
        <v>4612</v>
      </c>
      <c r="D2228" t="s">
        <v>4541</v>
      </c>
      <c r="E2228" t="s">
        <v>972</v>
      </c>
      <c r="F2228">
        <f>VLOOKUP(E2228,Sheet2!$A:$B,2,0)</f>
        <v>1954</v>
      </c>
      <c r="G2228" t="s">
        <v>8</v>
      </c>
      <c r="H2228">
        <f>VLOOKUP(G2228,Sheet3!$A:$B,2,0)</f>
        <v>41</v>
      </c>
      <c r="I2228" t="str">
        <f>IF(G2228="Other",VLOOKUP(D2228,Sheet1!A:B,2,0),VLOOKUP(Projetos!G2228,Sheet1!A:B,2,0))</f>
        <v>Energy</v>
      </c>
      <c r="J2228">
        <f>VLOOKUP(I2228,Sheet3!$F:$G,2,0)</f>
        <v>2</v>
      </c>
      <c r="K2228" t="s">
        <v>6147</v>
      </c>
      <c r="L2228">
        <v>1</v>
      </c>
      <c r="M2228" t="s">
        <v>2092</v>
      </c>
      <c r="N2228">
        <f>VLOOKUP(M2228,Sheet4!$A:$B,2,0)</f>
        <v>258</v>
      </c>
      <c r="O2228" t="s">
        <v>821</v>
      </c>
      <c r="P2228" t="s">
        <v>161</v>
      </c>
      <c r="Q2228">
        <f>VLOOKUP(P2228,Sheet5!$A:$B,2,0)</f>
        <v>81</v>
      </c>
      <c r="R2228">
        <v>10</v>
      </c>
      <c r="S2228" t="s">
        <v>6147</v>
      </c>
      <c r="T2228">
        <v>9</v>
      </c>
      <c r="U2228" t="s">
        <v>6147</v>
      </c>
      <c r="V2228" t="s">
        <v>6147</v>
      </c>
      <c r="W2228" t="s">
        <v>6147</v>
      </c>
      <c r="X2228" t="s">
        <v>6147</v>
      </c>
      <c r="Y2228" t="s">
        <v>6147</v>
      </c>
    </row>
    <row r="2229" spans="2:25" ht="24.95" customHeight="1" x14ac:dyDescent="0.25">
      <c r="B2229">
        <v>2</v>
      </c>
      <c r="C2229">
        <v>4611</v>
      </c>
      <c r="D2229" t="s">
        <v>4543</v>
      </c>
      <c r="E2229" t="s">
        <v>972</v>
      </c>
      <c r="F2229">
        <f>VLOOKUP(E2229,Sheet2!$A:$B,2,0)</f>
        <v>1954</v>
      </c>
      <c r="G2229" t="s">
        <v>8</v>
      </c>
      <c r="H2229">
        <f>VLOOKUP(G2229,Sheet3!$A:$B,2,0)</f>
        <v>41</v>
      </c>
      <c r="I2229" t="str">
        <f>IF(G2229="Other",VLOOKUP(D2229,Sheet1!A:B,2,0),VLOOKUP(Projetos!G2229,Sheet1!A:B,2,0))</f>
        <v>Energy</v>
      </c>
      <c r="J2229">
        <f>VLOOKUP(I2229,Sheet3!$F:$G,2,0)</f>
        <v>2</v>
      </c>
      <c r="K2229" t="s">
        <v>6147</v>
      </c>
      <c r="L2229">
        <v>1</v>
      </c>
      <c r="M2229" t="s">
        <v>2092</v>
      </c>
      <c r="N2229">
        <f>VLOOKUP(M2229,Sheet4!$A:$B,2,0)</f>
        <v>258</v>
      </c>
      <c r="O2229" t="s">
        <v>821</v>
      </c>
      <c r="P2229" t="s">
        <v>161</v>
      </c>
      <c r="Q2229">
        <f>VLOOKUP(P2229,Sheet5!$A:$B,2,0)</f>
        <v>81</v>
      </c>
      <c r="R2229">
        <v>10</v>
      </c>
      <c r="S2229" t="s">
        <v>6147</v>
      </c>
      <c r="T2229">
        <v>9</v>
      </c>
      <c r="U2229" t="s">
        <v>6147</v>
      </c>
      <c r="V2229" t="s">
        <v>6147</v>
      </c>
      <c r="W2229" t="s">
        <v>6147</v>
      </c>
      <c r="X2229" t="s">
        <v>6147</v>
      </c>
      <c r="Y2229" t="s">
        <v>6147</v>
      </c>
    </row>
    <row r="2230" spans="2:25" ht="24.95" customHeight="1" x14ac:dyDescent="0.25">
      <c r="B2230">
        <v>2</v>
      </c>
      <c r="C2230">
        <v>4603</v>
      </c>
      <c r="D2230" t="s">
        <v>4545</v>
      </c>
      <c r="E2230" t="s">
        <v>2180</v>
      </c>
      <c r="F2230">
        <f>VLOOKUP(E2230,Sheet2!$A:$B,2,0)</f>
        <v>2020</v>
      </c>
      <c r="G2230" t="s">
        <v>176</v>
      </c>
      <c r="H2230">
        <f>VLOOKUP(G2230,Sheet3!$A:$B,2,0)</f>
        <v>48</v>
      </c>
      <c r="I2230" t="str">
        <f>IF(G2230="Other",VLOOKUP(D2230,Sheet1!A:B,2,0),VLOOKUP(Projetos!G2230,Sheet1!A:B,2,0))</f>
        <v>Energy</v>
      </c>
      <c r="J2230">
        <f>VLOOKUP(I2230,Sheet3!$F:$G,2,0)</f>
        <v>2</v>
      </c>
      <c r="K2230" t="s">
        <v>6147</v>
      </c>
      <c r="L2230">
        <v>1</v>
      </c>
      <c r="M2230" t="s">
        <v>26</v>
      </c>
      <c r="N2230">
        <f>VLOOKUP(M2230,Sheet4!$A:$B,2,0)</f>
        <v>217</v>
      </c>
      <c r="O2230" t="s">
        <v>821</v>
      </c>
      <c r="P2230" t="s">
        <v>49</v>
      </c>
      <c r="Q2230">
        <f>VLOOKUP(P2230,Sheet5!$A:$B,2,0)</f>
        <v>55</v>
      </c>
      <c r="R2230">
        <v>92971</v>
      </c>
      <c r="S2230" t="s">
        <v>6147</v>
      </c>
      <c r="T2230">
        <v>9</v>
      </c>
      <c r="U2230" t="s">
        <v>6147</v>
      </c>
      <c r="V2230" t="s">
        <v>6147</v>
      </c>
      <c r="W2230" t="s">
        <v>6147</v>
      </c>
      <c r="X2230" t="s">
        <v>6147</v>
      </c>
      <c r="Y2230" t="s">
        <v>6147</v>
      </c>
    </row>
    <row r="2231" spans="2:25" ht="24.95" customHeight="1" x14ac:dyDescent="0.25">
      <c r="B2231">
        <v>2</v>
      </c>
      <c r="C2231">
        <v>4602</v>
      </c>
      <c r="D2231" t="s">
        <v>4546</v>
      </c>
      <c r="E2231" t="s">
        <v>4521</v>
      </c>
      <c r="F2231">
        <f>VLOOKUP(E2231,Sheet2!$A:$B,2,0)</f>
        <v>2209</v>
      </c>
      <c r="G2231" t="s">
        <v>1990</v>
      </c>
      <c r="H2231">
        <f>VLOOKUP(G2231,Sheet3!$A:$B,2,0)</f>
        <v>58</v>
      </c>
      <c r="I2231" t="str">
        <f>IF(G2231="Other",VLOOKUP(D2231,Sheet1!A:B,2,0),VLOOKUP(Projetos!G2231,Sheet1!A:B,2,0))</f>
        <v>Energy</v>
      </c>
      <c r="J2231">
        <f>VLOOKUP(I2231,Sheet3!$F:$G,2,0)</f>
        <v>2</v>
      </c>
      <c r="K2231" t="s">
        <v>6147</v>
      </c>
      <c r="L2231">
        <v>1</v>
      </c>
      <c r="M2231" t="s">
        <v>6147</v>
      </c>
      <c r="N2231">
        <f>VLOOKUP(M2231,Sheet4!$A:$B,2,0)</f>
        <v>1</v>
      </c>
      <c r="O2231" t="s">
        <v>6</v>
      </c>
      <c r="P2231" t="s">
        <v>4547</v>
      </c>
      <c r="Q2231">
        <f>VLOOKUP(P2231,Sheet5!$A:$B,2,0)</f>
        <v>35</v>
      </c>
      <c r="R2231">
        <v>20809</v>
      </c>
      <c r="S2231" t="s">
        <v>6147</v>
      </c>
      <c r="T2231">
        <v>9</v>
      </c>
      <c r="U2231" t="s">
        <v>6147</v>
      </c>
      <c r="V2231" t="s">
        <v>6147</v>
      </c>
      <c r="W2231" t="s">
        <v>6147</v>
      </c>
      <c r="X2231" t="s">
        <v>6147</v>
      </c>
      <c r="Y2231" t="s">
        <v>6147</v>
      </c>
    </row>
    <row r="2232" spans="2:25" ht="24.95" customHeight="1" x14ac:dyDescent="0.25">
      <c r="B2232">
        <v>2</v>
      </c>
      <c r="C2232">
        <v>460</v>
      </c>
      <c r="D2232" t="s">
        <v>4548</v>
      </c>
      <c r="E2232" t="s">
        <v>3771</v>
      </c>
      <c r="F2232">
        <f>VLOOKUP(E2232,Sheet2!$A:$B,2,0)</f>
        <v>2146</v>
      </c>
      <c r="G2232" t="s">
        <v>1275</v>
      </c>
      <c r="H2232">
        <f>VLOOKUP(G2232,Sheet3!$A:$B,2,0)</f>
        <v>56</v>
      </c>
      <c r="I2232" t="str">
        <f>IF(G2232="Other",VLOOKUP(D2232,Sheet1!A:B,2,0),VLOOKUP(Projetos!G2232,Sheet1!A:B,2,0))</f>
        <v>Energy</v>
      </c>
      <c r="J2232">
        <f>VLOOKUP(I2232,Sheet3!$F:$G,2,0)</f>
        <v>2</v>
      </c>
      <c r="K2232" t="s">
        <v>6147</v>
      </c>
      <c r="L2232">
        <v>1</v>
      </c>
      <c r="M2232" t="s">
        <v>141</v>
      </c>
      <c r="N2232">
        <f>VLOOKUP(M2232,Sheet4!$A:$B,2,0)</f>
        <v>227</v>
      </c>
      <c r="O2232" t="s">
        <v>821</v>
      </c>
      <c r="P2232" t="s">
        <v>2280</v>
      </c>
      <c r="Q2232">
        <f>VLOOKUP(P2232,Sheet5!$A:$B,2,0)</f>
        <v>119</v>
      </c>
      <c r="R2232">
        <v>41174</v>
      </c>
      <c r="S2232" t="s">
        <v>6147</v>
      </c>
      <c r="T2232">
        <v>9</v>
      </c>
      <c r="U2232" t="s">
        <v>6147</v>
      </c>
      <c r="V2232" t="s">
        <v>6147</v>
      </c>
      <c r="W2232" t="s">
        <v>6147</v>
      </c>
      <c r="X2232" t="s">
        <v>6147</v>
      </c>
      <c r="Y2232" t="s">
        <v>6147</v>
      </c>
    </row>
    <row r="2233" spans="2:25" ht="24.95" customHeight="1" x14ac:dyDescent="0.25">
      <c r="B2233">
        <v>2</v>
      </c>
      <c r="C2233">
        <v>4597</v>
      </c>
      <c r="D2233" t="s">
        <v>4550</v>
      </c>
      <c r="E2233" t="s">
        <v>4370</v>
      </c>
      <c r="F2233">
        <f>VLOOKUP(E2233,Sheet2!$A:$B,2,0)</f>
        <v>2198</v>
      </c>
      <c r="G2233" t="s">
        <v>73</v>
      </c>
      <c r="H2233">
        <f>VLOOKUP(G2233,Sheet3!$A:$B,2,0)</f>
        <v>45</v>
      </c>
      <c r="I2233" t="str">
        <f>IF(G2233="Other",VLOOKUP(D2233,Sheet1!A:B,2,0),VLOOKUP(Projetos!G2233,Sheet1!A:B,2,0))</f>
        <v>Energy</v>
      </c>
      <c r="J2233">
        <f>VLOOKUP(I2233,Sheet3!$F:$G,2,0)</f>
        <v>2</v>
      </c>
      <c r="K2233" t="s">
        <v>6147</v>
      </c>
      <c r="L2233">
        <v>1</v>
      </c>
      <c r="M2233" t="s">
        <v>942</v>
      </c>
      <c r="N2233">
        <f>VLOOKUP(M2233,Sheet4!$A:$B,2,0)</f>
        <v>245</v>
      </c>
      <c r="O2233" t="s">
        <v>90</v>
      </c>
      <c r="P2233" t="s">
        <v>49</v>
      </c>
      <c r="Q2233">
        <f>VLOOKUP(P2233,Sheet5!$A:$B,2,0)</f>
        <v>55</v>
      </c>
      <c r="R2233">
        <v>47053</v>
      </c>
      <c r="S2233" t="s">
        <v>6147</v>
      </c>
      <c r="T2233">
        <v>9</v>
      </c>
      <c r="U2233" t="s">
        <v>6147</v>
      </c>
      <c r="V2233" t="s">
        <v>6147</v>
      </c>
      <c r="W2233" t="s">
        <v>6147</v>
      </c>
      <c r="X2233" t="s">
        <v>6147</v>
      </c>
      <c r="Y2233" t="s">
        <v>6147</v>
      </c>
    </row>
    <row r="2234" spans="2:25" ht="24.95" customHeight="1" x14ac:dyDescent="0.25">
      <c r="B2234">
        <v>2</v>
      </c>
      <c r="C2234">
        <v>4593</v>
      </c>
      <c r="D2234" t="s">
        <v>4552</v>
      </c>
      <c r="E2234" t="s">
        <v>1579</v>
      </c>
      <c r="F2234">
        <f>VLOOKUP(E2234,Sheet2!$A:$B,2,0)</f>
        <v>1808</v>
      </c>
      <c r="G2234" t="s">
        <v>60</v>
      </c>
      <c r="H2234">
        <f>VLOOKUP(G2234,Sheet3!$A:$B,2,0)</f>
        <v>43</v>
      </c>
      <c r="I2234" t="str">
        <f>IF(G2234="Other",VLOOKUP(D2234,Sheet1!A:B,2,0),VLOOKUP(Projetos!G2234,Sheet1!A:B,2,0))</f>
        <v>Waste handling</v>
      </c>
      <c r="J2234">
        <f>VLOOKUP(I2234,Sheet3!$F:$G,2,0)</f>
        <v>3</v>
      </c>
      <c r="K2234" t="s">
        <v>6147</v>
      </c>
      <c r="L2234">
        <v>1</v>
      </c>
      <c r="M2234" t="s">
        <v>1582</v>
      </c>
      <c r="N2234">
        <f>VLOOKUP(M2234,Sheet4!$A:$B,2,0)</f>
        <v>253</v>
      </c>
      <c r="O2234" t="s">
        <v>821</v>
      </c>
      <c r="P2234" t="s">
        <v>1152</v>
      </c>
      <c r="Q2234">
        <f>VLOOKUP(P2234,Sheet5!$A:$B,2,0)</f>
        <v>22</v>
      </c>
      <c r="R2234">
        <v>4364</v>
      </c>
      <c r="S2234" t="s">
        <v>6147</v>
      </c>
      <c r="T2234">
        <v>9</v>
      </c>
      <c r="U2234" t="s">
        <v>6147</v>
      </c>
      <c r="V2234" t="s">
        <v>6147</v>
      </c>
      <c r="W2234" t="s">
        <v>6147</v>
      </c>
      <c r="X2234" t="s">
        <v>6147</v>
      </c>
      <c r="Y2234" t="s">
        <v>6147</v>
      </c>
    </row>
    <row r="2235" spans="2:25" ht="24.95" customHeight="1" x14ac:dyDescent="0.25">
      <c r="B2235">
        <v>2</v>
      </c>
      <c r="C2235">
        <v>4592</v>
      </c>
      <c r="D2235" t="s">
        <v>4555</v>
      </c>
      <c r="E2235" t="s">
        <v>4556</v>
      </c>
      <c r="F2235">
        <f>VLOOKUP(E2235,Sheet2!$A:$B,2,0)</f>
        <v>2211</v>
      </c>
      <c r="G2235" t="s">
        <v>80</v>
      </c>
      <c r="H2235">
        <f>VLOOKUP(G2235,Sheet3!$A:$B,2,0)</f>
        <v>46</v>
      </c>
      <c r="I2235" t="str">
        <f>IF(G2235="Other",VLOOKUP(D2235,Sheet1!A:B,2,0),VLOOKUP(Projetos!G2235,Sheet1!A:B,2,0))</f>
        <v>Energy</v>
      </c>
      <c r="J2235">
        <f>VLOOKUP(I2235,Sheet3!$F:$G,2,0)</f>
        <v>2</v>
      </c>
      <c r="K2235" t="s">
        <v>6147</v>
      </c>
      <c r="L2235">
        <v>1</v>
      </c>
      <c r="M2235" t="s">
        <v>2523</v>
      </c>
      <c r="N2235">
        <f>VLOOKUP(M2235,Sheet4!$A:$B,2,0)</f>
        <v>262</v>
      </c>
      <c r="O2235" t="s">
        <v>90</v>
      </c>
      <c r="P2235" t="s">
        <v>49</v>
      </c>
      <c r="Q2235">
        <f>VLOOKUP(P2235,Sheet5!$A:$B,2,0)</f>
        <v>55</v>
      </c>
      <c r="R2235">
        <v>47313</v>
      </c>
      <c r="S2235" t="s">
        <v>6147</v>
      </c>
      <c r="T2235">
        <v>9</v>
      </c>
      <c r="U2235" t="s">
        <v>6147</v>
      </c>
      <c r="V2235" t="s">
        <v>6147</v>
      </c>
      <c r="W2235" t="s">
        <v>6147</v>
      </c>
      <c r="X2235" t="s">
        <v>6147</v>
      </c>
      <c r="Y2235" t="s">
        <v>6147</v>
      </c>
    </row>
    <row r="2236" spans="2:25" ht="24.95" customHeight="1" x14ac:dyDescent="0.25">
      <c r="B2236">
        <v>2</v>
      </c>
      <c r="C2236">
        <v>459</v>
      </c>
      <c r="D2236" t="s">
        <v>4558</v>
      </c>
      <c r="E2236" t="s">
        <v>3771</v>
      </c>
      <c r="F2236">
        <f>VLOOKUP(E2236,Sheet2!$A:$B,2,0)</f>
        <v>2146</v>
      </c>
      <c r="G2236" t="s">
        <v>256</v>
      </c>
      <c r="H2236">
        <f>VLOOKUP(G2236,Sheet3!$A:$B,2,0)</f>
        <v>50</v>
      </c>
      <c r="I2236" t="str">
        <f>IF(G2236="Other",VLOOKUP(D2236,Sheet1!A:B,2,0),VLOOKUP(Projetos!G2236,Sheet1!A:B,2,0))</f>
        <v>Energy</v>
      </c>
      <c r="J2236">
        <f>VLOOKUP(I2236,Sheet3!$F:$G,2,0)</f>
        <v>2</v>
      </c>
      <c r="K2236" t="s">
        <v>6147</v>
      </c>
      <c r="L2236">
        <v>1</v>
      </c>
      <c r="M2236" t="s">
        <v>3773</v>
      </c>
      <c r="N2236">
        <f>VLOOKUP(M2236,Sheet4!$A:$B,2,0)</f>
        <v>274</v>
      </c>
      <c r="O2236" t="s">
        <v>90</v>
      </c>
      <c r="P2236" t="s">
        <v>2280</v>
      </c>
      <c r="Q2236">
        <f>VLOOKUP(P2236,Sheet5!$A:$B,2,0)</f>
        <v>119</v>
      </c>
      <c r="R2236">
        <v>51823</v>
      </c>
      <c r="S2236" t="s">
        <v>6147</v>
      </c>
      <c r="T2236">
        <v>9</v>
      </c>
      <c r="U2236" t="s">
        <v>6147</v>
      </c>
      <c r="V2236" t="s">
        <v>6147</v>
      </c>
      <c r="W2236" t="s">
        <v>6147</v>
      </c>
      <c r="X2236" t="s">
        <v>6147</v>
      </c>
      <c r="Y2236" t="s">
        <v>6147</v>
      </c>
    </row>
    <row r="2237" spans="2:25" ht="24.95" customHeight="1" x14ac:dyDescent="0.25">
      <c r="B2237">
        <v>2</v>
      </c>
      <c r="C2237">
        <v>4582</v>
      </c>
      <c r="D2237" t="s">
        <v>4559</v>
      </c>
      <c r="E2237" t="s">
        <v>972</v>
      </c>
      <c r="F2237">
        <f>VLOOKUP(E2237,Sheet2!$A:$B,2,0)</f>
        <v>1954</v>
      </c>
      <c r="G2237" t="s">
        <v>67</v>
      </c>
      <c r="H2237">
        <f>VLOOKUP(G2237,Sheet3!$A:$B,2,0)</f>
        <v>44</v>
      </c>
      <c r="I2237" t="str">
        <f>IF(G2237="Other",VLOOKUP(D2237,Sheet1!A:B,2,0),VLOOKUP(Projetos!G2237,Sheet1!A:B,2,0))</f>
        <v>Energy</v>
      </c>
      <c r="J2237">
        <f>VLOOKUP(I2237,Sheet3!$F:$G,2,0)</f>
        <v>2</v>
      </c>
      <c r="K2237" t="s">
        <v>6147</v>
      </c>
      <c r="L2237">
        <v>1</v>
      </c>
      <c r="M2237" t="s">
        <v>141</v>
      </c>
      <c r="N2237">
        <f>VLOOKUP(M2237,Sheet4!$A:$B,2,0)</f>
        <v>227</v>
      </c>
      <c r="O2237" t="s">
        <v>90</v>
      </c>
      <c r="P2237" t="s">
        <v>6150</v>
      </c>
      <c r="Q2237">
        <f>VLOOKUP(P2237,Sheet5!$A:$B,2,0)</f>
        <v>15</v>
      </c>
      <c r="R2237">
        <v>10000</v>
      </c>
      <c r="S2237" t="s">
        <v>6147</v>
      </c>
      <c r="T2237">
        <v>9</v>
      </c>
      <c r="U2237" t="s">
        <v>6147</v>
      </c>
      <c r="V2237" t="s">
        <v>6147</v>
      </c>
      <c r="W2237" t="s">
        <v>6147</v>
      </c>
      <c r="X2237" t="s">
        <v>6147</v>
      </c>
      <c r="Y2237" t="s">
        <v>6147</v>
      </c>
    </row>
    <row r="2238" spans="2:25" ht="24.95" customHeight="1" x14ac:dyDescent="0.25">
      <c r="B2238">
        <v>2</v>
      </c>
      <c r="C2238">
        <v>4519</v>
      </c>
      <c r="D2238" t="s">
        <v>4561</v>
      </c>
      <c r="E2238" t="s">
        <v>29</v>
      </c>
      <c r="F2238">
        <f>VLOOKUP(E2238,Sheet2!$A:$B,2,0)</f>
        <v>1863</v>
      </c>
      <c r="G2238" t="s">
        <v>8</v>
      </c>
      <c r="H2238">
        <f>VLOOKUP(G2238,Sheet3!$A:$B,2,0)</f>
        <v>41</v>
      </c>
      <c r="I2238" t="str">
        <f>IF(G2238="Other",VLOOKUP(D2238,Sheet1!A:B,2,0),VLOOKUP(Projetos!G2238,Sheet1!A:B,2,0))</f>
        <v>Energy</v>
      </c>
      <c r="J2238">
        <f>VLOOKUP(I2238,Sheet3!$F:$G,2,0)</f>
        <v>2</v>
      </c>
      <c r="K2238" t="s">
        <v>6147</v>
      </c>
      <c r="L2238">
        <v>1</v>
      </c>
      <c r="M2238" t="s">
        <v>2092</v>
      </c>
      <c r="N2238">
        <f>VLOOKUP(M2238,Sheet4!$A:$B,2,0)</f>
        <v>258</v>
      </c>
      <c r="O2238" t="s">
        <v>821</v>
      </c>
      <c r="P2238" t="s">
        <v>507</v>
      </c>
      <c r="Q2238">
        <f>VLOOKUP(P2238,Sheet5!$A:$B,2,0)</f>
        <v>40</v>
      </c>
      <c r="R2238">
        <v>10000</v>
      </c>
      <c r="S2238" t="s">
        <v>6147</v>
      </c>
      <c r="T2238">
        <v>9</v>
      </c>
      <c r="U2238" t="s">
        <v>6147</v>
      </c>
      <c r="V2238" t="s">
        <v>6147</v>
      </c>
      <c r="W2238" t="s">
        <v>6147</v>
      </c>
      <c r="X2238" t="s">
        <v>6147</v>
      </c>
      <c r="Y2238" t="s">
        <v>6147</v>
      </c>
    </row>
    <row r="2239" spans="2:25" ht="24.95" customHeight="1" x14ac:dyDescent="0.25">
      <c r="B2239">
        <v>2</v>
      </c>
      <c r="C2239">
        <v>458</v>
      </c>
      <c r="D2239" t="s">
        <v>4562</v>
      </c>
      <c r="E2239" t="s">
        <v>3771</v>
      </c>
      <c r="F2239">
        <f>VLOOKUP(E2239,Sheet2!$A:$B,2,0)</f>
        <v>2146</v>
      </c>
      <c r="G2239" t="s">
        <v>256</v>
      </c>
      <c r="H2239">
        <f>VLOOKUP(G2239,Sheet3!$A:$B,2,0)</f>
        <v>50</v>
      </c>
      <c r="I2239" t="str">
        <f>IF(G2239="Other",VLOOKUP(D2239,Sheet1!A:B,2,0),VLOOKUP(Projetos!G2239,Sheet1!A:B,2,0))</f>
        <v>Energy</v>
      </c>
      <c r="J2239">
        <f>VLOOKUP(I2239,Sheet3!$F:$G,2,0)</f>
        <v>2</v>
      </c>
      <c r="K2239" t="s">
        <v>6147</v>
      </c>
      <c r="L2239">
        <v>1</v>
      </c>
      <c r="M2239" t="s">
        <v>1356</v>
      </c>
      <c r="N2239">
        <f>VLOOKUP(M2239,Sheet4!$A:$B,2,0)</f>
        <v>252</v>
      </c>
      <c r="O2239" t="s">
        <v>821</v>
      </c>
      <c r="P2239" t="s">
        <v>2280</v>
      </c>
      <c r="Q2239">
        <f>VLOOKUP(P2239,Sheet5!$A:$B,2,0)</f>
        <v>119</v>
      </c>
      <c r="R2239">
        <v>43650</v>
      </c>
      <c r="S2239" t="s">
        <v>6147</v>
      </c>
      <c r="T2239">
        <v>9</v>
      </c>
      <c r="U2239" t="s">
        <v>6147</v>
      </c>
      <c r="V2239" t="s">
        <v>6147</v>
      </c>
      <c r="W2239" t="s">
        <v>6147</v>
      </c>
      <c r="X2239" t="s">
        <v>6147</v>
      </c>
      <c r="Y2239" t="s">
        <v>6147</v>
      </c>
    </row>
    <row r="2240" spans="2:25" ht="24.95" customHeight="1" x14ac:dyDescent="0.25">
      <c r="B2240">
        <v>2</v>
      </c>
      <c r="C2240">
        <v>457</v>
      </c>
      <c r="D2240" t="s">
        <v>4563</v>
      </c>
      <c r="E2240" t="s">
        <v>4564</v>
      </c>
      <c r="F2240">
        <f>VLOOKUP(E2240,Sheet2!$A:$B,2,0)</f>
        <v>2212</v>
      </c>
      <c r="G2240" t="s">
        <v>176</v>
      </c>
      <c r="H2240">
        <f>VLOOKUP(G2240,Sheet3!$A:$B,2,0)</f>
        <v>48</v>
      </c>
      <c r="I2240" t="str">
        <f>IF(G2240="Other",VLOOKUP(D2240,Sheet1!A:B,2,0),VLOOKUP(Projetos!G2240,Sheet1!A:B,2,0))</f>
        <v>Energy</v>
      </c>
      <c r="J2240">
        <f>VLOOKUP(I2240,Sheet3!$F:$G,2,0)</f>
        <v>2</v>
      </c>
      <c r="K2240" t="s">
        <v>6147</v>
      </c>
      <c r="L2240">
        <v>1</v>
      </c>
      <c r="M2240" t="s">
        <v>26</v>
      </c>
      <c r="N2240">
        <f>VLOOKUP(M2240,Sheet4!$A:$B,2,0)</f>
        <v>217</v>
      </c>
      <c r="O2240" t="s">
        <v>821</v>
      </c>
      <c r="P2240" t="s">
        <v>488</v>
      </c>
      <c r="Q2240">
        <f>VLOOKUP(P2240,Sheet5!$A:$B,2,0)</f>
        <v>27</v>
      </c>
      <c r="R2240">
        <v>80000</v>
      </c>
      <c r="S2240" t="s">
        <v>6147</v>
      </c>
      <c r="T2240">
        <v>9</v>
      </c>
      <c r="U2240" t="s">
        <v>6147</v>
      </c>
      <c r="V2240" t="s">
        <v>6147</v>
      </c>
      <c r="W2240" t="s">
        <v>6147</v>
      </c>
      <c r="X2240" t="s">
        <v>6147</v>
      </c>
      <c r="Y2240" t="s">
        <v>6147</v>
      </c>
    </row>
    <row r="2241" spans="2:25" ht="24.95" customHeight="1" x14ac:dyDescent="0.25">
      <c r="B2241">
        <v>2</v>
      </c>
      <c r="C2241">
        <v>4564</v>
      </c>
      <c r="D2241" t="s">
        <v>4566</v>
      </c>
      <c r="E2241" t="s">
        <v>29</v>
      </c>
      <c r="F2241">
        <f>VLOOKUP(E2241,Sheet2!$A:$B,2,0)</f>
        <v>1863</v>
      </c>
      <c r="G2241" t="s">
        <v>8</v>
      </c>
      <c r="H2241">
        <f>VLOOKUP(G2241,Sheet3!$A:$B,2,0)</f>
        <v>41</v>
      </c>
      <c r="I2241" t="str">
        <f>IF(G2241="Other",VLOOKUP(D2241,Sheet1!A:B,2,0),VLOOKUP(Projetos!G2241,Sheet1!A:B,2,0))</f>
        <v>Energy</v>
      </c>
      <c r="J2241">
        <f>VLOOKUP(I2241,Sheet3!$F:$G,2,0)</f>
        <v>2</v>
      </c>
      <c r="K2241" t="s">
        <v>6147</v>
      </c>
      <c r="L2241">
        <v>1</v>
      </c>
      <c r="M2241" t="s">
        <v>2092</v>
      </c>
      <c r="N2241">
        <f>VLOOKUP(M2241,Sheet4!$A:$B,2,0)</f>
        <v>258</v>
      </c>
      <c r="O2241" t="s">
        <v>6</v>
      </c>
      <c r="P2241" t="s">
        <v>507</v>
      </c>
      <c r="Q2241">
        <f>VLOOKUP(P2241,Sheet5!$A:$B,2,0)</f>
        <v>40</v>
      </c>
      <c r="R2241">
        <v>10000</v>
      </c>
      <c r="S2241" t="s">
        <v>6147</v>
      </c>
      <c r="T2241">
        <v>9</v>
      </c>
      <c r="U2241" t="s">
        <v>6147</v>
      </c>
      <c r="V2241" t="s">
        <v>6147</v>
      </c>
      <c r="W2241" t="s">
        <v>6147</v>
      </c>
      <c r="X2241" t="s">
        <v>6147</v>
      </c>
      <c r="Y2241" t="s">
        <v>6147</v>
      </c>
    </row>
    <row r="2242" spans="2:25" ht="24.95" customHeight="1" x14ac:dyDescent="0.25">
      <c r="B2242">
        <v>2</v>
      </c>
      <c r="C2242">
        <v>4563</v>
      </c>
      <c r="D2242" t="s">
        <v>4567</v>
      </c>
      <c r="E2242" t="s">
        <v>29</v>
      </c>
      <c r="F2242">
        <f>VLOOKUP(E2242,Sheet2!$A:$B,2,0)</f>
        <v>1863</v>
      </c>
      <c r="G2242" t="s">
        <v>8</v>
      </c>
      <c r="H2242">
        <f>VLOOKUP(G2242,Sheet3!$A:$B,2,0)</f>
        <v>41</v>
      </c>
      <c r="I2242" t="str">
        <f>IF(G2242="Other",VLOOKUP(D2242,Sheet1!A:B,2,0),VLOOKUP(Projetos!G2242,Sheet1!A:B,2,0))</f>
        <v>Energy</v>
      </c>
      <c r="J2242">
        <f>VLOOKUP(I2242,Sheet3!$F:$G,2,0)</f>
        <v>2</v>
      </c>
      <c r="K2242" t="s">
        <v>6147</v>
      </c>
      <c r="L2242">
        <v>1</v>
      </c>
      <c r="M2242" t="s">
        <v>2092</v>
      </c>
      <c r="N2242">
        <f>VLOOKUP(M2242,Sheet4!$A:$B,2,0)</f>
        <v>258</v>
      </c>
      <c r="O2242" t="s">
        <v>6</v>
      </c>
      <c r="P2242" t="s">
        <v>507</v>
      </c>
      <c r="Q2242">
        <f>VLOOKUP(P2242,Sheet5!$A:$B,2,0)</f>
        <v>40</v>
      </c>
      <c r="R2242">
        <v>10000</v>
      </c>
      <c r="S2242" t="s">
        <v>6147</v>
      </c>
      <c r="T2242">
        <v>9</v>
      </c>
      <c r="U2242" t="s">
        <v>6147</v>
      </c>
      <c r="V2242" t="s">
        <v>6147</v>
      </c>
      <c r="W2242" t="s">
        <v>6147</v>
      </c>
      <c r="X2242" t="s">
        <v>6147</v>
      </c>
      <c r="Y2242" t="s">
        <v>6147</v>
      </c>
    </row>
    <row r="2243" spans="2:25" ht="24.95" customHeight="1" x14ac:dyDescent="0.25">
      <c r="B2243">
        <v>2</v>
      </c>
      <c r="C2243">
        <v>4557</v>
      </c>
      <c r="D2243" t="s">
        <v>4568</v>
      </c>
      <c r="E2243" t="s">
        <v>2329</v>
      </c>
      <c r="F2243">
        <f>VLOOKUP(E2243,Sheet2!$A:$B,2,0)</f>
        <v>2034</v>
      </c>
      <c r="G2243" t="s">
        <v>176</v>
      </c>
      <c r="H2243">
        <f>VLOOKUP(G2243,Sheet3!$A:$B,2,0)</f>
        <v>48</v>
      </c>
      <c r="I2243" t="str">
        <f>IF(G2243="Other",VLOOKUP(D2243,Sheet1!A:B,2,0),VLOOKUP(Projetos!G2243,Sheet1!A:B,2,0))</f>
        <v>Energy</v>
      </c>
      <c r="J2243">
        <f>VLOOKUP(I2243,Sheet3!$F:$G,2,0)</f>
        <v>2</v>
      </c>
      <c r="K2243" t="s">
        <v>6147</v>
      </c>
      <c r="L2243">
        <v>1</v>
      </c>
      <c r="M2243" t="s">
        <v>26</v>
      </c>
      <c r="N2243">
        <f>VLOOKUP(M2243,Sheet4!$A:$B,2,0)</f>
        <v>217</v>
      </c>
      <c r="O2243" t="s">
        <v>821</v>
      </c>
      <c r="P2243" t="s">
        <v>49</v>
      </c>
      <c r="Q2243">
        <f>VLOOKUP(P2243,Sheet5!$A:$B,2,0)</f>
        <v>55</v>
      </c>
      <c r="R2243">
        <v>193758</v>
      </c>
      <c r="S2243" t="s">
        <v>6147</v>
      </c>
      <c r="T2243">
        <v>9</v>
      </c>
      <c r="U2243" t="s">
        <v>6147</v>
      </c>
      <c r="V2243" t="s">
        <v>6147</v>
      </c>
      <c r="W2243" t="s">
        <v>6147</v>
      </c>
      <c r="X2243" t="s">
        <v>6147</v>
      </c>
      <c r="Y2243" t="s">
        <v>6147</v>
      </c>
    </row>
    <row r="2244" spans="2:25" ht="24.95" customHeight="1" x14ac:dyDescent="0.25">
      <c r="B2244">
        <v>2</v>
      </c>
      <c r="C2244">
        <v>4553</v>
      </c>
      <c r="D2244" t="s">
        <v>4571</v>
      </c>
      <c r="E2244" t="s">
        <v>29</v>
      </c>
      <c r="F2244">
        <f>VLOOKUP(E2244,Sheet2!$A:$B,2,0)</f>
        <v>1863</v>
      </c>
      <c r="G2244" t="s">
        <v>8</v>
      </c>
      <c r="H2244">
        <f>VLOOKUP(G2244,Sheet3!$A:$B,2,0)</f>
        <v>41</v>
      </c>
      <c r="I2244" t="str">
        <f>IF(G2244="Other",VLOOKUP(D2244,Sheet1!A:B,2,0),VLOOKUP(Projetos!G2244,Sheet1!A:B,2,0))</f>
        <v>Energy</v>
      </c>
      <c r="J2244">
        <f>VLOOKUP(I2244,Sheet3!$F:$G,2,0)</f>
        <v>2</v>
      </c>
      <c r="K2244" t="s">
        <v>6147</v>
      </c>
      <c r="L2244">
        <v>1</v>
      </c>
      <c r="M2244" t="s">
        <v>2092</v>
      </c>
      <c r="N2244">
        <f>VLOOKUP(M2244,Sheet4!$A:$B,2,0)</f>
        <v>258</v>
      </c>
      <c r="O2244" t="s">
        <v>821</v>
      </c>
      <c r="P2244" t="s">
        <v>68</v>
      </c>
      <c r="Q2244">
        <f>VLOOKUP(P2244,Sheet5!$A:$B,2,0)</f>
        <v>125</v>
      </c>
      <c r="R2244">
        <v>10000</v>
      </c>
      <c r="S2244" t="s">
        <v>6147</v>
      </c>
      <c r="T2244">
        <v>9</v>
      </c>
      <c r="U2244" t="s">
        <v>6147</v>
      </c>
      <c r="V2244" t="s">
        <v>6147</v>
      </c>
      <c r="W2244" t="s">
        <v>6147</v>
      </c>
      <c r="X2244" t="s">
        <v>6147</v>
      </c>
      <c r="Y2244" t="s">
        <v>6147</v>
      </c>
    </row>
    <row r="2245" spans="2:25" ht="24.95" customHeight="1" x14ac:dyDescent="0.25">
      <c r="B2245">
        <v>2</v>
      </c>
      <c r="C2245">
        <v>4546</v>
      </c>
      <c r="D2245" t="s">
        <v>4574</v>
      </c>
      <c r="E2245" t="s">
        <v>136</v>
      </c>
      <c r="F2245">
        <f>VLOOKUP(E2245,Sheet2!$A:$B,2,0)</f>
        <v>9</v>
      </c>
      <c r="G2245" t="s">
        <v>67</v>
      </c>
      <c r="H2245">
        <f>VLOOKUP(G2245,Sheet3!$A:$B,2,0)</f>
        <v>44</v>
      </c>
      <c r="I2245" t="str">
        <f>IF(G2245="Other",VLOOKUP(D2245,Sheet1!A:B,2,0),VLOOKUP(Projetos!G2245,Sheet1!A:B,2,0))</f>
        <v>Energy</v>
      </c>
      <c r="J2245">
        <f>VLOOKUP(I2245,Sheet3!$F:$G,2,0)</f>
        <v>2</v>
      </c>
      <c r="K2245" t="s">
        <v>6147</v>
      </c>
      <c r="L2245">
        <v>1</v>
      </c>
      <c r="M2245" t="s">
        <v>141</v>
      </c>
      <c r="N2245">
        <f>VLOOKUP(M2245,Sheet4!$A:$B,2,0)</f>
        <v>227</v>
      </c>
      <c r="O2245" t="s">
        <v>821</v>
      </c>
      <c r="P2245" t="s">
        <v>49</v>
      </c>
      <c r="Q2245">
        <f>VLOOKUP(P2245,Sheet5!$A:$B,2,0)</f>
        <v>55</v>
      </c>
      <c r="R2245">
        <v>34774</v>
      </c>
      <c r="S2245" t="s">
        <v>6147</v>
      </c>
      <c r="T2245">
        <v>9</v>
      </c>
      <c r="U2245" t="s">
        <v>6147</v>
      </c>
      <c r="V2245" t="s">
        <v>6147</v>
      </c>
      <c r="W2245" t="s">
        <v>6147</v>
      </c>
      <c r="X2245" t="s">
        <v>6147</v>
      </c>
      <c r="Y2245" t="s">
        <v>6147</v>
      </c>
    </row>
    <row r="2246" spans="2:25" ht="24.95" customHeight="1" x14ac:dyDescent="0.25">
      <c r="B2246">
        <v>2</v>
      </c>
      <c r="C2246">
        <v>4544</v>
      </c>
      <c r="D2246" t="s">
        <v>4576</v>
      </c>
      <c r="E2246" t="s">
        <v>4577</v>
      </c>
      <c r="F2246">
        <f>VLOOKUP(E2246,Sheet2!$A:$B,2,0)</f>
        <v>2213</v>
      </c>
      <c r="G2246" t="s">
        <v>223</v>
      </c>
      <c r="H2246">
        <f>VLOOKUP(G2246,Sheet3!$A:$B,2,0)</f>
        <v>49</v>
      </c>
      <c r="I2246" t="str">
        <f>IF(G2246="Other",VLOOKUP(D2246,Sheet1!A:B,2,0),VLOOKUP(Projetos!G2246,Sheet1!A:B,2,0))</f>
        <v>AFOLU</v>
      </c>
      <c r="J2246">
        <f>VLOOKUP(I2246,Sheet3!$F:$G,2,0)</f>
        <v>1</v>
      </c>
      <c r="K2246" t="s">
        <v>6147</v>
      </c>
      <c r="L2246">
        <v>1</v>
      </c>
      <c r="M2246" t="s">
        <v>225</v>
      </c>
      <c r="N2246">
        <f>VLOOKUP(M2246,Sheet4!$A:$B,2,0)</f>
        <v>232</v>
      </c>
      <c r="O2246" t="s">
        <v>90</v>
      </c>
      <c r="P2246" t="s">
        <v>2521</v>
      </c>
      <c r="Q2246">
        <f>VLOOKUP(P2246,Sheet5!$A:$B,2,0)</f>
        <v>88</v>
      </c>
      <c r="R2246">
        <v>273</v>
      </c>
      <c r="S2246" t="s">
        <v>6147</v>
      </c>
      <c r="T2246">
        <v>9</v>
      </c>
      <c r="U2246" t="s">
        <v>6147</v>
      </c>
      <c r="V2246" t="s">
        <v>6147</v>
      </c>
      <c r="W2246" t="s">
        <v>6147</v>
      </c>
      <c r="X2246" t="s">
        <v>6147</v>
      </c>
      <c r="Y2246" t="s">
        <v>6147</v>
      </c>
    </row>
    <row r="2247" spans="2:25" ht="24.95" customHeight="1" x14ac:dyDescent="0.25">
      <c r="B2247">
        <v>2</v>
      </c>
      <c r="C2247">
        <v>4539</v>
      </c>
      <c r="D2247" t="s">
        <v>4579</v>
      </c>
      <c r="E2247" t="s">
        <v>136</v>
      </c>
      <c r="F2247">
        <f>VLOOKUP(E2247,Sheet2!$A:$B,2,0)</f>
        <v>9</v>
      </c>
      <c r="G2247" t="s">
        <v>8</v>
      </c>
      <c r="H2247">
        <f>VLOOKUP(G2247,Sheet3!$A:$B,2,0)</f>
        <v>41</v>
      </c>
      <c r="I2247" t="str">
        <f>IF(G2247="Other",VLOOKUP(D2247,Sheet1!A:B,2,0),VLOOKUP(Projetos!G2247,Sheet1!A:B,2,0))</f>
        <v>Energy</v>
      </c>
      <c r="J2247">
        <f>VLOOKUP(I2247,Sheet3!$F:$G,2,0)</f>
        <v>2</v>
      </c>
      <c r="K2247" t="s">
        <v>6147</v>
      </c>
      <c r="L2247">
        <v>1</v>
      </c>
      <c r="M2247" t="s">
        <v>2092</v>
      </c>
      <c r="N2247">
        <f>VLOOKUP(M2247,Sheet4!$A:$B,2,0)</f>
        <v>258</v>
      </c>
      <c r="O2247" t="s">
        <v>821</v>
      </c>
      <c r="P2247" t="s">
        <v>9</v>
      </c>
      <c r="Q2247">
        <f>VLOOKUP(P2247,Sheet5!$A:$B,2,0)</f>
        <v>72</v>
      </c>
      <c r="R2247">
        <v>171329</v>
      </c>
      <c r="S2247" t="s">
        <v>6147</v>
      </c>
      <c r="T2247">
        <v>9</v>
      </c>
      <c r="U2247" t="s">
        <v>6147</v>
      </c>
      <c r="V2247" t="s">
        <v>6147</v>
      </c>
      <c r="W2247" t="s">
        <v>6147</v>
      </c>
      <c r="X2247" t="s">
        <v>6147</v>
      </c>
      <c r="Y2247" t="s">
        <v>6147</v>
      </c>
    </row>
    <row r="2248" spans="2:25" ht="24.95" customHeight="1" x14ac:dyDescent="0.25">
      <c r="B2248">
        <v>2</v>
      </c>
      <c r="C2248">
        <v>4537</v>
      </c>
      <c r="D2248" t="s">
        <v>4581</v>
      </c>
      <c r="E2248" t="s">
        <v>4582</v>
      </c>
      <c r="F2248">
        <f>VLOOKUP(E2248,Sheet2!$A:$B,2,0)</f>
        <v>2214</v>
      </c>
      <c r="G2248" t="s">
        <v>8</v>
      </c>
      <c r="H2248">
        <f>VLOOKUP(G2248,Sheet3!$A:$B,2,0)</f>
        <v>41</v>
      </c>
      <c r="I2248" t="str">
        <f>IF(G2248="Other",VLOOKUP(D2248,Sheet1!A:B,2,0),VLOOKUP(Projetos!G2248,Sheet1!A:B,2,0))</f>
        <v>Energy</v>
      </c>
      <c r="J2248">
        <f>VLOOKUP(I2248,Sheet3!$F:$G,2,0)</f>
        <v>2</v>
      </c>
      <c r="K2248" t="s">
        <v>6147</v>
      </c>
      <c r="L2248">
        <v>1</v>
      </c>
      <c r="M2248" t="s">
        <v>2092</v>
      </c>
      <c r="N2248">
        <f>VLOOKUP(M2248,Sheet4!$A:$B,2,0)</f>
        <v>258</v>
      </c>
      <c r="O2248" t="s">
        <v>6</v>
      </c>
      <c r="P2248" t="s">
        <v>1240</v>
      </c>
      <c r="Q2248">
        <f>VLOOKUP(P2248,Sheet5!$A:$B,2,0)</f>
        <v>71</v>
      </c>
      <c r="R2248">
        <v>168759</v>
      </c>
      <c r="S2248" t="s">
        <v>6147</v>
      </c>
      <c r="T2248">
        <v>9</v>
      </c>
      <c r="U2248" t="s">
        <v>6147</v>
      </c>
      <c r="V2248" t="s">
        <v>6147</v>
      </c>
      <c r="W2248" t="s">
        <v>6147</v>
      </c>
      <c r="X2248" t="s">
        <v>6147</v>
      </c>
      <c r="Y2248" t="s">
        <v>6147</v>
      </c>
    </row>
    <row r="2249" spans="2:25" ht="24.95" customHeight="1" x14ac:dyDescent="0.25">
      <c r="B2249">
        <v>2</v>
      </c>
      <c r="C2249">
        <v>4536</v>
      </c>
      <c r="D2249" t="s">
        <v>4584</v>
      </c>
      <c r="E2249" t="s">
        <v>3634</v>
      </c>
      <c r="F2249">
        <f>VLOOKUP(E2249,Sheet2!$A:$B,2,0)</f>
        <v>2122</v>
      </c>
      <c r="G2249" t="s">
        <v>8</v>
      </c>
      <c r="H2249">
        <f>VLOOKUP(G2249,Sheet3!$A:$B,2,0)</f>
        <v>41</v>
      </c>
      <c r="I2249" t="str">
        <f>IF(G2249="Other",VLOOKUP(D2249,Sheet1!A:B,2,0),VLOOKUP(Projetos!G2249,Sheet1!A:B,2,0))</f>
        <v>Energy</v>
      </c>
      <c r="J2249">
        <f>VLOOKUP(I2249,Sheet3!$F:$G,2,0)</f>
        <v>2</v>
      </c>
      <c r="K2249" t="s">
        <v>6147</v>
      </c>
      <c r="L2249">
        <v>1</v>
      </c>
      <c r="M2249" t="s">
        <v>36</v>
      </c>
      <c r="N2249">
        <f>VLOOKUP(M2249,Sheet4!$A:$B,2,0)</f>
        <v>219</v>
      </c>
      <c r="O2249" t="s">
        <v>821</v>
      </c>
      <c r="P2249" t="s">
        <v>190</v>
      </c>
      <c r="Q2249">
        <f>VLOOKUP(P2249,Sheet5!$A:$B,2,0)</f>
        <v>108</v>
      </c>
      <c r="R2249">
        <v>9999</v>
      </c>
      <c r="S2249" t="s">
        <v>6147</v>
      </c>
      <c r="T2249">
        <v>9</v>
      </c>
      <c r="U2249" t="s">
        <v>6147</v>
      </c>
      <c r="V2249" t="s">
        <v>6147</v>
      </c>
      <c r="W2249" t="s">
        <v>6147</v>
      </c>
      <c r="X2249" t="s">
        <v>6147</v>
      </c>
      <c r="Y2249" t="s">
        <v>6147</v>
      </c>
    </row>
    <row r="2250" spans="2:25" ht="24.95" customHeight="1" x14ac:dyDescent="0.25">
      <c r="B2250">
        <v>2</v>
      </c>
      <c r="C2250">
        <v>4535</v>
      </c>
      <c r="D2250" t="s">
        <v>4586</v>
      </c>
      <c r="E2250" t="s">
        <v>4521</v>
      </c>
      <c r="F2250">
        <f>VLOOKUP(E2250,Sheet2!$A:$B,2,0)</f>
        <v>2209</v>
      </c>
      <c r="G2250" t="s">
        <v>1990</v>
      </c>
      <c r="H2250">
        <f>VLOOKUP(G2250,Sheet3!$A:$B,2,0)</f>
        <v>58</v>
      </c>
      <c r="I2250" t="str">
        <f>IF(G2250="Other",VLOOKUP(D2250,Sheet1!A:B,2,0),VLOOKUP(Projetos!G2250,Sheet1!A:B,2,0))</f>
        <v>Energy</v>
      </c>
      <c r="J2250">
        <f>VLOOKUP(I2250,Sheet3!$F:$G,2,0)</f>
        <v>2</v>
      </c>
      <c r="K2250" t="s">
        <v>6147</v>
      </c>
      <c r="L2250">
        <v>1</v>
      </c>
      <c r="M2250" t="s">
        <v>2496</v>
      </c>
      <c r="N2250">
        <f>VLOOKUP(M2250,Sheet4!$A:$B,2,0)</f>
        <v>260</v>
      </c>
      <c r="O2250" t="s">
        <v>90</v>
      </c>
      <c r="P2250" t="s">
        <v>251</v>
      </c>
      <c r="Q2250">
        <f>VLOOKUP(P2250,Sheet5!$A:$B,2,0)</f>
        <v>42</v>
      </c>
      <c r="R2250">
        <v>67781</v>
      </c>
      <c r="S2250" t="s">
        <v>6147</v>
      </c>
      <c r="T2250">
        <v>9</v>
      </c>
      <c r="U2250" t="s">
        <v>6147</v>
      </c>
      <c r="V2250" t="s">
        <v>6147</v>
      </c>
      <c r="W2250" t="s">
        <v>6147</v>
      </c>
      <c r="X2250" t="s">
        <v>6147</v>
      </c>
      <c r="Y2250" t="s">
        <v>6147</v>
      </c>
    </row>
    <row r="2251" spans="2:25" ht="24.95" customHeight="1" x14ac:dyDescent="0.25">
      <c r="B2251">
        <v>2</v>
      </c>
      <c r="C2251">
        <v>4534</v>
      </c>
      <c r="D2251" t="s">
        <v>4587</v>
      </c>
      <c r="E2251" t="s">
        <v>1244</v>
      </c>
      <c r="F2251">
        <f>VLOOKUP(E2251,Sheet2!$A:$B,2,0)</f>
        <v>1973</v>
      </c>
      <c r="G2251" t="s">
        <v>8</v>
      </c>
      <c r="H2251">
        <f>VLOOKUP(G2251,Sheet3!$A:$B,2,0)</f>
        <v>41</v>
      </c>
      <c r="I2251" t="str">
        <f>IF(G2251="Other",VLOOKUP(D2251,Sheet1!A:B,2,0),VLOOKUP(Projetos!G2251,Sheet1!A:B,2,0))</f>
        <v>Energy</v>
      </c>
      <c r="J2251">
        <f>VLOOKUP(I2251,Sheet3!$F:$G,2,0)</f>
        <v>2</v>
      </c>
      <c r="K2251" t="s">
        <v>6147</v>
      </c>
      <c r="L2251">
        <v>1</v>
      </c>
      <c r="M2251" t="s">
        <v>19</v>
      </c>
      <c r="N2251">
        <f>VLOOKUP(M2251,Sheet4!$A:$B,2,0)</f>
        <v>216</v>
      </c>
      <c r="O2251" t="s">
        <v>90</v>
      </c>
      <c r="P2251" t="s">
        <v>658</v>
      </c>
      <c r="Q2251">
        <f>VLOOKUP(P2251,Sheet5!$A:$B,2,0)</f>
        <v>53</v>
      </c>
      <c r="R2251">
        <v>0</v>
      </c>
      <c r="S2251" t="s">
        <v>6147</v>
      </c>
      <c r="T2251">
        <v>9</v>
      </c>
      <c r="U2251" t="s">
        <v>6147</v>
      </c>
      <c r="V2251" t="s">
        <v>6147</v>
      </c>
      <c r="W2251" t="s">
        <v>6147</v>
      </c>
      <c r="X2251" t="s">
        <v>6147</v>
      </c>
      <c r="Y2251" t="s">
        <v>6147</v>
      </c>
    </row>
    <row r="2252" spans="2:25" ht="24.95" customHeight="1" x14ac:dyDescent="0.25">
      <c r="B2252">
        <v>2</v>
      </c>
      <c r="C2252">
        <v>4532</v>
      </c>
      <c r="D2252" t="s">
        <v>4589</v>
      </c>
      <c r="E2252" t="s">
        <v>136</v>
      </c>
      <c r="F2252">
        <f>VLOOKUP(E2252,Sheet2!$A:$B,2,0)</f>
        <v>9</v>
      </c>
      <c r="G2252" t="s">
        <v>176</v>
      </c>
      <c r="H2252">
        <f>VLOOKUP(G2252,Sheet3!$A:$B,2,0)</f>
        <v>48</v>
      </c>
      <c r="I2252" t="str">
        <f>IF(G2252="Other",VLOOKUP(D2252,Sheet1!A:B,2,0),VLOOKUP(Projetos!G2252,Sheet1!A:B,2,0))</f>
        <v>Energy</v>
      </c>
      <c r="J2252">
        <f>VLOOKUP(I2252,Sheet3!$F:$G,2,0)</f>
        <v>2</v>
      </c>
      <c r="K2252" t="s">
        <v>6147</v>
      </c>
      <c r="L2252">
        <v>1</v>
      </c>
      <c r="M2252" t="s">
        <v>141</v>
      </c>
      <c r="N2252">
        <f>VLOOKUP(M2252,Sheet4!$A:$B,2,0)</f>
        <v>227</v>
      </c>
      <c r="O2252" t="s">
        <v>821</v>
      </c>
      <c r="P2252" t="s">
        <v>49</v>
      </c>
      <c r="Q2252">
        <f>VLOOKUP(P2252,Sheet5!$A:$B,2,0)</f>
        <v>55</v>
      </c>
      <c r="R2252">
        <v>16223</v>
      </c>
      <c r="S2252" t="s">
        <v>6147</v>
      </c>
      <c r="T2252">
        <v>9</v>
      </c>
      <c r="U2252" t="s">
        <v>6147</v>
      </c>
      <c r="V2252" t="s">
        <v>6147</v>
      </c>
      <c r="W2252" t="s">
        <v>6147</v>
      </c>
      <c r="X2252" t="s">
        <v>6147</v>
      </c>
      <c r="Y2252" t="s">
        <v>6147</v>
      </c>
    </row>
    <row r="2253" spans="2:25" ht="24.95" customHeight="1" x14ac:dyDescent="0.25">
      <c r="B2253">
        <v>2</v>
      </c>
      <c r="C2253">
        <v>4531</v>
      </c>
      <c r="D2253" t="s">
        <v>4591</v>
      </c>
      <c r="E2253" t="s">
        <v>136</v>
      </c>
      <c r="F2253">
        <f>VLOOKUP(E2253,Sheet2!$A:$B,2,0)</f>
        <v>9</v>
      </c>
      <c r="G2253" t="s">
        <v>176</v>
      </c>
      <c r="H2253">
        <f>VLOOKUP(G2253,Sheet3!$A:$B,2,0)</f>
        <v>48</v>
      </c>
      <c r="I2253" t="str">
        <f>IF(G2253="Other",VLOOKUP(D2253,Sheet1!A:B,2,0),VLOOKUP(Projetos!G2253,Sheet1!A:B,2,0))</f>
        <v>Energy</v>
      </c>
      <c r="J2253">
        <f>VLOOKUP(I2253,Sheet3!$F:$G,2,0)</f>
        <v>2</v>
      </c>
      <c r="K2253" t="s">
        <v>6147</v>
      </c>
      <c r="L2253">
        <v>1</v>
      </c>
      <c r="M2253" t="s">
        <v>26</v>
      </c>
      <c r="N2253">
        <f>VLOOKUP(M2253,Sheet4!$A:$B,2,0)</f>
        <v>217</v>
      </c>
      <c r="O2253" t="s">
        <v>821</v>
      </c>
      <c r="P2253" t="s">
        <v>49</v>
      </c>
      <c r="Q2253">
        <f>VLOOKUP(P2253,Sheet5!$A:$B,2,0)</f>
        <v>55</v>
      </c>
      <c r="R2253">
        <v>70881</v>
      </c>
      <c r="S2253" t="s">
        <v>6147</v>
      </c>
      <c r="T2253">
        <v>9</v>
      </c>
      <c r="U2253" t="s">
        <v>6147</v>
      </c>
      <c r="V2253" t="s">
        <v>6147</v>
      </c>
      <c r="W2253" t="s">
        <v>6147</v>
      </c>
      <c r="X2253" t="s">
        <v>6147</v>
      </c>
      <c r="Y2253" t="s">
        <v>6147</v>
      </c>
    </row>
    <row r="2254" spans="2:25" ht="24.95" customHeight="1" x14ac:dyDescent="0.25">
      <c r="B2254">
        <v>2</v>
      </c>
      <c r="C2254">
        <v>452</v>
      </c>
      <c r="D2254" t="s">
        <v>4593</v>
      </c>
      <c r="E2254" t="s">
        <v>703</v>
      </c>
      <c r="F2254">
        <f>VLOOKUP(E2254,Sheet2!$A:$B,2,0)</f>
        <v>1531</v>
      </c>
      <c r="G2254" t="s">
        <v>176</v>
      </c>
      <c r="H2254">
        <f>VLOOKUP(G2254,Sheet3!$A:$B,2,0)</f>
        <v>48</v>
      </c>
      <c r="I2254" t="str">
        <f>IF(G2254="Other",VLOOKUP(D2254,Sheet1!A:B,2,0),VLOOKUP(Projetos!G2254,Sheet1!A:B,2,0))</f>
        <v>Energy</v>
      </c>
      <c r="J2254">
        <f>VLOOKUP(I2254,Sheet3!$F:$G,2,0)</f>
        <v>2</v>
      </c>
      <c r="K2254" t="s">
        <v>6147</v>
      </c>
      <c r="L2254">
        <v>1</v>
      </c>
      <c r="M2254" t="s">
        <v>26</v>
      </c>
      <c r="N2254">
        <f>VLOOKUP(M2254,Sheet4!$A:$B,2,0)</f>
        <v>217</v>
      </c>
      <c r="O2254" t="s">
        <v>821</v>
      </c>
      <c r="P2254" t="s">
        <v>488</v>
      </c>
      <c r="Q2254">
        <f>VLOOKUP(P2254,Sheet5!$A:$B,2,0)</f>
        <v>27</v>
      </c>
      <c r="R2254">
        <v>93938</v>
      </c>
      <c r="S2254" t="s">
        <v>6147</v>
      </c>
      <c r="T2254">
        <v>9</v>
      </c>
      <c r="U2254" t="s">
        <v>6147</v>
      </c>
      <c r="V2254" t="s">
        <v>6147</v>
      </c>
      <c r="W2254" t="s">
        <v>6147</v>
      </c>
      <c r="X2254" t="s">
        <v>6147</v>
      </c>
      <c r="Y2254" t="s">
        <v>6147</v>
      </c>
    </row>
    <row r="2255" spans="2:25" ht="24.95" customHeight="1" x14ac:dyDescent="0.25">
      <c r="B2255">
        <v>2</v>
      </c>
      <c r="C2255">
        <v>4505</v>
      </c>
      <c r="D2255" t="s">
        <v>4595</v>
      </c>
      <c r="E2255" t="s">
        <v>2994</v>
      </c>
      <c r="F2255">
        <f>VLOOKUP(E2255,Sheet2!$A:$B,2,0)</f>
        <v>2075</v>
      </c>
      <c r="G2255" t="s">
        <v>176</v>
      </c>
      <c r="H2255">
        <f>VLOOKUP(G2255,Sheet3!$A:$B,2,0)</f>
        <v>48</v>
      </c>
      <c r="I2255" t="str">
        <f>IF(G2255="Other",VLOOKUP(D2255,Sheet1!A:B,2,0),VLOOKUP(Projetos!G2255,Sheet1!A:B,2,0))</f>
        <v>Energy</v>
      </c>
      <c r="J2255">
        <f>VLOOKUP(I2255,Sheet3!$F:$G,2,0)</f>
        <v>2</v>
      </c>
      <c r="K2255" t="s">
        <v>6147</v>
      </c>
      <c r="L2255">
        <v>1</v>
      </c>
      <c r="M2255" t="s">
        <v>26</v>
      </c>
      <c r="N2255">
        <f>VLOOKUP(M2255,Sheet4!$A:$B,2,0)</f>
        <v>217</v>
      </c>
      <c r="O2255" t="s">
        <v>6</v>
      </c>
      <c r="P2255" t="s">
        <v>49</v>
      </c>
      <c r="Q2255">
        <f>VLOOKUP(P2255,Sheet5!$A:$B,2,0)</f>
        <v>55</v>
      </c>
      <c r="R2255">
        <v>50324</v>
      </c>
      <c r="S2255" t="s">
        <v>6147</v>
      </c>
      <c r="T2255">
        <v>9</v>
      </c>
      <c r="U2255" t="s">
        <v>6147</v>
      </c>
      <c r="V2255" t="s">
        <v>6147</v>
      </c>
      <c r="W2255" t="s">
        <v>6147</v>
      </c>
      <c r="X2255" t="s">
        <v>6147</v>
      </c>
      <c r="Y2255" t="s">
        <v>6147</v>
      </c>
    </row>
    <row r="2256" spans="2:25" ht="24.95" customHeight="1" x14ac:dyDescent="0.25">
      <c r="B2256">
        <v>2</v>
      </c>
      <c r="C2256">
        <v>4503</v>
      </c>
      <c r="D2256" t="s">
        <v>4597</v>
      </c>
      <c r="E2256" t="s">
        <v>1021</v>
      </c>
      <c r="F2256">
        <f>VLOOKUP(E2256,Sheet2!$A:$B,2,0)</f>
        <v>1961</v>
      </c>
      <c r="G2256" t="s">
        <v>8</v>
      </c>
      <c r="H2256">
        <f>VLOOKUP(G2256,Sheet3!$A:$B,2,0)</f>
        <v>41</v>
      </c>
      <c r="I2256" t="str">
        <f>IF(G2256="Other",VLOOKUP(D2256,Sheet1!A:B,2,0),VLOOKUP(Projetos!G2256,Sheet1!A:B,2,0))</f>
        <v>Energy</v>
      </c>
      <c r="J2256">
        <f>VLOOKUP(I2256,Sheet3!$F:$G,2,0)</f>
        <v>2</v>
      </c>
      <c r="K2256" t="s">
        <v>6147</v>
      </c>
      <c r="L2256">
        <v>1</v>
      </c>
      <c r="M2256" t="s">
        <v>6147</v>
      </c>
      <c r="N2256">
        <f>VLOOKUP(M2256,Sheet4!$A:$B,2,0)</f>
        <v>1</v>
      </c>
      <c r="O2256" t="s">
        <v>90</v>
      </c>
      <c r="P2256" t="s">
        <v>6155</v>
      </c>
      <c r="Q2256">
        <f>VLOOKUP(P2256,Sheet5!$A:$B,2,0)</f>
        <v>118</v>
      </c>
      <c r="R2256">
        <v>0</v>
      </c>
      <c r="S2256" t="s">
        <v>6147</v>
      </c>
      <c r="T2256">
        <v>9</v>
      </c>
      <c r="U2256" t="s">
        <v>6147</v>
      </c>
      <c r="V2256" t="s">
        <v>6147</v>
      </c>
      <c r="W2256" t="s">
        <v>6147</v>
      </c>
      <c r="X2256" t="s">
        <v>6147</v>
      </c>
      <c r="Y2256" t="s">
        <v>6147</v>
      </c>
    </row>
    <row r="2257" spans="2:25" ht="24.95" customHeight="1" x14ac:dyDescent="0.25">
      <c r="B2257">
        <v>2</v>
      </c>
      <c r="C2257">
        <v>449</v>
      </c>
      <c r="D2257" t="s">
        <v>4599</v>
      </c>
      <c r="E2257" t="s">
        <v>4089</v>
      </c>
      <c r="F2257">
        <f>VLOOKUP(E2257,Sheet2!$A:$B,2,0)</f>
        <v>2177</v>
      </c>
      <c r="G2257" t="s">
        <v>176</v>
      </c>
      <c r="H2257">
        <f>VLOOKUP(G2257,Sheet3!$A:$B,2,0)</f>
        <v>48</v>
      </c>
      <c r="I2257" t="str">
        <f>IF(G2257="Other",VLOOKUP(D2257,Sheet1!A:B,2,0),VLOOKUP(Projetos!G2257,Sheet1!A:B,2,0))</f>
        <v>Energy</v>
      </c>
      <c r="J2257">
        <f>VLOOKUP(I2257,Sheet3!$F:$G,2,0)</f>
        <v>2</v>
      </c>
      <c r="K2257" t="s">
        <v>6147</v>
      </c>
      <c r="L2257">
        <v>1</v>
      </c>
      <c r="M2257" t="s">
        <v>26</v>
      </c>
      <c r="N2257">
        <f>VLOOKUP(M2257,Sheet4!$A:$B,2,0)</f>
        <v>217</v>
      </c>
      <c r="O2257" t="s">
        <v>821</v>
      </c>
      <c r="P2257" t="s">
        <v>488</v>
      </c>
      <c r="Q2257">
        <f>VLOOKUP(P2257,Sheet5!$A:$B,2,0)</f>
        <v>27</v>
      </c>
      <c r="R2257">
        <v>140000</v>
      </c>
      <c r="S2257" t="s">
        <v>6147</v>
      </c>
      <c r="T2257">
        <v>9</v>
      </c>
      <c r="U2257" t="s">
        <v>6147</v>
      </c>
      <c r="V2257" t="s">
        <v>6147</v>
      </c>
      <c r="W2257" t="s">
        <v>6147</v>
      </c>
      <c r="X2257" t="s">
        <v>6147</v>
      </c>
      <c r="Y2257" t="s">
        <v>6147</v>
      </c>
    </row>
    <row r="2258" spans="2:25" ht="24.95" customHeight="1" x14ac:dyDescent="0.25">
      <c r="B2258">
        <v>2</v>
      </c>
      <c r="C2258">
        <v>447</v>
      </c>
      <c r="D2258" t="s">
        <v>4601</v>
      </c>
      <c r="E2258" t="s">
        <v>1416</v>
      </c>
      <c r="F2258">
        <f>VLOOKUP(E2258,Sheet2!$A:$B,2,0)</f>
        <v>1992</v>
      </c>
      <c r="G2258" t="s">
        <v>8</v>
      </c>
      <c r="H2258">
        <f>VLOOKUP(G2258,Sheet3!$A:$B,2,0)</f>
        <v>41</v>
      </c>
      <c r="I2258" t="str">
        <f>IF(G2258="Other",VLOOKUP(D2258,Sheet1!A:B,2,0),VLOOKUP(Projetos!G2258,Sheet1!A:B,2,0))</f>
        <v>Energy</v>
      </c>
      <c r="J2258">
        <f>VLOOKUP(I2258,Sheet3!$F:$G,2,0)</f>
        <v>2</v>
      </c>
      <c r="K2258" t="s">
        <v>6147</v>
      </c>
      <c r="L2258">
        <v>1</v>
      </c>
      <c r="M2258" t="s">
        <v>36</v>
      </c>
      <c r="N2258">
        <f>VLOOKUP(M2258,Sheet4!$A:$B,2,0)</f>
        <v>219</v>
      </c>
      <c r="O2258" t="s">
        <v>821</v>
      </c>
      <c r="P2258" t="s">
        <v>68</v>
      </c>
      <c r="Q2258">
        <f>VLOOKUP(P2258,Sheet5!$A:$B,2,0)</f>
        <v>125</v>
      </c>
      <c r="R2258">
        <v>74083</v>
      </c>
      <c r="S2258" t="s">
        <v>6147</v>
      </c>
      <c r="T2258">
        <v>9</v>
      </c>
      <c r="U2258" t="s">
        <v>6147</v>
      </c>
      <c r="V2258" t="s">
        <v>6147</v>
      </c>
      <c r="W2258" t="s">
        <v>6147</v>
      </c>
      <c r="X2258" t="s">
        <v>6147</v>
      </c>
      <c r="Y2258" t="s">
        <v>6147</v>
      </c>
    </row>
    <row r="2259" spans="2:25" ht="24.95" customHeight="1" x14ac:dyDescent="0.25">
      <c r="B2259">
        <v>2</v>
      </c>
      <c r="C2259">
        <v>4423</v>
      </c>
      <c r="D2259" t="s">
        <v>4603</v>
      </c>
      <c r="E2259" t="s">
        <v>29</v>
      </c>
      <c r="F2259">
        <f>VLOOKUP(E2259,Sheet2!$A:$B,2,0)</f>
        <v>1863</v>
      </c>
      <c r="G2259" t="s">
        <v>8</v>
      </c>
      <c r="H2259">
        <f>VLOOKUP(G2259,Sheet3!$A:$B,2,0)</f>
        <v>41</v>
      </c>
      <c r="I2259" t="str">
        <f>IF(G2259="Other",VLOOKUP(D2259,Sheet1!A:B,2,0),VLOOKUP(Projetos!G2259,Sheet1!A:B,2,0))</f>
        <v>Energy</v>
      </c>
      <c r="J2259">
        <f>VLOOKUP(I2259,Sheet3!$F:$G,2,0)</f>
        <v>2</v>
      </c>
      <c r="K2259" t="s">
        <v>6147</v>
      </c>
      <c r="L2259">
        <v>1</v>
      </c>
      <c r="M2259" t="s">
        <v>2092</v>
      </c>
      <c r="N2259">
        <f>VLOOKUP(M2259,Sheet4!$A:$B,2,0)</f>
        <v>258</v>
      </c>
      <c r="O2259" t="s">
        <v>821</v>
      </c>
      <c r="P2259" t="s">
        <v>507</v>
      </c>
      <c r="Q2259">
        <f>VLOOKUP(P2259,Sheet5!$A:$B,2,0)</f>
        <v>40</v>
      </c>
      <c r="R2259">
        <v>10000</v>
      </c>
      <c r="S2259" t="s">
        <v>6147</v>
      </c>
      <c r="T2259">
        <v>9</v>
      </c>
      <c r="U2259" t="s">
        <v>6147</v>
      </c>
      <c r="V2259" t="s">
        <v>6147</v>
      </c>
      <c r="W2259" t="s">
        <v>6147</v>
      </c>
      <c r="X2259" t="s">
        <v>6147</v>
      </c>
      <c r="Y2259" t="s">
        <v>6147</v>
      </c>
    </row>
    <row r="2260" spans="2:25" ht="24.95" customHeight="1" x14ac:dyDescent="0.25">
      <c r="B2260">
        <v>2</v>
      </c>
      <c r="C2260">
        <v>4422</v>
      </c>
      <c r="D2260" t="s">
        <v>4604</v>
      </c>
      <c r="E2260" t="s">
        <v>29</v>
      </c>
      <c r="F2260">
        <f>VLOOKUP(E2260,Sheet2!$A:$B,2,0)</f>
        <v>1863</v>
      </c>
      <c r="G2260" t="s">
        <v>8</v>
      </c>
      <c r="H2260">
        <f>VLOOKUP(G2260,Sheet3!$A:$B,2,0)</f>
        <v>41</v>
      </c>
      <c r="I2260" t="str">
        <f>IF(G2260="Other",VLOOKUP(D2260,Sheet1!A:B,2,0),VLOOKUP(Projetos!G2260,Sheet1!A:B,2,0))</f>
        <v>Energy</v>
      </c>
      <c r="J2260">
        <f>VLOOKUP(I2260,Sheet3!$F:$G,2,0)</f>
        <v>2</v>
      </c>
      <c r="K2260" t="s">
        <v>6147</v>
      </c>
      <c r="L2260">
        <v>1</v>
      </c>
      <c r="M2260" t="s">
        <v>2092</v>
      </c>
      <c r="N2260">
        <f>VLOOKUP(M2260,Sheet4!$A:$B,2,0)</f>
        <v>258</v>
      </c>
      <c r="O2260" t="s">
        <v>821</v>
      </c>
      <c r="P2260" t="s">
        <v>507</v>
      </c>
      <c r="Q2260">
        <f>VLOOKUP(P2260,Sheet5!$A:$B,2,0)</f>
        <v>40</v>
      </c>
      <c r="R2260">
        <v>10000</v>
      </c>
      <c r="S2260" t="s">
        <v>6147</v>
      </c>
      <c r="T2260">
        <v>9</v>
      </c>
      <c r="U2260" t="s">
        <v>6147</v>
      </c>
      <c r="V2260" t="s">
        <v>6147</v>
      </c>
      <c r="W2260" t="s">
        <v>6147</v>
      </c>
      <c r="X2260" t="s">
        <v>6147</v>
      </c>
      <c r="Y2260" t="s">
        <v>6147</v>
      </c>
    </row>
    <row r="2261" spans="2:25" ht="24.95" customHeight="1" x14ac:dyDescent="0.25">
      <c r="B2261">
        <v>2</v>
      </c>
      <c r="C2261">
        <v>445</v>
      </c>
      <c r="D2261" t="s">
        <v>4605</v>
      </c>
      <c r="E2261" t="s">
        <v>65</v>
      </c>
      <c r="F2261">
        <f>VLOOKUP(E2261,Sheet2!$A:$B,2,0)</f>
        <v>607</v>
      </c>
      <c r="G2261" t="s">
        <v>85</v>
      </c>
      <c r="H2261">
        <f>VLOOKUP(G2261,Sheet3!$A:$B,2,0)</f>
        <v>47</v>
      </c>
      <c r="I2261" t="str">
        <f>IF(G2261="Other",VLOOKUP(D2261,Sheet1!A:B,2,0),VLOOKUP(Projetos!G2261,Sheet1!A:B,2,0))</f>
        <v>Energy</v>
      </c>
      <c r="J2261">
        <f>VLOOKUP(I2261,Sheet3!$F:$G,2,0)</f>
        <v>2</v>
      </c>
      <c r="K2261" t="s">
        <v>6147</v>
      </c>
      <c r="L2261">
        <v>1</v>
      </c>
      <c r="M2261" t="s">
        <v>141</v>
      </c>
      <c r="N2261">
        <f>VLOOKUP(M2261,Sheet4!$A:$B,2,0)</f>
        <v>227</v>
      </c>
      <c r="O2261" t="s">
        <v>821</v>
      </c>
      <c r="P2261" t="s">
        <v>785</v>
      </c>
      <c r="Q2261">
        <f>VLOOKUP(P2261,Sheet5!$A:$B,2,0)</f>
        <v>123</v>
      </c>
      <c r="R2261">
        <v>43000</v>
      </c>
      <c r="S2261" t="s">
        <v>6147</v>
      </c>
      <c r="T2261">
        <v>9</v>
      </c>
      <c r="U2261" t="s">
        <v>6147</v>
      </c>
      <c r="V2261" t="s">
        <v>6147</v>
      </c>
      <c r="W2261" t="s">
        <v>6147</v>
      </c>
      <c r="X2261" t="s">
        <v>6147</v>
      </c>
      <c r="Y2261" t="s">
        <v>6147</v>
      </c>
    </row>
    <row r="2262" spans="2:25" ht="24.95" customHeight="1" x14ac:dyDescent="0.25">
      <c r="B2262">
        <v>2</v>
      </c>
      <c r="C2262">
        <v>4443</v>
      </c>
      <c r="D2262" t="s">
        <v>4607</v>
      </c>
      <c r="E2262" t="s">
        <v>3528</v>
      </c>
      <c r="F2262">
        <f>VLOOKUP(E2262,Sheet2!$A:$B,2,0)</f>
        <v>2106</v>
      </c>
      <c r="G2262" t="s">
        <v>176</v>
      </c>
      <c r="H2262">
        <f>VLOOKUP(G2262,Sheet3!$A:$B,2,0)</f>
        <v>48</v>
      </c>
      <c r="I2262" t="str">
        <f>IF(G2262="Other",VLOOKUP(D2262,Sheet1!A:B,2,0),VLOOKUP(Projetos!G2262,Sheet1!A:B,2,0))</f>
        <v>Energy</v>
      </c>
      <c r="J2262">
        <f>VLOOKUP(I2262,Sheet3!$F:$G,2,0)</f>
        <v>2</v>
      </c>
      <c r="K2262" t="s">
        <v>6147</v>
      </c>
      <c r="L2262">
        <v>1</v>
      </c>
      <c r="M2262" t="s">
        <v>141</v>
      </c>
      <c r="N2262">
        <f>VLOOKUP(M2262,Sheet4!$A:$B,2,0)</f>
        <v>227</v>
      </c>
      <c r="O2262" t="s">
        <v>6</v>
      </c>
      <c r="P2262" t="s">
        <v>49</v>
      </c>
      <c r="Q2262">
        <f>VLOOKUP(P2262,Sheet5!$A:$B,2,0)</f>
        <v>55</v>
      </c>
      <c r="R2262">
        <v>11657</v>
      </c>
      <c r="S2262" t="s">
        <v>6147</v>
      </c>
      <c r="T2262">
        <v>9</v>
      </c>
      <c r="U2262" t="s">
        <v>6147</v>
      </c>
      <c r="V2262" t="s">
        <v>6147</v>
      </c>
      <c r="W2262" t="s">
        <v>6147</v>
      </c>
      <c r="X2262" t="s">
        <v>6147</v>
      </c>
      <c r="Y2262" t="s">
        <v>6147</v>
      </c>
    </row>
    <row r="2263" spans="2:25" ht="24.95" customHeight="1" x14ac:dyDescent="0.25">
      <c r="B2263">
        <v>2</v>
      </c>
      <c r="C2263">
        <v>4442</v>
      </c>
      <c r="D2263" t="s">
        <v>4609</v>
      </c>
      <c r="E2263" t="s">
        <v>4610</v>
      </c>
      <c r="F2263">
        <f>VLOOKUP(E2263,Sheet2!$A:$B,2,0)</f>
        <v>2215</v>
      </c>
      <c r="G2263" t="s">
        <v>176</v>
      </c>
      <c r="H2263">
        <f>VLOOKUP(G2263,Sheet3!$A:$B,2,0)</f>
        <v>48</v>
      </c>
      <c r="I2263" t="str">
        <f>IF(G2263="Other",VLOOKUP(D2263,Sheet1!A:B,2,0),VLOOKUP(Projetos!G2263,Sheet1!A:B,2,0))</f>
        <v>Energy</v>
      </c>
      <c r="J2263">
        <f>VLOOKUP(I2263,Sheet3!$F:$G,2,0)</f>
        <v>2</v>
      </c>
      <c r="K2263" t="s">
        <v>6147</v>
      </c>
      <c r="L2263">
        <v>1</v>
      </c>
      <c r="M2263" t="s">
        <v>26</v>
      </c>
      <c r="N2263">
        <f>VLOOKUP(M2263,Sheet4!$A:$B,2,0)</f>
        <v>217</v>
      </c>
      <c r="O2263" t="s">
        <v>821</v>
      </c>
      <c r="P2263" t="s">
        <v>785</v>
      </c>
      <c r="Q2263">
        <f>VLOOKUP(P2263,Sheet5!$A:$B,2,0)</f>
        <v>123</v>
      </c>
      <c r="R2263">
        <v>53253</v>
      </c>
      <c r="S2263" t="s">
        <v>6147</v>
      </c>
      <c r="T2263">
        <v>9</v>
      </c>
      <c r="U2263" t="s">
        <v>6147</v>
      </c>
      <c r="V2263" t="s">
        <v>6147</v>
      </c>
      <c r="W2263" t="s">
        <v>6147</v>
      </c>
      <c r="X2263" t="s">
        <v>6147</v>
      </c>
      <c r="Y2263" t="s">
        <v>6147</v>
      </c>
    </row>
    <row r="2264" spans="2:25" ht="24.95" customHeight="1" x14ac:dyDescent="0.25">
      <c r="B2264">
        <v>2</v>
      </c>
      <c r="C2264">
        <v>4441</v>
      </c>
      <c r="D2264" t="s">
        <v>4612</v>
      </c>
      <c r="E2264" t="s">
        <v>4613</v>
      </c>
      <c r="F2264">
        <f>VLOOKUP(E2264,Sheet2!$A:$B,2,0)</f>
        <v>2216</v>
      </c>
      <c r="G2264" t="s">
        <v>85</v>
      </c>
      <c r="H2264">
        <f>VLOOKUP(G2264,Sheet3!$A:$B,2,0)</f>
        <v>47</v>
      </c>
      <c r="I2264" t="str">
        <f>IF(G2264="Other",VLOOKUP(D2264,Sheet1!A:B,2,0),VLOOKUP(Projetos!G2264,Sheet1!A:B,2,0))</f>
        <v>Energy</v>
      </c>
      <c r="J2264">
        <f>VLOOKUP(I2264,Sheet3!$F:$G,2,0)</f>
        <v>2</v>
      </c>
      <c r="K2264" t="s">
        <v>6147</v>
      </c>
      <c r="L2264">
        <v>1</v>
      </c>
      <c r="M2264" t="s">
        <v>26</v>
      </c>
      <c r="N2264">
        <f>VLOOKUP(M2264,Sheet4!$A:$B,2,0)</f>
        <v>217</v>
      </c>
      <c r="O2264" t="s">
        <v>90</v>
      </c>
      <c r="P2264" t="s">
        <v>785</v>
      </c>
      <c r="Q2264">
        <f>VLOOKUP(P2264,Sheet5!$A:$B,2,0)</f>
        <v>123</v>
      </c>
      <c r="R2264">
        <v>22525</v>
      </c>
      <c r="S2264" t="s">
        <v>6147</v>
      </c>
      <c r="T2264">
        <v>9</v>
      </c>
      <c r="U2264" t="s">
        <v>6147</v>
      </c>
      <c r="V2264" t="s">
        <v>6147</v>
      </c>
      <c r="W2264" t="s">
        <v>6147</v>
      </c>
      <c r="X2264" t="s">
        <v>6147</v>
      </c>
      <c r="Y2264" t="s">
        <v>6147</v>
      </c>
    </row>
    <row r="2265" spans="2:25" ht="24.95" customHeight="1" x14ac:dyDescent="0.25">
      <c r="B2265">
        <v>2</v>
      </c>
      <c r="C2265">
        <v>4432</v>
      </c>
      <c r="D2265" t="s">
        <v>4615</v>
      </c>
      <c r="E2265" t="s">
        <v>4616</v>
      </c>
      <c r="F2265">
        <f>VLOOKUP(E2265,Sheet2!$A:$B,2,0)</f>
        <v>2217</v>
      </c>
      <c r="G2265" t="s">
        <v>8</v>
      </c>
      <c r="H2265">
        <f>VLOOKUP(G2265,Sheet3!$A:$B,2,0)</f>
        <v>41</v>
      </c>
      <c r="I2265" t="str">
        <f>IF(G2265="Other",VLOOKUP(D2265,Sheet1!A:B,2,0),VLOOKUP(Projetos!G2265,Sheet1!A:B,2,0))</f>
        <v>Energy</v>
      </c>
      <c r="J2265">
        <f>VLOOKUP(I2265,Sheet3!$F:$G,2,0)</f>
        <v>2</v>
      </c>
      <c r="K2265" t="s">
        <v>6147</v>
      </c>
      <c r="L2265">
        <v>1</v>
      </c>
      <c r="M2265" t="s">
        <v>6147</v>
      </c>
      <c r="N2265">
        <f>VLOOKUP(M2265,Sheet4!$A:$B,2,0)</f>
        <v>1</v>
      </c>
      <c r="O2265" t="s">
        <v>6</v>
      </c>
      <c r="P2265" t="s">
        <v>350</v>
      </c>
      <c r="Q2265">
        <f>VLOOKUP(P2265,Sheet5!$A:$B,2,0)</f>
        <v>68</v>
      </c>
      <c r="R2265">
        <v>7500</v>
      </c>
      <c r="S2265" t="s">
        <v>6147</v>
      </c>
      <c r="T2265">
        <v>9</v>
      </c>
      <c r="U2265" t="s">
        <v>6147</v>
      </c>
      <c r="V2265" t="s">
        <v>6147</v>
      </c>
      <c r="W2265" t="s">
        <v>6147</v>
      </c>
      <c r="X2265" t="s">
        <v>6147</v>
      </c>
      <c r="Y2265" t="s">
        <v>6147</v>
      </c>
    </row>
    <row r="2266" spans="2:25" ht="24.95" customHeight="1" x14ac:dyDescent="0.25">
      <c r="B2266">
        <v>2</v>
      </c>
      <c r="C2266">
        <v>4427</v>
      </c>
      <c r="D2266" t="s">
        <v>4618</v>
      </c>
      <c r="E2266" t="s">
        <v>1662</v>
      </c>
      <c r="F2266">
        <f>VLOOKUP(E2266,Sheet2!$A:$B,2,0)</f>
        <v>2001</v>
      </c>
      <c r="G2266" t="s">
        <v>223</v>
      </c>
      <c r="H2266">
        <f>VLOOKUP(G2266,Sheet3!$A:$B,2,0)</f>
        <v>49</v>
      </c>
      <c r="I2266" t="str">
        <f>IF(G2266="Other",VLOOKUP(D2266,Sheet1!A:B,2,0),VLOOKUP(Projetos!G2266,Sheet1!A:B,2,0))</f>
        <v>AFOLU</v>
      </c>
      <c r="J2266">
        <f>VLOOKUP(I2266,Sheet3!$F:$G,2,0)</f>
        <v>1</v>
      </c>
      <c r="K2266" t="s">
        <v>6147</v>
      </c>
      <c r="L2266">
        <v>1</v>
      </c>
      <c r="M2266" t="s">
        <v>225</v>
      </c>
      <c r="N2266">
        <f>VLOOKUP(M2266,Sheet4!$A:$B,2,0)</f>
        <v>232</v>
      </c>
      <c r="O2266" t="s">
        <v>90</v>
      </c>
      <c r="P2266" t="s">
        <v>2118</v>
      </c>
      <c r="Q2266">
        <f>VLOOKUP(P2266,Sheet5!$A:$B,2,0)</f>
        <v>97</v>
      </c>
      <c r="R2266">
        <v>6833</v>
      </c>
      <c r="S2266" t="s">
        <v>6147</v>
      </c>
      <c r="T2266">
        <v>9</v>
      </c>
      <c r="U2266" t="s">
        <v>6147</v>
      </c>
      <c r="V2266" t="s">
        <v>6147</v>
      </c>
      <c r="W2266" t="s">
        <v>6147</v>
      </c>
      <c r="X2266" t="s">
        <v>6147</v>
      </c>
      <c r="Y2266" t="s">
        <v>6147</v>
      </c>
    </row>
    <row r="2267" spans="2:25" ht="24.95" customHeight="1" x14ac:dyDescent="0.25">
      <c r="B2267">
        <v>2</v>
      </c>
      <c r="C2267">
        <v>4426</v>
      </c>
      <c r="D2267" t="s">
        <v>4620</v>
      </c>
      <c r="E2267" t="s">
        <v>2180</v>
      </c>
      <c r="F2267">
        <f>VLOOKUP(E2267,Sheet2!$A:$B,2,0)</f>
        <v>2020</v>
      </c>
      <c r="G2267" t="s">
        <v>176</v>
      </c>
      <c r="H2267">
        <f>VLOOKUP(G2267,Sheet3!$A:$B,2,0)</f>
        <v>48</v>
      </c>
      <c r="I2267" t="str">
        <f>IF(G2267="Other",VLOOKUP(D2267,Sheet1!A:B,2,0),VLOOKUP(Projetos!G2267,Sheet1!A:B,2,0))</f>
        <v>Energy</v>
      </c>
      <c r="J2267">
        <f>VLOOKUP(I2267,Sheet3!$F:$G,2,0)</f>
        <v>2</v>
      </c>
      <c r="K2267" t="s">
        <v>6147</v>
      </c>
      <c r="L2267">
        <v>1</v>
      </c>
      <c r="M2267" t="s">
        <v>26</v>
      </c>
      <c r="N2267">
        <f>VLOOKUP(M2267,Sheet4!$A:$B,2,0)</f>
        <v>217</v>
      </c>
      <c r="O2267" t="s">
        <v>821</v>
      </c>
      <c r="P2267" t="s">
        <v>49</v>
      </c>
      <c r="Q2267">
        <f>VLOOKUP(P2267,Sheet5!$A:$B,2,0)</f>
        <v>55</v>
      </c>
      <c r="R2267">
        <v>101234</v>
      </c>
      <c r="S2267" t="s">
        <v>6147</v>
      </c>
      <c r="T2267">
        <v>9</v>
      </c>
      <c r="U2267" t="s">
        <v>6147</v>
      </c>
      <c r="V2267" t="s">
        <v>6147</v>
      </c>
      <c r="W2267" t="s">
        <v>6147</v>
      </c>
      <c r="X2267" t="s">
        <v>6147</v>
      </c>
      <c r="Y2267" t="s">
        <v>6147</v>
      </c>
    </row>
    <row r="2268" spans="2:25" ht="24.95" customHeight="1" x14ac:dyDescent="0.25">
      <c r="B2268">
        <v>2</v>
      </c>
      <c r="C2268">
        <v>4401</v>
      </c>
      <c r="D2268" t="s">
        <v>4622</v>
      </c>
      <c r="E2268" t="s">
        <v>89</v>
      </c>
      <c r="F2268">
        <f>VLOOKUP(E2268,Sheet2!$A:$B,2,0)</f>
        <v>1871</v>
      </c>
      <c r="G2268" t="s">
        <v>8</v>
      </c>
      <c r="H2268">
        <f>VLOOKUP(G2268,Sheet3!$A:$B,2,0)</f>
        <v>41</v>
      </c>
      <c r="I2268" t="str">
        <f>IF(G2268="Other",VLOOKUP(D2268,Sheet1!A:B,2,0),VLOOKUP(Projetos!G2268,Sheet1!A:B,2,0))</f>
        <v>Energy</v>
      </c>
      <c r="J2268">
        <f>VLOOKUP(I2268,Sheet3!$F:$G,2,0)</f>
        <v>2</v>
      </c>
      <c r="K2268" t="s">
        <v>6147</v>
      </c>
      <c r="L2268">
        <v>1</v>
      </c>
      <c r="M2268" t="s">
        <v>57</v>
      </c>
      <c r="N2268">
        <f>VLOOKUP(M2268,Sheet4!$A:$B,2,0)</f>
        <v>221</v>
      </c>
      <c r="O2268" t="s">
        <v>821</v>
      </c>
      <c r="P2268" t="s">
        <v>92</v>
      </c>
      <c r="Q2268">
        <f>VLOOKUP(P2268,Sheet5!$A:$B,2,0)</f>
        <v>12</v>
      </c>
      <c r="R2268">
        <v>8749</v>
      </c>
      <c r="S2268" t="s">
        <v>6147</v>
      </c>
      <c r="T2268">
        <v>9</v>
      </c>
      <c r="U2268" t="s">
        <v>6147</v>
      </c>
      <c r="V2268" t="s">
        <v>6147</v>
      </c>
      <c r="W2268" t="s">
        <v>6147</v>
      </c>
      <c r="X2268" t="s">
        <v>6147</v>
      </c>
      <c r="Y2268" t="s">
        <v>6147</v>
      </c>
    </row>
    <row r="2269" spans="2:25" ht="24.95" customHeight="1" x14ac:dyDescent="0.25">
      <c r="B2269">
        <v>2</v>
      </c>
      <c r="C2269">
        <v>4400</v>
      </c>
      <c r="D2269" t="s">
        <v>4624</v>
      </c>
      <c r="E2269" t="s">
        <v>89</v>
      </c>
      <c r="F2269">
        <f>VLOOKUP(E2269,Sheet2!$A:$B,2,0)</f>
        <v>1871</v>
      </c>
      <c r="G2269" t="s">
        <v>8</v>
      </c>
      <c r="H2269">
        <f>VLOOKUP(G2269,Sheet3!$A:$B,2,0)</f>
        <v>41</v>
      </c>
      <c r="I2269" t="str">
        <f>IF(G2269="Other",VLOOKUP(D2269,Sheet1!A:B,2,0),VLOOKUP(Projetos!G2269,Sheet1!A:B,2,0))</f>
        <v>Energy</v>
      </c>
      <c r="J2269">
        <f>VLOOKUP(I2269,Sheet3!$F:$G,2,0)</f>
        <v>2</v>
      </c>
      <c r="K2269" t="s">
        <v>6147</v>
      </c>
      <c r="L2269">
        <v>1</v>
      </c>
      <c r="M2269" t="s">
        <v>57</v>
      </c>
      <c r="N2269">
        <f>VLOOKUP(M2269,Sheet4!$A:$B,2,0)</f>
        <v>221</v>
      </c>
      <c r="O2269" t="s">
        <v>821</v>
      </c>
      <c r="P2269" t="s">
        <v>92</v>
      </c>
      <c r="Q2269">
        <f>VLOOKUP(P2269,Sheet5!$A:$B,2,0)</f>
        <v>12</v>
      </c>
      <c r="R2269">
        <v>8729</v>
      </c>
      <c r="S2269" t="s">
        <v>6147</v>
      </c>
      <c r="T2269">
        <v>9</v>
      </c>
      <c r="U2269" t="s">
        <v>6147</v>
      </c>
      <c r="V2269" t="s">
        <v>6147</v>
      </c>
      <c r="W2269" t="s">
        <v>6147</v>
      </c>
      <c r="X2269" t="s">
        <v>6147</v>
      </c>
      <c r="Y2269" t="s">
        <v>6147</v>
      </c>
    </row>
    <row r="2270" spans="2:25" ht="24.95" customHeight="1" x14ac:dyDescent="0.25">
      <c r="B2270">
        <v>2</v>
      </c>
      <c r="C2270">
        <v>440</v>
      </c>
      <c r="D2270" t="s">
        <v>4625</v>
      </c>
      <c r="E2270" t="s">
        <v>3959</v>
      </c>
      <c r="F2270">
        <f>VLOOKUP(E2270,Sheet2!$A:$B,2,0)</f>
        <v>2163</v>
      </c>
      <c r="G2270" t="s">
        <v>60</v>
      </c>
      <c r="H2270">
        <f>VLOOKUP(G2270,Sheet3!$A:$B,2,0)</f>
        <v>43</v>
      </c>
      <c r="I2270" t="str">
        <f>IF(G2270="Other",VLOOKUP(D2270,Sheet1!A:B,2,0),VLOOKUP(Projetos!G2270,Sheet1!A:B,2,0))</f>
        <v>Waste handling</v>
      </c>
      <c r="J2270">
        <f>VLOOKUP(I2270,Sheet3!$F:$G,2,0)</f>
        <v>3</v>
      </c>
      <c r="K2270" t="s">
        <v>6147</v>
      </c>
      <c r="L2270">
        <v>1</v>
      </c>
      <c r="M2270" t="s">
        <v>63</v>
      </c>
      <c r="N2270">
        <f>VLOOKUP(M2270,Sheet4!$A:$B,2,0)</f>
        <v>222</v>
      </c>
      <c r="O2270" t="s">
        <v>821</v>
      </c>
      <c r="P2270" t="s">
        <v>785</v>
      </c>
      <c r="Q2270">
        <f>VLOOKUP(P2270,Sheet5!$A:$B,2,0)</f>
        <v>123</v>
      </c>
      <c r="R2270">
        <v>572320</v>
      </c>
      <c r="S2270" t="s">
        <v>6147</v>
      </c>
      <c r="T2270">
        <v>9</v>
      </c>
      <c r="U2270" t="s">
        <v>6147</v>
      </c>
      <c r="V2270" t="s">
        <v>6147</v>
      </c>
      <c r="W2270" t="s">
        <v>6147</v>
      </c>
      <c r="X2270" t="s">
        <v>6147</v>
      </c>
      <c r="Y2270" t="s">
        <v>6147</v>
      </c>
    </row>
    <row r="2271" spans="2:25" ht="24.95" customHeight="1" x14ac:dyDescent="0.25">
      <c r="B2271">
        <v>2</v>
      </c>
      <c r="C2271">
        <v>4399</v>
      </c>
      <c r="D2271" t="s">
        <v>4627</v>
      </c>
      <c r="E2271" t="s">
        <v>89</v>
      </c>
      <c r="F2271">
        <f>VLOOKUP(E2271,Sheet2!$A:$B,2,0)</f>
        <v>1871</v>
      </c>
      <c r="G2271" t="s">
        <v>8</v>
      </c>
      <c r="H2271">
        <f>VLOOKUP(G2271,Sheet3!$A:$B,2,0)</f>
        <v>41</v>
      </c>
      <c r="I2271" t="str">
        <f>IF(G2271="Other",VLOOKUP(D2271,Sheet1!A:B,2,0),VLOOKUP(Projetos!G2271,Sheet1!A:B,2,0))</f>
        <v>Energy</v>
      </c>
      <c r="J2271">
        <f>VLOOKUP(I2271,Sheet3!$F:$G,2,0)</f>
        <v>2</v>
      </c>
      <c r="K2271" t="s">
        <v>6147</v>
      </c>
      <c r="L2271">
        <v>1</v>
      </c>
      <c r="M2271" t="s">
        <v>57</v>
      </c>
      <c r="N2271">
        <f>VLOOKUP(M2271,Sheet4!$A:$B,2,0)</f>
        <v>221</v>
      </c>
      <c r="O2271" t="s">
        <v>821</v>
      </c>
      <c r="P2271" t="s">
        <v>92</v>
      </c>
      <c r="Q2271">
        <f>VLOOKUP(P2271,Sheet5!$A:$B,2,0)</f>
        <v>12</v>
      </c>
      <c r="R2271">
        <v>8760</v>
      </c>
      <c r="S2271" t="s">
        <v>6147</v>
      </c>
      <c r="T2271">
        <v>9</v>
      </c>
      <c r="U2271" t="s">
        <v>6147</v>
      </c>
      <c r="V2271" t="s">
        <v>6147</v>
      </c>
      <c r="W2271" t="s">
        <v>6147</v>
      </c>
      <c r="X2271" t="s">
        <v>6147</v>
      </c>
      <c r="Y2271" t="s">
        <v>6147</v>
      </c>
    </row>
    <row r="2272" spans="2:25" ht="24.95" customHeight="1" x14ac:dyDescent="0.25">
      <c r="B2272">
        <v>2</v>
      </c>
      <c r="C2272">
        <v>4398</v>
      </c>
      <c r="D2272" t="s">
        <v>4628</v>
      </c>
      <c r="E2272" t="s">
        <v>89</v>
      </c>
      <c r="F2272">
        <f>VLOOKUP(E2272,Sheet2!$A:$B,2,0)</f>
        <v>1871</v>
      </c>
      <c r="G2272" t="s">
        <v>8</v>
      </c>
      <c r="H2272">
        <f>VLOOKUP(G2272,Sheet3!$A:$B,2,0)</f>
        <v>41</v>
      </c>
      <c r="I2272" t="str">
        <f>IF(G2272="Other",VLOOKUP(D2272,Sheet1!A:B,2,0),VLOOKUP(Projetos!G2272,Sheet1!A:B,2,0))</f>
        <v>Energy</v>
      </c>
      <c r="J2272">
        <f>VLOOKUP(I2272,Sheet3!$F:$G,2,0)</f>
        <v>2</v>
      </c>
      <c r="K2272" t="s">
        <v>6147</v>
      </c>
      <c r="L2272">
        <v>1</v>
      </c>
      <c r="M2272" t="s">
        <v>57</v>
      </c>
      <c r="N2272">
        <f>VLOOKUP(M2272,Sheet4!$A:$B,2,0)</f>
        <v>221</v>
      </c>
      <c r="O2272" t="s">
        <v>821</v>
      </c>
      <c r="P2272" t="s">
        <v>92</v>
      </c>
      <c r="Q2272">
        <f>VLOOKUP(P2272,Sheet5!$A:$B,2,0)</f>
        <v>12</v>
      </c>
      <c r="R2272">
        <v>8747</v>
      </c>
      <c r="S2272" t="s">
        <v>6147</v>
      </c>
      <c r="T2272">
        <v>9</v>
      </c>
      <c r="U2272" t="s">
        <v>6147</v>
      </c>
      <c r="V2272" t="s">
        <v>6147</v>
      </c>
      <c r="W2272" t="s">
        <v>6147</v>
      </c>
      <c r="X2272" t="s">
        <v>6147</v>
      </c>
      <c r="Y2272" t="s">
        <v>6147</v>
      </c>
    </row>
    <row r="2273" spans="2:25" ht="24.95" customHeight="1" x14ac:dyDescent="0.25">
      <c r="B2273">
        <v>2</v>
      </c>
      <c r="C2273">
        <v>4397</v>
      </c>
      <c r="D2273" t="s">
        <v>4629</v>
      </c>
      <c r="E2273" t="s">
        <v>89</v>
      </c>
      <c r="F2273">
        <f>VLOOKUP(E2273,Sheet2!$A:$B,2,0)</f>
        <v>1871</v>
      </c>
      <c r="G2273" t="s">
        <v>8</v>
      </c>
      <c r="H2273">
        <f>VLOOKUP(G2273,Sheet3!$A:$B,2,0)</f>
        <v>41</v>
      </c>
      <c r="I2273" t="str">
        <f>IF(G2273="Other",VLOOKUP(D2273,Sheet1!A:B,2,0),VLOOKUP(Projetos!G2273,Sheet1!A:B,2,0))</f>
        <v>Energy</v>
      </c>
      <c r="J2273">
        <f>VLOOKUP(I2273,Sheet3!$F:$G,2,0)</f>
        <v>2</v>
      </c>
      <c r="K2273" t="s">
        <v>6147</v>
      </c>
      <c r="L2273">
        <v>1</v>
      </c>
      <c r="M2273" t="s">
        <v>57</v>
      </c>
      <c r="N2273">
        <f>VLOOKUP(M2273,Sheet4!$A:$B,2,0)</f>
        <v>221</v>
      </c>
      <c r="O2273" t="s">
        <v>821</v>
      </c>
      <c r="P2273" t="s">
        <v>92</v>
      </c>
      <c r="Q2273">
        <f>VLOOKUP(P2273,Sheet5!$A:$B,2,0)</f>
        <v>12</v>
      </c>
      <c r="R2273">
        <v>8734</v>
      </c>
      <c r="S2273" t="s">
        <v>6147</v>
      </c>
      <c r="T2273">
        <v>9</v>
      </c>
      <c r="U2273" t="s">
        <v>6147</v>
      </c>
      <c r="V2273" t="s">
        <v>6147</v>
      </c>
      <c r="W2273" t="s">
        <v>6147</v>
      </c>
      <c r="X2273" t="s">
        <v>6147</v>
      </c>
      <c r="Y2273" t="s">
        <v>6147</v>
      </c>
    </row>
    <row r="2274" spans="2:25" ht="24.95" customHeight="1" x14ac:dyDescent="0.25">
      <c r="B2274">
        <v>2</v>
      </c>
      <c r="C2274">
        <v>4396</v>
      </c>
      <c r="D2274" t="s">
        <v>4630</v>
      </c>
      <c r="E2274" t="s">
        <v>89</v>
      </c>
      <c r="F2274">
        <f>VLOOKUP(E2274,Sheet2!$A:$B,2,0)</f>
        <v>1871</v>
      </c>
      <c r="G2274" t="s">
        <v>8</v>
      </c>
      <c r="H2274">
        <f>VLOOKUP(G2274,Sheet3!$A:$B,2,0)</f>
        <v>41</v>
      </c>
      <c r="I2274" t="str">
        <f>IF(G2274="Other",VLOOKUP(D2274,Sheet1!A:B,2,0),VLOOKUP(Projetos!G2274,Sheet1!A:B,2,0))</f>
        <v>Energy</v>
      </c>
      <c r="J2274">
        <f>VLOOKUP(I2274,Sheet3!$F:$G,2,0)</f>
        <v>2</v>
      </c>
      <c r="K2274" t="s">
        <v>6147</v>
      </c>
      <c r="L2274">
        <v>1</v>
      </c>
      <c r="M2274" t="s">
        <v>57</v>
      </c>
      <c r="N2274">
        <f>VLOOKUP(M2274,Sheet4!$A:$B,2,0)</f>
        <v>221</v>
      </c>
      <c r="O2274" t="s">
        <v>821</v>
      </c>
      <c r="P2274" t="s">
        <v>92</v>
      </c>
      <c r="Q2274">
        <f>VLOOKUP(P2274,Sheet5!$A:$B,2,0)</f>
        <v>12</v>
      </c>
      <c r="R2274">
        <v>8754</v>
      </c>
      <c r="S2274" t="s">
        <v>6147</v>
      </c>
      <c r="T2274">
        <v>9</v>
      </c>
      <c r="U2274" t="s">
        <v>6147</v>
      </c>
      <c r="V2274" t="s">
        <v>6147</v>
      </c>
      <c r="W2274" t="s">
        <v>6147</v>
      </c>
      <c r="X2274" t="s">
        <v>6147</v>
      </c>
      <c r="Y2274" t="s">
        <v>6147</v>
      </c>
    </row>
    <row r="2275" spans="2:25" ht="24.95" customHeight="1" x14ac:dyDescent="0.25">
      <c r="B2275">
        <v>2</v>
      </c>
      <c r="C2275">
        <v>4395</v>
      </c>
      <c r="D2275" t="s">
        <v>4631</v>
      </c>
      <c r="E2275" t="s">
        <v>89</v>
      </c>
      <c r="F2275">
        <f>VLOOKUP(E2275,Sheet2!$A:$B,2,0)</f>
        <v>1871</v>
      </c>
      <c r="G2275" t="s">
        <v>8</v>
      </c>
      <c r="H2275">
        <f>VLOOKUP(G2275,Sheet3!$A:$B,2,0)</f>
        <v>41</v>
      </c>
      <c r="I2275" t="str">
        <f>IF(G2275="Other",VLOOKUP(D2275,Sheet1!A:B,2,0),VLOOKUP(Projetos!G2275,Sheet1!A:B,2,0))</f>
        <v>Energy</v>
      </c>
      <c r="J2275">
        <f>VLOOKUP(I2275,Sheet3!$F:$G,2,0)</f>
        <v>2</v>
      </c>
      <c r="K2275" t="s">
        <v>6147</v>
      </c>
      <c r="L2275">
        <v>1</v>
      </c>
      <c r="M2275" t="s">
        <v>57</v>
      </c>
      <c r="N2275">
        <f>VLOOKUP(M2275,Sheet4!$A:$B,2,0)</f>
        <v>221</v>
      </c>
      <c r="O2275" t="s">
        <v>821</v>
      </c>
      <c r="P2275" t="s">
        <v>92</v>
      </c>
      <c r="Q2275">
        <f>VLOOKUP(P2275,Sheet5!$A:$B,2,0)</f>
        <v>12</v>
      </c>
      <c r="R2275">
        <v>8749</v>
      </c>
      <c r="S2275" t="s">
        <v>6147</v>
      </c>
      <c r="T2275">
        <v>9</v>
      </c>
      <c r="U2275" t="s">
        <v>6147</v>
      </c>
      <c r="V2275" t="s">
        <v>6147</v>
      </c>
      <c r="W2275" t="s">
        <v>6147</v>
      </c>
      <c r="X2275" t="s">
        <v>6147</v>
      </c>
      <c r="Y2275" t="s">
        <v>6147</v>
      </c>
    </row>
    <row r="2276" spans="2:25" ht="24.95" customHeight="1" x14ac:dyDescent="0.25">
      <c r="B2276">
        <v>2</v>
      </c>
      <c r="C2276">
        <v>4394</v>
      </c>
      <c r="D2276" t="s">
        <v>4632</v>
      </c>
      <c r="E2276" t="s">
        <v>89</v>
      </c>
      <c r="F2276">
        <f>VLOOKUP(E2276,Sheet2!$A:$B,2,0)</f>
        <v>1871</v>
      </c>
      <c r="G2276" t="s">
        <v>8</v>
      </c>
      <c r="H2276">
        <f>VLOOKUP(G2276,Sheet3!$A:$B,2,0)</f>
        <v>41</v>
      </c>
      <c r="I2276" t="str">
        <f>IF(G2276="Other",VLOOKUP(D2276,Sheet1!A:B,2,0),VLOOKUP(Projetos!G2276,Sheet1!A:B,2,0))</f>
        <v>Energy</v>
      </c>
      <c r="J2276">
        <f>VLOOKUP(I2276,Sheet3!$F:$G,2,0)</f>
        <v>2</v>
      </c>
      <c r="K2276" t="s">
        <v>6147</v>
      </c>
      <c r="L2276">
        <v>1</v>
      </c>
      <c r="M2276" t="s">
        <v>57</v>
      </c>
      <c r="N2276">
        <f>VLOOKUP(M2276,Sheet4!$A:$B,2,0)</f>
        <v>221</v>
      </c>
      <c r="O2276" t="s">
        <v>821</v>
      </c>
      <c r="P2276" t="s">
        <v>92</v>
      </c>
      <c r="Q2276">
        <f>VLOOKUP(P2276,Sheet5!$A:$B,2,0)</f>
        <v>12</v>
      </c>
      <c r="R2276">
        <v>8731</v>
      </c>
      <c r="S2276" t="s">
        <v>6147</v>
      </c>
      <c r="T2276">
        <v>9</v>
      </c>
      <c r="U2276" t="s">
        <v>6147</v>
      </c>
      <c r="V2276" t="s">
        <v>6147</v>
      </c>
      <c r="W2276" t="s">
        <v>6147</v>
      </c>
      <c r="X2276" t="s">
        <v>6147</v>
      </c>
      <c r="Y2276" t="s">
        <v>6147</v>
      </c>
    </row>
    <row r="2277" spans="2:25" ht="24.95" customHeight="1" x14ac:dyDescent="0.25">
      <c r="B2277">
        <v>2</v>
      </c>
      <c r="C2277">
        <v>4393</v>
      </c>
      <c r="D2277" t="s">
        <v>4633</v>
      </c>
      <c r="E2277" t="s">
        <v>89</v>
      </c>
      <c r="F2277">
        <f>VLOOKUP(E2277,Sheet2!$A:$B,2,0)</f>
        <v>1871</v>
      </c>
      <c r="G2277" t="s">
        <v>8</v>
      </c>
      <c r="H2277">
        <f>VLOOKUP(G2277,Sheet3!$A:$B,2,0)</f>
        <v>41</v>
      </c>
      <c r="I2277" t="str">
        <f>IF(G2277="Other",VLOOKUP(D2277,Sheet1!A:B,2,0),VLOOKUP(Projetos!G2277,Sheet1!A:B,2,0))</f>
        <v>Energy</v>
      </c>
      <c r="J2277">
        <f>VLOOKUP(I2277,Sheet3!$F:$G,2,0)</f>
        <v>2</v>
      </c>
      <c r="K2277" t="s">
        <v>6147</v>
      </c>
      <c r="L2277">
        <v>1</v>
      </c>
      <c r="M2277" t="s">
        <v>57</v>
      </c>
      <c r="N2277">
        <f>VLOOKUP(M2277,Sheet4!$A:$B,2,0)</f>
        <v>221</v>
      </c>
      <c r="O2277" t="s">
        <v>821</v>
      </c>
      <c r="P2277" t="s">
        <v>92</v>
      </c>
      <c r="Q2277">
        <f>VLOOKUP(P2277,Sheet5!$A:$B,2,0)</f>
        <v>12</v>
      </c>
      <c r="R2277">
        <v>8757</v>
      </c>
      <c r="S2277" t="s">
        <v>6147</v>
      </c>
      <c r="T2277">
        <v>9</v>
      </c>
      <c r="U2277" t="s">
        <v>6147</v>
      </c>
      <c r="V2277" t="s">
        <v>6147</v>
      </c>
      <c r="W2277" t="s">
        <v>6147</v>
      </c>
      <c r="X2277" t="s">
        <v>6147</v>
      </c>
      <c r="Y2277" t="s">
        <v>6147</v>
      </c>
    </row>
    <row r="2278" spans="2:25" ht="24.95" customHeight="1" x14ac:dyDescent="0.25">
      <c r="B2278">
        <v>2</v>
      </c>
      <c r="C2278">
        <v>4392</v>
      </c>
      <c r="D2278" t="s">
        <v>4634</v>
      </c>
      <c r="E2278" t="s">
        <v>89</v>
      </c>
      <c r="F2278">
        <f>VLOOKUP(E2278,Sheet2!$A:$B,2,0)</f>
        <v>1871</v>
      </c>
      <c r="G2278" t="s">
        <v>8</v>
      </c>
      <c r="H2278">
        <f>VLOOKUP(G2278,Sheet3!$A:$B,2,0)</f>
        <v>41</v>
      </c>
      <c r="I2278" t="str">
        <f>IF(G2278="Other",VLOOKUP(D2278,Sheet1!A:B,2,0),VLOOKUP(Projetos!G2278,Sheet1!A:B,2,0))</f>
        <v>Energy</v>
      </c>
      <c r="J2278">
        <f>VLOOKUP(I2278,Sheet3!$F:$G,2,0)</f>
        <v>2</v>
      </c>
      <c r="K2278" t="s">
        <v>6147</v>
      </c>
      <c r="L2278">
        <v>1</v>
      </c>
      <c r="M2278" t="s">
        <v>57</v>
      </c>
      <c r="N2278">
        <f>VLOOKUP(M2278,Sheet4!$A:$B,2,0)</f>
        <v>221</v>
      </c>
      <c r="O2278" t="s">
        <v>821</v>
      </c>
      <c r="P2278" t="s">
        <v>92</v>
      </c>
      <c r="Q2278">
        <f>VLOOKUP(P2278,Sheet5!$A:$B,2,0)</f>
        <v>12</v>
      </c>
      <c r="R2278">
        <v>8760</v>
      </c>
      <c r="S2278" t="s">
        <v>6147</v>
      </c>
      <c r="T2278">
        <v>9</v>
      </c>
      <c r="U2278" t="s">
        <v>6147</v>
      </c>
      <c r="V2278" t="s">
        <v>6147</v>
      </c>
      <c r="W2278" t="s">
        <v>6147</v>
      </c>
      <c r="X2278" t="s">
        <v>6147</v>
      </c>
      <c r="Y2278" t="s">
        <v>6147</v>
      </c>
    </row>
    <row r="2279" spans="2:25" ht="24.95" customHeight="1" x14ac:dyDescent="0.25">
      <c r="B2279">
        <v>2</v>
      </c>
      <c r="C2279">
        <v>4391</v>
      </c>
      <c r="D2279" t="s">
        <v>4635</v>
      </c>
      <c r="E2279" t="s">
        <v>89</v>
      </c>
      <c r="F2279">
        <f>VLOOKUP(E2279,Sheet2!$A:$B,2,0)</f>
        <v>1871</v>
      </c>
      <c r="G2279" t="s">
        <v>8</v>
      </c>
      <c r="H2279">
        <f>VLOOKUP(G2279,Sheet3!$A:$B,2,0)</f>
        <v>41</v>
      </c>
      <c r="I2279" t="str">
        <f>IF(G2279="Other",VLOOKUP(D2279,Sheet1!A:B,2,0),VLOOKUP(Projetos!G2279,Sheet1!A:B,2,0))</f>
        <v>Energy</v>
      </c>
      <c r="J2279">
        <f>VLOOKUP(I2279,Sheet3!$F:$G,2,0)</f>
        <v>2</v>
      </c>
      <c r="K2279" t="s">
        <v>6147</v>
      </c>
      <c r="L2279">
        <v>1</v>
      </c>
      <c r="M2279" t="s">
        <v>57</v>
      </c>
      <c r="N2279">
        <f>VLOOKUP(M2279,Sheet4!$A:$B,2,0)</f>
        <v>221</v>
      </c>
      <c r="O2279" t="s">
        <v>821</v>
      </c>
      <c r="P2279" t="s">
        <v>92</v>
      </c>
      <c r="Q2279">
        <f>VLOOKUP(P2279,Sheet5!$A:$B,2,0)</f>
        <v>12</v>
      </c>
      <c r="R2279">
        <v>8734</v>
      </c>
      <c r="S2279" t="s">
        <v>6147</v>
      </c>
      <c r="T2279">
        <v>9</v>
      </c>
      <c r="U2279" t="s">
        <v>6147</v>
      </c>
      <c r="V2279" t="s">
        <v>6147</v>
      </c>
      <c r="W2279" t="s">
        <v>6147</v>
      </c>
      <c r="X2279" t="s">
        <v>6147</v>
      </c>
      <c r="Y2279" t="s">
        <v>6147</v>
      </c>
    </row>
    <row r="2280" spans="2:25" ht="24.95" customHeight="1" x14ac:dyDescent="0.25">
      <c r="B2280">
        <v>2</v>
      </c>
      <c r="C2280">
        <v>4390</v>
      </c>
      <c r="D2280" t="s">
        <v>4636</v>
      </c>
      <c r="E2280" t="s">
        <v>89</v>
      </c>
      <c r="F2280">
        <f>VLOOKUP(E2280,Sheet2!$A:$B,2,0)</f>
        <v>1871</v>
      </c>
      <c r="G2280" t="s">
        <v>8</v>
      </c>
      <c r="H2280">
        <f>VLOOKUP(G2280,Sheet3!$A:$B,2,0)</f>
        <v>41</v>
      </c>
      <c r="I2280" t="str">
        <f>IF(G2280="Other",VLOOKUP(D2280,Sheet1!A:B,2,0),VLOOKUP(Projetos!G2280,Sheet1!A:B,2,0))</f>
        <v>Energy</v>
      </c>
      <c r="J2280">
        <f>VLOOKUP(I2280,Sheet3!$F:$G,2,0)</f>
        <v>2</v>
      </c>
      <c r="K2280" t="s">
        <v>6147</v>
      </c>
      <c r="L2280">
        <v>1</v>
      </c>
      <c r="M2280" t="s">
        <v>57</v>
      </c>
      <c r="N2280">
        <f>VLOOKUP(M2280,Sheet4!$A:$B,2,0)</f>
        <v>221</v>
      </c>
      <c r="O2280" t="s">
        <v>821</v>
      </c>
      <c r="P2280" t="s">
        <v>92</v>
      </c>
      <c r="Q2280">
        <f>VLOOKUP(P2280,Sheet5!$A:$B,2,0)</f>
        <v>12</v>
      </c>
      <c r="R2280">
        <v>8760</v>
      </c>
      <c r="S2280" t="s">
        <v>6147</v>
      </c>
      <c r="T2280">
        <v>9</v>
      </c>
      <c r="U2280" t="s">
        <v>6147</v>
      </c>
      <c r="V2280" t="s">
        <v>6147</v>
      </c>
      <c r="W2280" t="s">
        <v>6147</v>
      </c>
      <c r="X2280" t="s">
        <v>6147</v>
      </c>
      <c r="Y2280" t="s">
        <v>6147</v>
      </c>
    </row>
    <row r="2281" spans="2:25" ht="24.95" customHeight="1" x14ac:dyDescent="0.25">
      <c r="B2281">
        <v>2</v>
      </c>
      <c r="C2281">
        <v>4389</v>
      </c>
      <c r="D2281" t="s">
        <v>4637</v>
      </c>
      <c r="E2281" t="s">
        <v>89</v>
      </c>
      <c r="F2281">
        <f>VLOOKUP(E2281,Sheet2!$A:$B,2,0)</f>
        <v>1871</v>
      </c>
      <c r="G2281" t="s">
        <v>8</v>
      </c>
      <c r="H2281">
        <f>VLOOKUP(G2281,Sheet3!$A:$B,2,0)</f>
        <v>41</v>
      </c>
      <c r="I2281" t="str">
        <f>IF(G2281="Other",VLOOKUP(D2281,Sheet1!A:B,2,0),VLOOKUP(Projetos!G2281,Sheet1!A:B,2,0))</f>
        <v>Energy</v>
      </c>
      <c r="J2281">
        <f>VLOOKUP(I2281,Sheet3!$F:$G,2,0)</f>
        <v>2</v>
      </c>
      <c r="K2281" t="s">
        <v>6147</v>
      </c>
      <c r="L2281">
        <v>1</v>
      </c>
      <c r="M2281" t="s">
        <v>57</v>
      </c>
      <c r="N2281">
        <f>VLOOKUP(M2281,Sheet4!$A:$B,2,0)</f>
        <v>221</v>
      </c>
      <c r="O2281" t="s">
        <v>821</v>
      </c>
      <c r="P2281" t="s">
        <v>92</v>
      </c>
      <c r="Q2281">
        <f>VLOOKUP(P2281,Sheet5!$A:$B,2,0)</f>
        <v>12</v>
      </c>
      <c r="R2281">
        <v>8750</v>
      </c>
      <c r="S2281" t="s">
        <v>6147</v>
      </c>
      <c r="T2281">
        <v>9</v>
      </c>
      <c r="U2281" t="s">
        <v>6147</v>
      </c>
      <c r="V2281" t="s">
        <v>6147</v>
      </c>
      <c r="W2281" t="s">
        <v>6147</v>
      </c>
      <c r="X2281" t="s">
        <v>6147</v>
      </c>
      <c r="Y2281" t="s">
        <v>6147</v>
      </c>
    </row>
    <row r="2282" spans="2:25" ht="24.95" customHeight="1" x14ac:dyDescent="0.25">
      <c r="B2282">
        <v>2</v>
      </c>
      <c r="C2282">
        <v>4388</v>
      </c>
      <c r="D2282" t="s">
        <v>4638</v>
      </c>
      <c r="E2282" t="s">
        <v>89</v>
      </c>
      <c r="F2282">
        <f>VLOOKUP(E2282,Sheet2!$A:$B,2,0)</f>
        <v>1871</v>
      </c>
      <c r="G2282" t="s">
        <v>8</v>
      </c>
      <c r="H2282">
        <f>VLOOKUP(G2282,Sheet3!$A:$B,2,0)</f>
        <v>41</v>
      </c>
      <c r="I2282" t="str">
        <f>IF(G2282="Other",VLOOKUP(D2282,Sheet1!A:B,2,0),VLOOKUP(Projetos!G2282,Sheet1!A:B,2,0))</f>
        <v>Energy</v>
      </c>
      <c r="J2282">
        <f>VLOOKUP(I2282,Sheet3!$F:$G,2,0)</f>
        <v>2</v>
      </c>
      <c r="K2282" t="s">
        <v>6147</v>
      </c>
      <c r="L2282">
        <v>1</v>
      </c>
      <c r="M2282" t="s">
        <v>57</v>
      </c>
      <c r="N2282">
        <f>VLOOKUP(M2282,Sheet4!$A:$B,2,0)</f>
        <v>221</v>
      </c>
      <c r="O2282" t="s">
        <v>821</v>
      </c>
      <c r="P2282" t="s">
        <v>92</v>
      </c>
      <c r="Q2282">
        <f>VLOOKUP(P2282,Sheet5!$A:$B,2,0)</f>
        <v>12</v>
      </c>
      <c r="R2282">
        <v>8745</v>
      </c>
      <c r="S2282" t="s">
        <v>6147</v>
      </c>
      <c r="T2282">
        <v>9</v>
      </c>
      <c r="U2282" t="s">
        <v>6147</v>
      </c>
      <c r="V2282" t="s">
        <v>6147</v>
      </c>
      <c r="W2282" t="s">
        <v>6147</v>
      </c>
      <c r="X2282" t="s">
        <v>6147</v>
      </c>
      <c r="Y2282" t="s">
        <v>6147</v>
      </c>
    </row>
    <row r="2283" spans="2:25" ht="24.95" customHeight="1" x14ac:dyDescent="0.25">
      <c r="B2283">
        <v>2</v>
      </c>
      <c r="C2283">
        <v>4387</v>
      </c>
      <c r="D2283" t="s">
        <v>4639</v>
      </c>
      <c r="E2283" t="s">
        <v>89</v>
      </c>
      <c r="F2283">
        <f>VLOOKUP(E2283,Sheet2!$A:$B,2,0)</f>
        <v>1871</v>
      </c>
      <c r="G2283" t="s">
        <v>8</v>
      </c>
      <c r="H2283">
        <f>VLOOKUP(G2283,Sheet3!$A:$B,2,0)</f>
        <v>41</v>
      </c>
      <c r="I2283" t="str">
        <f>IF(G2283="Other",VLOOKUP(D2283,Sheet1!A:B,2,0),VLOOKUP(Projetos!G2283,Sheet1!A:B,2,0))</f>
        <v>Energy</v>
      </c>
      <c r="J2283">
        <f>VLOOKUP(I2283,Sheet3!$F:$G,2,0)</f>
        <v>2</v>
      </c>
      <c r="K2283" t="s">
        <v>6147</v>
      </c>
      <c r="L2283">
        <v>1</v>
      </c>
      <c r="M2283" t="s">
        <v>57</v>
      </c>
      <c r="N2283">
        <f>VLOOKUP(M2283,Sheet4!$A:$B,2,0)</f>
        <v>221</v>
      </c>
      <c r="O2283" t="s">
        <v>821</v>
      </c>
      <c r="P2283" t="s">
        <v>92</v>
      </c>
      <c r="Q2283">
        <f>VLOOKUP(P2283,Sheet5!$A:$B,2,0)</f>
        <v>12</v>
      </c>
      <c r="R2283">
        <v>8749</v>
      </c>
      <c r="S2283" t="s">
        <v>6147</v>
      </c>
      <c r="T2283">
        <v>9</v>
      </c>
      <c r="U2283" t="s">
        <v>6147</v>
      </c>
      <c r="V2283" t="s">
        <v>6147</v>
      </c>
      <c r="W2283" t="s">
        <v>6147</v>
      </c>
      <c r="X2283" t="s">
        <v>6147</v>
      </c>
      <c r="Y2283" t="s">
        <v>6147</v>
      </c>
    </row>
    <row r="2284" spans="2:25" ht="24.95" customHeight="1" x14ac:dyDescent="0.25">
      <c r="B2284">
        <v>2</v>
      </c>
      <c r="C2284">
        <v>4386</v>
      </c>
      <c r="D2284" t="s">
        <v>4640</v>
      </c>
      <c r="E2284" t="s">
        <v>89</v>
      </c>
      <c r="F2284">
        <f>VLOOKUP(E2284,Sheet2!$A:$B,2,0)</f>
        <v>1871</v>
      </c>
      <c r="G2284" t="s">
        <v>8</v>
      </c>
      <c r="H2284">
        <f>VLOOKUP(G2284,Sheet3!$A:$B,2,0)</f>
        <v>41</v>
      </c>
      <c r="I2284" t="str">
        <f>IF(G2284="Other",VLOOKUP(D2284,Sheet1!A:B,2,0),VLOOKUP(Projetos!G2284,Sheet1!A:B,2,0))</f>
        <v>Energy</v>
      </c>
      <c r="J2284">
        <f>VLOOKUP(I2284,Sheet3!$F:$G,2,0)</f>
        <v>2</v>
      </c>
      <c r="K2284" t="s">
        <v>6147</v>
      </c>
      <c r="L2284">
        <v>1</v>
      </c>
      <c r="M2284" t="s">
        <v>57</v>
      </c>
      <c r="N2284">
        <f>VLOOKUP(M2284,Sheet4!$A:$B,2,0)</f>
        <v>221</v>
      </c>
      <c r="O2284" t="s">
        <v>821</v>
      </c>
      <c r="P2284" t="s">
        <v>92</v>
      </c>
      <c r="Q2284">
        <f>VLOOKUP(P2284,Sheet5!$A:$B,2,0)</f>
        <v>12</v>
      </c>
      <c r="R2284">
        <v>8750</v>
      </c>
      <c r="S2284" t="s">
        <v>6147</v>
      </c>
      <c r="T2284">
        <v>9</v>
      </c>
      <c r="U2284" t="s">
        <v>6147</v>
      </c>
      <c r="V2284" t="s">
        <v>6147</v>
      </c>
      <c r="W2284" t="s">
        <v>6147</v>
      </c>
      <c r="X2284" t="s">
        <v>6147</v>
      </c>
      <c r="Y2284" t="s">
        <v>6147</v>
      </c>
    </row>
    <row r="2285" spans="2:25" ht="24.95" customHeight="1" x14ac:dyDescent="0.25">
      <c r="B2285">
        <v>2</v>
      </c>
      <c r="C2285">
        <v>4385</v>
      </c>
      <c r="D2285" t="s">
        <v>4641</v>
      </c>
      <c r="E2285" t="s">
        <v>89</v>
      </c>
      <c r="F2285">
        <f>VLOOKUP(E2285,Sheet2!$A:$B,2,0)</f>
        <v>1871</v>
      </c>
      <c r="G2285" t="s">
        <v>8</v>
      </c>
      <c r="H2285">
        <f>VLOOKUP(G2285,Sheet3!$A:$B,2,0)</f>
        <v>41</v>
      </c>
      <c r="I2285" t="str">
        <f>IF(G2285="Other",VLOOKUP(D2285,Sheet1!A:B,2,0),VLOOKUP(Projetos!G2285,Sheet1!A:B,2,0))</f>
        <v>Energy</v>
      </c>
      <c r="J2285">
        <f>VLOOKUP(I2285,Sheet3!$F:$G,2,0)</f>
        <v>2</v>
      </c>
      <c r="K2285" t="s">
        <v>6147</v>
      </c>
      <c r="L2285">
        <v>1</v>
      </c>
      <c r="M2285" t="s">
        <v>57</v>
      </c>
      <c r="N2285">
        <f>VLOOKUP(M2285,Sheet4!$A:$B,2,0)</f>
        <v>221</v>
      </c>
      <c r="O2285" t="s">
        <v>821</v>
      </c>
      <c r="P2285" t="s">
        <v>92</v>
      </c>
      <c r="Q2285">
        <f>VLOOKUP(P2285,Sheet5!$A:$B,2,0)</f>
        <v>12</v>
      </c>
      <c r="R2285">
        <v>8755</v>
      </c>
      <c r="S2285" t="s">
        <v>6147</v>
      </c>
      <c r="T2285">
        <v>9</v>
      </c>
      <c r="U2285" t="s">
        <v>6147</v>
      </c>
      <c r="V2285" t="s">
        <v>6147</v>
      </c>
      <c r="W2285" t="s">
        <v>6147</v>
      </c>
      <c r="X2285" t="s">
        <v>6147</v>
      </c>
      <c r="Y2285" t="s">
        <v>6147</v>
      </c>
    </row>
    <row r="2286" spans="2:25" ht="24.95" customHeight="1" x14ac:dyDescent="0.25">
      <c r="B2286">
        <v>2</v>
      </c>
      <c r="C2286">
        <v>4384</v>
      </c>
      <c r="D2286" t="s">
        <v>4642</v>
      </c>
      <c r="E2286" t="s">
        <v>89</v>
      </c>
      <c r="F2286">
        <f>VLOOKUP(E2286,Sheet2!$A:$B,2,0)</f>
        <v>1871</v>
      </c>
      <c r="G2286" t="s">
        <v>8</v>
      </c>
      <c r="H2286">
        <f>VLOOKUP(G2286,Sheet3!$A:$B,2,0)</f>
        <v>41</v>
      </c>
      <c r="I2286" t="str">
        <f>IF(G2286="Other",VLOOKUP(D2286,Sheet1!A:B,2,0),VLOOKUP(Projetos!G2286,Sheet1!A:B,2,0))</f>
        <v>Energy</v>
      </c>
      <c r="J2286">
        <f>VLOOKUP(I2286,Sheet3!$F:$G,2,0)</f>
        <v>2</v>
      </c>
      <c r="K2286" t="s">
        <v>6147</v>
      </c>
      <c r="L2286">
        <v>1</v>
      </c>
      <c r="M2286" t="s">
        <v>57</v>
      </c>
      <c r="N2286">
        <f>VLOOKUP(M2286,Sheet4!$A:$B,2,0)</f>
        <v>221</v>
      </c>
      <c r="O2286" t="s">
        <v>821</v>
      </c>
      <c r="P2286" t="s">
        <v>92</v>
      </c>
      <c r="Q2286">
        <f>VLOOKUP(P2286,Sheet5!$A:$B,2,0)</f>
        <v>12</v>
      </c>
      <c r="R2286">
        <v>8755</v>
      </c>
      <c r="S2286" t="s">
        <v>6147</v>
      </c>
      <c r="T2286">
        <v>9</v>
      </c>
      <c r="U2286" t="s">
        <v>6147</v>
      </c>
      <c r="V2286" t="s">
        <v>6147</v>
      </c>
      <c r="W2286" t="s">
        <v>6147</v>
      </c>
      <c r="X2286" t="s">
        <v>6147</v>
      </c>
      <c r="Y2286" t="s">
        <v>6147</v>
      </c>
    </row>
    <row r="2287" spans="2:25" ht="24.95" customHeight="1" x14ac:dyDescent="0.25">
      <c r="B2287">
        <v>2</v>
      </c>
      <c r="C2287">
        <v>4424</v>
      </c>
      <c r="D2287" t="s">
        <v>4643</v>
      </c>
      <c r="E2287" t="s">
        <v>1718</v>
      </c>
      <c r="F2287">
        <f>VLOOKUP(E2287,Sheet2!$A:$B,2,0)</f>
        <v>438</v>
      </c>
      <c r="G2287" t="s">
        <v>8</v>
      </c>
      <c r="H2287">
        <f>VLOOKUP(G2287,Sheet3!$A:$B,2,0)</f>
        <v>41</v>
      </c>
      <c r="I2287" t="str">
        <f>IF(G2287="Other",VLOOKUP(D2287,Sheet1!A:B,2,0),VLOOKUP(Projetos!G2287,Sheet1!A:B,2,0))</f>
        <v>Energy</v>
      </c>
      <c r="J2287">
        <f>VLOOKUP(I2287,Sheet3!$F:$G,2,0)</f>
        <v>2</v>
      </c>
      <c r="K2287" t="s">
        <v>6147</v>
      </c>
      <c r="L2287">
        <v>1</v>
      </c>
      <c r="M2287" t="s">
        <v>2092</v>
      </c>
      <c r="N2287">
        <f>VLOOKUP(M2287,Sheet4!$A:$B,2,0)</f>
        <v>258</v>
      </c>
      <c r="O2287" t="s">
        <v>90</v>
      </c>
      <c r="P2287" t="s">
        <v>31</v>
      </c>
      <c r="Q2287">
        <f>VLOOKUP(P2287,Sheet5!$A:$B,2,0)</f>
        <v>101</v>
      </c>
      <c r="R2287">
        <v>0</v>
      </c>
      <c r="S2287" t="s">
        <v>6147</v>
      </c>
      <c r="T2287">
        <v>9</v>
      </c>
      <c r="U2287" t="s">
        <v>6147</v>
      </c>
      <c r="V2287" t="s">
        <v>6147</v>
      </c>
      <c r="W2287" t="s">
        <v>6147</v>
      </c>
      <c r="X2287" t="s">
        <v>6147</v>
      </c>
      <c r="Y2287" t="s">
        <v>6147</v>
      </c>
    </row>
    <row r="2288" spans="2:25" ht="24.95" customHeight="1" x14ac:dyDescent="0.25">
      <c r="B2288">
        <v>2</v>
      </c>
      <c r="C2288">
        <v>4383</v>
      </c>
      <c r="D2288" t="s">
        <v>4645</v>
      </c>
      <c r="E2288" t="s">
        <v>89</v>
      </c>
      <c r="F2288">
        <f>VLOOKUP(E2288,Sheet2!$A:$B,2,0)</f>
        <v>1871</v>
      </c>
      <c r="G2288" t="s">
        <v>8</v>
      </c>
      <c r="H2288">
        <f>VLOOKUP(G2288,Sheet3!$A:$B,2,0)</f>
        <v>41</v>
      </c>
      <c r="I2288" t="str">
        <f>IF(G2288="Other",VLOOKUP(D2288,Sheet1!A:B,2,0),VLOOKUP(Projetos!G2288,Sheet1!A:B,2,0))</f>
        <v>Energy</v>
      </c>
      <c r="J2288">
        <f>VLOOKUP(I2288,Sheet3!$F:$G,2,0)</f>
        <v>2</v>
      </c>
      <c r="K2288" t="s">
        <v>6147</v>
      </c>
      <c r="L2288">
        <v>1</v>
      </c>
      <c r="M2288" t="s">
        <v>57</v>
      </c>
      <c r="N2288">
        <f>VLOOKUP(M2288,Sheet4!$A:$B,2,0)</f>
        <v>221</v>
      </c>
      <c r="O2288" t="s">
        <v>821</v>
      </c>
      <c r="P2288" t="s">
        <v>92</v>
      </c>
      <c r="Q2288">
        <f>VLOOKUP(P2288,Sheet5!$A:$B,2,0)</f>
        <v>12</v>
      </c>
      <c r="R2288">
        <v>8747</v>
      </c>
      <c r="S2288" t="s">
        <v>6147</v>
      </c>
      <c r="T2288">
        <v>9</v>
      </c>
      <c r="U2288" t="s">
        <v>6147</v>
      </c>
      <c r="V2288" t="s">
        <v>6147</v>
      </c>
      <c r="W2288" t="s">
        <v>6147</v>
      </c>
      <c r="X2288" t="s">
        <v>6147</v>
      </c>
      <c r="Y2288" t="s">
        <v>6147</v>
      </c>
    </row>
    <row r="2289" spans="2:25" ht="24.95" customHeight="1" x14ac:dyDescent="0.25">
      <c r="B2289">
        <v>2</v>
      </c>
      <c r="C2289">
        <v>4382</v>
      </c>
      <c r="D2289" t="s">
        <v>4646</v>
      </c>
      <c r="E2289" t="s">
        <v>89</v>
      </c>
      <c r="F2289">
        <f>VLOOKUP(E2289,Sheet2!$A:$B,2,0)</f>
        <v>1871</v>
      </c>
      <c r="G2289" t="s">
        <v>8</v>
      </c>
      <c r="H2289">
        <f>VLOOKUP(G2289,Sheet3!$A:$B,2,0)</f>
        <v>41</v>
      </c>
      <c r="I2289" t="str">
        <f>IF(G2289="Other",VLOOKUP(D2289,Sheet1!A:B,2,0),VLOOKUP(Projetos!G2289,Sheet1!A:B,2,0))</f>
        <v>Energy</v>
      </c>
      <c r="J2289">
        <f>VLOOKUP(I2289,Sheet3!$F:$G,2,0)</f>
        <v>2</v>
      </c>
      <c r="K2289" t="s">
        <v>6147</v>
      </c>
      <c r="L2289">
        <v>1</v>
      </c>
      <c r="M2289" t="s">
        <v>57</v>
      </c>
      <c r="N2289">
        <f>VLOOKUP(M2289,Sheet4!$A:$B,2,0)</f>
        <v>221</v>
      </c>
      <c r="O2289" t="s">
        <v>821</v>
      </c>
      <c r="P2289" t="s">
        <v>92</v>
      </c>
      <c r="Q2289">
        <f>VLOOKUP(P2289,Sheet5!$A:$B,2,0)</f>
        <v>12</v>
      </c>
      <c r="R2289">
        <v>8742</v>
      </c>
      <c r="S2289" t="s">
        <v>6147</v>
      </c>
      <c r="T2289">
        <v>9</v>
      </c>
      <c r="U2289" t="s">
        <v>6147</v>
      </c>
      <c r="V2289" t="s">
        <v>6147</v>
      </c>
      <c r="W2289" t="s">
        <v>6147</v>
      </c>
      <c r="X2289" t="s">
        <v>6147</v>
      </c>
      <c r="Y2289" t="s">
        <v>6147</v>
      </c>
    </row>
    <row r="2290" spans="2:25" ht="24.95" customHeight="1" x14ac:dyDescent="0.25">
      <c r="B2290">
        <v>2</v>
      </c>
      <c r="C2290">
        <v>4381</v>
      </c>
      <c r="D2290" t="s">
        <v>4647</v>
      </c>
      <c r="E2290" t="s">
        <v>89</v>
      </c>
      <c r="F2290">
        <f>VLOOKUP(E2290,Sheet2!$A:$B,2,0)</f>
        <v>1871</v>
      </c>
      <c r="G2290" t="s">
        <v>8</v>
      </c>
      <c r="H2290">
        <f>VLOOKUP(G2290,Sheet3!$A:$B,2,0)</f>
        <v>41</v>
      </c>
      <c r="I2290" t="str">
        <f>IF(G2290="Other",VLOOKUP(D2290,Sheet1!A:B,2,0),VLOOKUP(Projetos!G2290,Sheet1!A:B,2,0))</f>
        <v>Energy</v>
      </c>
      <c r="J2290">
        <f>VLOOKUP(I2290,Sheet3!$F:$G,2,0)</f>
        <v>2</v>
      </c>
      <c r="K2290" t="s">
        <v>6147</v>
      </c>
      <c r="L2290">
        <v>1</v>
      </c>
      <c r="M2290" t="s">
        <v>57</v>
      </c>
      <c r="N2290">
        <f>VLOOKUP(M2290,Sheet4!$A:$B,2,0)</f>
        <v>221</v>
      </c>
      <c r="O2290" t="s">
        <v>821</v>
      </c>
      <c r="P2290" t="s">
        <v>92</v>
      </c>
      <c r="Q2290">
        <f>VLOOKUP(P2290,Sheet5!$A:$B,2,0)</f>
        <v>12</v>
      </c>
      <c r="R2290">
        <v>8754</v>
      </c>
      <c r="S2290" t="s">
        <v>6147</v>
      </c>
      <c r="T2290">
        <v>9</v>
      </c>
      <c r="U2290" t="s">
        <v>6147</v>
      </c>
      <c r="V2290" t="s">
        <v>6147</v>
      </c>
      <c r="W2290" t="s">
        <v>6147</v>
      </c>
      <c r="X2290" t="s">
        <v>6147</v>
      </c>
      <c r="Y2290" t="s">
        <v>6147</v>
      </c>
    </row>
    <row r="2291" spans="2:25" ht="24.95" customHeight="1" x14ac:dyDescent="0.25">
      <c r="B2291">
        <v>2</v>
      </c>
      <c r="C2291">
        <v>4380</v>
      </c>
      <c r="D2291" t="s">
        <v>4648</v>
      </c>
      <c r="E2291" t="s">
        <v>89</v>
      </c>
      <c r="F2291">
        <f>VLOOKUP(E2291,Sheet2!$A:$B,2,0)</f>
        <v>1871</v>
      </c>
      <c r="G2291" t="s">
        <v>8</v>
      </c>
      <c r="H2291">
        <f>VLOOKUP(G2291,Sheet3!$A:$B,2,0)</f>
        <v>41</v>
      </c>
      <c r="I2291" t="str">
        <f>IF(G2291="Other",VLOOKUP(D2291,Sheet1!A:B,2,0),VLOOKUP(Projetos!G2291,Sheet1!A:B,2,0))</f>
        <v>Energy</v>
      </c>
      <c r="J2291">
        <f>VLOOKUP(I2291,Sheet3!$F:$G,2,0)</f>
        <v>2</v>
      </c>
      <c r="K2291" t="s">
        <v>6147</v>
      </c>
      <c r="L2291">
        <v>1</v>
      </c>
      <c r="M2291" t="s">
        <v>57</v>
      </c>
      <c r="N2291">
        <f>VLOOKUP(M2291,Sheet4!$A:$B,2,0)</f>
        <v>221</v>
      </c>
      <c r="O2291" t="s">
        <v>821</v>
      </c>
      <c r="P2291" t="s">
        <v>92</v>
      </c>
      <c r="Q2291">
        <f>VLOOKUP(P2291,Sheet5!$A:$B,2,0)</f>
        <v>12</v>
      </c>
      <c r="R2291">
        <v>8749</v>
      </c>
      <c r="S2291" t="s">
        <v>6147</v>
      </c>
      <c r="T2291">
        <v>9</v>
      </c>
      <c r="U2291" t="s">
        <v>6147</v>
      </c>
      <c r="V2291" t="s">
        <v>6147</v>
      </c>
      <c r="W2291" t="s">
        <v>6147</v>
      </c>
      <c r="X2291" t="s">
        <v>6147</v>
      </c>
      <c r="Y2291" t="s">
        <v>6147</v>
      </c>
    </row>
    <row r="2292" spans="2:25" ht="24.95" customHeight="1" x14ac:dyDescent="0.25">
      <c r="B2292">
        <v>2</v>
      </c>
      <c r="C2292">
        <v>438</v>
      </c>
      <c r="D2292" t="s">
        <v>4649</v>
      </c>
      <c r="E2292" t="s">
        <v>1354</v>
      </c>
      <c r="F2292">
        <f>VLOOKUP(E2292,Sheet2!$A:$B,2,0)</f>
        <v>1990</v>
      </c>
      <c r="G2292" t="s">
        <v>176</v>
      </c>
      <c r="H2292">
        <f>VLOOKUP(G2292,Sheet3!$A:$B,2,0)</f>
        <v>48</v>
      </c>
      <c r="I2292" t="str">
        <f>IF(G2292="Other",VLOOKUP(D2292,Sheet1!A:B,2,0),VLOOKUP(Projetos!G2292,Sheet1!A:B,2,0))</f>
        <v>Energy</v>
      </c>
      <c r="J2292">
        <f>VLOOKUP(I2292,Sheet3!$F:$G,2,0)</f>
        <v>2</v>
      </c>
      <c r="K2292" t="s">
        <v>6147</v>
      </c>
      <c r="L2292">
        <v>1</v>
      </c>
      <c r="M2292" t="s">
        <v>26</v>
      </c>
      <c r="N2292">
        <f>VLOOKUP(M2292,Sheet4!$A:$B,2,0)</f>
        <v>217</v>
      </c>
      <c r="O2292" t="s">
        <v>821</v>
      </c>
      <c r="P2292" t="s">
        <v>785</v>
      </c>
      <c r="Q2292">
        <f>VLOOKUP(P2292,Sheet5!$A:$B,2,0)</f>
        <v>123</v>
      </c>
      <c r="R2292">
        <v>72169</v>
      </c>
      <c r="S2292" t="s">
        <v>6147</v>
      </c>
      <c r="T2292">
        <v>9</v>
      </c>
      <c r="U2292" t="s">
        <v>6147</v>
      </c>
      <c r="V2292" t="s">
        <v>6147</v>
      </c>
      <c r="W2292" t="s">
        <v>6147</v>
      </c>
      <c r="X2292" t="s">
        <v>6147</v>
      </c>
      <c r="Y2292" t="s">
        <v>6147</v>
      </c>
    </row>
    <row r="2293" spans="2:25" ht="24.95" customHeight="1" x14ac:dyDescent="0.25">
      <c r="B2293">
        <v>2</v>
      </c>
      <c r="C2293">
        <v>4379</v>
      </c>
      <c r="D2293" t="s">
        <v>4651</v>
      </c>
      <c r="E2293" t="s">
        <v>89</v>
      </c>
      <c r="F2293">
        <f>VLOOKUP(E2293,Sheet2!$A:$B,2,0)</f>
        <v>1871</v>
      </c>
      <c r="G2293" t="s">
        <v>8</v>
      </c>
      <c r="H2293">
        <f>VLOOKUP(G2293,Sheet3!$A:$B,2,0)</f>
        <v>41</v>
      </c>
      <c r="I2293" t="str">
        <f>IF(G2293="Other",VLOOKUP(D2293,Sheet1!A:B,2,0),VLOOKUP(Projetos!G2293,Sheet1!A:B,2,0))</f>
        <v>Energy</v>
      </c>
      <c r="J2293">
        <f>VLOOKUP(I2293,Sheet3!$F:$G,2,0)</f>
        <v>2</v>
      </c>
      <c r="K2293" t="s">
        <v>6147</v>
      </c>
      <c r="L2293">
        <v>1</v>
      </c>
      <c r="M2293" t="s">
        <v>57</v>
      </c>
      <c r="N2293">
        <f>VLOOKUP(M2293,Sheet4!$A:$B,2,0)</f>
        <v>221</v>
      </c>
      <c r="O2293" t="s">
        <v>821</v>
      </c>
      <c r="P2293" t="s">
        <v>92</v>
      </c>
      <c r="Q2293">
        <f>VLOOKUP(P2293,Sheet5!$A:$B,2,0)</f>
        <v>12</v>
      </c>
      <c r="R2293">
        <v>8739</v>
      </c>
      <c r="S2293" t="s">
        <v>6147</v>
      </c>
      <c r="T2293">
        <v>9</v>
      </c>
      <c r="U2293" t="s">
        <v>6147</v>
      </c>
      <c r="V2293" t="s">
        <v>6147</v>
      </c>
      <c r="W2293" t="s">
        <v>6147</v>
      </c>
      <c r="X2293" t="s">
        <v>6147</v>
      </c>
      <c r="Y2293" t="s">
        <v>6147</v>
      </c>
    </row>
    <row r="2294" spans="2:25" ht="24.95" customHeight="1" x14ac:dyDescent="0.25">
      <c r="B2294">
        <v>2</v>
      </c>
      <c r="C2294">
        <v>4378</v>
      </c>
      <c r="D2294" t="s">
        <v>4652</v>
      </c>
      <c r="E2294" t="s">
        <v>89</v>
      </c>
      <c r="F2294">
        <f>VLOOKUP(E2294,Sheet2!$A:$B,2,0)</f>
        <v>1871</v>
      </c>
      <c r="G2294" t="s">
        <v>8</v>
      </c>
      <c r="H2294">
        <f>VLOOKUP(G2294,Sheet3!$A:$B,2,0)</f>
        <v>41</v>
      </c>
      <c r="I2294" t="str">
        <f>IF(G2294="Other",VLOOKUP(D2294,Sheet1!A:B,2,0),VLOOKUP(Projetos!G2294,Sheet1!A:B,2,0))</f>
        <v>Energy</v>
      </c>
      <c r="J2294">
        <f>VLOOKUP(I2294,Sheet3!$F:$G,2,0)</f>
        <v>2</v>
      </c>
      <c r="K2294" t="s">
        <v>6147</v>
      </c>
      <c r="L2294">
        <v>1</v>
      </c>
      <c r="M2294" t="s">
        <v>57</v>
      </c>
      <c r="N2294">
        <f>VLOOKUP(M2294,Sheet4!$A:$B,2,0)</f>
        <v>221</v>
      </c>
      <c r="O2294" t="s">
        <v>821</v>
      </c>
      <c r="P2294" t="s">
        <v>92</v>
      </c>
      <c r="Q2294">
        <f>VLOOKUP(P2294,Sheet5!$A:$B,2,0)</f>
        <v>12</v>
      </c>
      <c r="R2294">
        <v>8745</v>
      </c>
      <c r="S2294" t="s">
        <v>6147</v>
      </c>
      <c r="T2294">
        <v>9</v>
      </c>
      <c r="U2294" t="s">
        <v>6147</v>
      </c>
      <c r="V2294" t="s">
        <v>6147</v>
      </c>
      <c r="W2294" t="s">
        <v>6147</v>
      </c>
      <c r="X2294" t="s">
        <v>6147</v>
      </c>
      <c r="Y2294" t="s">
        <v>6147</v>
      </c>
    </row>
    <row r="2295" spans="2:25" ht="24.95" customHeight="1" x14ac:dyDescent="0.25">
      <c r="B2295">
        <v>2</v>
      </c>
      <c r="C2295">
        <v>4377</v>
      </c>
      <c r="D2295" t="s">
        <v>4653</v>
      </c>
      <c r="E2295" t="s">
        <v>89</v>
      </c>
      <c r="F2295">
        <f>VLOOKUP(E2295,Sheet2!$A:$B,2,0)</f>
        <v>1871</v>
      </c>
      <c r="G2295" t="s">
        <v>8</v>
      </c>
      <c r="H2295">
        <f>VLOOKUP(G2295,Sheet3!$A:$B,2,0)</f>
        <v>41</v>
      </c>
      <c r="I2295" t="str">
        <f>IF(G2295="Other",VLOOKUP(D2295,Sheet1!A:B,2,0),VLOOKUP(Projetos!G2295,Sheet1!A:B,2,0))</f>
        <v>Energy</v>
      </c>
      <c r="J2295">
        <f>VLOOKUP(I2295,Sheet3!$F:$G,2,0)</f>
        <v>2</v>
      </c>
      <c r="K2295" t="s">
        <v>6147</v>
      </c>
      <c r="L2295">
        <v>1</v>
      </c>
      <c r="M2295" t="s">
        <v>57</v>
      </c>
      <c r="N2295">
        <f>VLOOKUP(M2295,Sheet4!$A:$B,2,0)</f>
        <v>221</v>
      </c>
      <c r="O2295" t="s">
        <v>821</v>
      </c>
      <c r="P2295" t="s">
        <v>92</v>
      </c>
      <c r="Q2295">
        <f>VLOOKUP(P2295,Sheet5!$A:$B,2,0)</f>
        <v>12</v>
      </c>
      <c r="R2295">
        <v>8744</v>
      </c>
      <c r="S2295" t="s">
        <v>6147</v>
      </c>
      <c r="T2295">
        <v>9</v>
      </c>
      <c r="U2295" t="s">
        <v>6147</v>
      </c>
      <c r="V2295" t="s">
        <v>6147</v>
      </c>
      <c r="W2295" t="s">
        <v>6147</v>
      </c>
      <c r="X2295" t="s">
        <v>6147</v>
      </c>
      <c r="Y2295" t="s">
        <v>6147</v>
      </c>
    </row>
    <row r="2296" spans="2:25" ht="24.95" customHeight="1" x14ac:dyDescent="0.25">
      <c r="B2296">
        <v>2</v>
      </c>
      <c r="C2296">
        <v>4376</v>
      </c>
      <c r="D2296" t="s">
        <v>4654</v>
      </c>
      <c r="E2296" t="s">
        <v>89</v>
      </c>
      <c r="F2296">
        <f>VLOOKUP(E2296,Sheet2!$A:$B,2,0)</f>
        <v>1871</v>
      </c>
      <c r="G2296" t="s">
        <v>8</v>
      </c>
      <c r="H2296">
        <f>VLOOKUP(G2296,Sheet3!$A:$B,2,0)</f>
        <v>41</v>
      </c>
      <c r="I2296" t="str">
        <f>IF(G2296="Other",VLOOKUP(D2296,Sheet1!A:B,2,0),VLOOKUP(Projetos!G2296,Sheet1!A:B,2,0))</f>
        <v>Energy</v>
      </c>
      <c r="J2296">
        <f>VLOOKUP(I2296,Sheet3!$F:$G,2,0)</f>
        <v>2</v>
      </c>
      <c r="K2296" t="s">
        <v>6147</v>
      </c>
      <c r="L2296">
        <v>1</v>
      </c>
      <c r="M2296" t="s">
        <v>57</v>
      </c>
      <c r="N2296">
        <f>VLOOKUP(M2296,Sheet4!$A:$B,2,0)</f>
        <v>221</v>
      </c>
      <c r="O2296" t="s">
        <v>821</v>
      </c>
      <c r="P2296" t="s">
        <v>92</v>
      </c>
      <c r="Q2296">
        <f>VLOOKUP(P2296,Sheet5!$A:$B,2,0)</f>
        <v>12</v>
      </c>
      <c r="R2296">
        <v>8749</v>
      </c>
      <c r="S2296" t="s">
        <v>6147</v>
      </c>
      <c r="T2296">
        <v>9</v>
      </c>
      <c r="U2296" t="s">
        <v>6147</v>
      </c>
      <c r="V2296" t="s">
        <v>6147</v>
      </c>
      <c r="W2296" t="s">
        <v>6147</v>
      </c>
      <c r="X2296" t="s">
        <v>6147</v>
      </c>
      <c r="Y2296" t="s">
        <v>6147</v>
      </c>
    </row>
    <row r="2297" spans="2:25" ht="24.95" customHeight="1" x14ac:dyDescent="0.25">
      <c r="B2297">
        <v>2</v>
      </c>
      <c r="C2297">
        <v>4375</v>
      </c>
      <c r="D2297" t="s">
        <v>4655</v>
      </c>
      <c r="E2297" t="s">
        <v>89</v>
      </c>
      <c r="F2297">
        <f>VLOOKUP(E2297,Sheet2!$A:$B,2,0)</f>
        <v>1871</v>
      </c>
      <c r="G2297" t="s">
        <v>8</v>
      </c>
      <c r="H2297">
        <f>VLOOKUP(G2297,Sheet3!$A:$B,2,0)</f>
        <v>41</v>
      </c>
      <c r="I2297" t="str">
        <f>IF(G2297="Other",VLOOKUP(D2297,Sheet1!A:B,2,0),VLOOKUP(Projetos!G2297,Sheet1!A:B,2,0))</f>
        <v>Energy</v>
      </c>
      <c r="J2297">
        <f>VLOOKUP(I2297,Sheet3!$F:$G,2,0)</f>
        <v>2</v>
      </c>
      <c r="K2297" t="s">
        <v>6147</v>
      </c>
      <c r="L2297">
        <v>1</v>
      </c>
      <c r="M2297" t="s">
        <v>57</v>
      </c>
      <c r="N2297">
        <f>VLOOKUP(M2297,Sheet4!$A:$B,2,0)</f>
        <v>221</v>
      </c>
      <c r="O2297" t="s">
        <v>821</v>
      </c>
      <c r="P2297" t="s">
        <v>92</v>
      </c>
      <c r="Q2297">
        <f>VLOOKUP(P2297,Sheet5!$A:$B,2,0)</f>
        <v>12</v>
      </c>
      <c r="R2297">
        <v>8743</v>
      </c>
      <c r="S2297" t="s">
        <v>6147</v>
      </c>
      <c r="T2297">
        <v>9</v>
      </c>
      <c r="U2297" t="s">
        <v>6147</v>
      </c>
      <c r="V2297" t="s">
        <v>6147</v>
      </c>
      <c r="W2297" t="s">
        <v>6147</v>
      </c>
      <c r="X2297" t="s">
        <v>6147</v>
      </c>
      <c r="Y2297" t="s">
        <v>6147</v>
      </c>
    </row>
    <row r="2298" spans="2:25" ht="24.95" customHeight="1" x14ac:dyDescent="0.25">
      <c r="B2298">
        <v>2</v>
      </c>
      <c r="C2298">
        <v>4374</v>
      </c>
      <c r="D2298" t="s">
        <v>4656</v>
      </c>
      <c r="E2298" t="s">
        <v>89</v>
      </c>
      <c r="F2298">
        <f>VLOOKUP(E2298,Sheet2!$A:$B,2,0)</f>
        <v>1871</v>
      </c>
      <c r="G2298" t="s">
        <v>8</v>
      </c>
      <c r="H2298">
        <f>VLOOKUP(G2298,Sheet3!$A:$B,2,0)</f>
        <v>41</v>
      </c>
      <c r="I2298" t="str">
        <f>IF(G2298="Other",VLOOKUP(D2298,Sheet1!A:B,2,0),VLOOKUP(Projetos!G2298,Sheet1!A:B,2,0))</f>
        <v>Energy</v>
      </c>
      <c r="J2298">
        <f>VLOOKUP(I2298,Sheet3!$F:$G,2,0)</f>
        <v>2</v>
      </c>
      <c r="K2298" t="s">
        <v>6147</v>
      </c>
      <c r="L2298">
        <v>1</v>
      </c>
      <c r="M2298" t="s">
        <v>57</v>
      </c>
      <c r="N2298">
        <f>VLOOKUP(M2298,Sheet4!$A:$B,2,0)</f>
        <v>221</v>
      </c>
      <c r="O2298" t="s">
        <v>821</v>
      </c>
      <c r="P2298" t="s">
        <v>92</v>
      </c>
      <c r="Q2298">
        <f>VLOOKUP(P2298,Sheet5!$A:$B,2,0)</f>
        <v>12</v>
      </c>
      <c r="R2298">
        <v>8750</v>
      </c>
      <c r="S2298" t="s">
        <v>6147</v>
      </c>
      <c r="T2298">
        <v>9</v>
      </c>
      <c r="U2298" t="s">
        <v>6147</v>
      </c>
      <c r="V2298" t="s">
        <v>6147</v>
      </c>
      <c r="W2298" t="s">
        <v>6147</v>
      </c>
      <c r="X2298" t="s">
        <v>6147</v>
      </c>
      <c r="Y2298" t="s">
        <v>6147</v>
      </c>
    </row>
    <row r="2299" spans="2:25" ht="24.95" customHeight="1" x14ac:dyDescent="0.25">
      <c r="B2299">
        <v>2</v>
      </c>
      <c r="C2299">
        <v>4373</v>
      </c>
      <c r="D2299" t="s">
        <v>4657</v>
      </c>
      <c r="E2299" t="s">
        <v>89</v>
      </c>
      <c r="F2299">
        <f>VLOOKUP(E2299,Sheet2!$A:$B,2,0)</f>
        <v>1871</v>
      </c>
      <c r="G2299" t="s">
        <v>8</v>
      </c>
      <c r="H2299">
        <f>VLOOKUP(G2299,Sheet3!$A:$B,2,0)</f>
        <v>41</v>
      </c>
      <c r="I2299" t="str">
        <f>IF(G2299="Other",VLOOKUP(D2299,Sheet1!A:B,2,0),VLOOKUP(Projetos!G2299,Sheet1!A:B,2,0))</f>
        <v>Energy</v>
      </c>
      <c r="J2299">
        <f>VLOOKUP(I2299,Sheet3!$F:$G,2,0)</f>
        <v>2</v>
      </c>
      <c r="K2299" t="s">
        <v>6147</v>
      </c>
      <c r="L2299">
        <v>1</v>
      </c>
      <c r="M2299" t="s">
        <v>57</v>
      </c>
      <c r="N2299">
        <f>VLOOKUP(M2299,Sheet4!$A:$B,2,0)</f>
        <v>221</v>
      </c>
      <c r="O2299" t="s">
        <v>821</v>
      </c>
      <c r="P2299" t="s">
        <v>92</v>
      </c>
      <c r="Q2299">
        <f>VLOOKUP(P2299,Sheet5!$A:$B,2,0)</f>
        <v>12</v>
      </c>
      <c r="R2299">
        <v>8745</v>
      </c>
      <c r="S2299" t="s">
        <v>6147</v>
      </c>
      <c r="T2299">
        <v>9</v>
      </c>
      <c r="U2299" t="s">
        <v>6147</v>
      </c>
      <c r="V2299" t="s">
        <v>6147</v>
      </c>
      <c r="W2299" t="s">
        <v>6147</v>
      </c>
      <c r="X2299" t="s">
        <v>6147</v>
      </c>
      <c r="Y2299" t="s">
        <v>6147</v>
      </c>
    </row>
    <row r="2300" spans="2:25" ht="24.95" customHeight="1" x14ac:dyDescent="0.25">
      <c r="B2300">
        <v>2</v>
      </c>
      <c r="C2300">
        <v>4372</v>
      </c>
      <c r="D2300" t="s">
        <v>4658</v>
      </c>
      <c r="E2300" t="s">
        <v>89</v>
      </c>
      <c r="F2300">
        <f>VLOOKUP(E2300,Sheet2!$A:$B,2,0)</f>
        <v>1871</v>
      </c>
      <c r="G2300" t="s">
        <v>8</v>
      </c>
      <c r="H2300">
        <f>VLOOKUP(G2300,Sheet3!$A:$B,2,0)</f>
        <v>41</v>
      </c>
      <c r="I2300" t="str">
        <f>IF(G2300="Other",VLOOKUP(D2300,Sheet1!A:B,2,0),VLOOKUP(Projetos!G2300,Sheet1!A:B,2,0))</f>
        <v>Energy</v>
      </c>
      <c r="J2300">
        <f>VLOOKUP(I2300,Sheet3!$F:$G,2,0)</f>
        <v>2</v>
      </c>
      <c r="K2300" t="s">
        <v>6147</v>
      </c>
      <c r="L2300">
        <v>1</v>
      </c>
      <c r="M2300" t="s">
        <v>57</v>
      </c>
      <c r="N2300">
        <f>VLOOKUP(M2300,Sheet4!$A:$B,2,0)</f>
        <v>221</v>
      </c>
      <c r="O2300" t="s">
        <v>821</v>
      </c>
      <c r="P2300" t="s">
        <v>92</v>
      </c>
      <c r="Q2300">
        <f>VLOOKUP(P2300,Sheet5!$A:$B,2,0)</f>
        <v>12</v>
      </c>
      <c r="R2300">
        <v>8750</v>
      </c>
      <c r="S2300" t="s">
        <v>6147</v>
      </c>
      <c r="T2300">
        <v>9</v>
      </c>
      <c r="U2300" t="s">
        <v>6147</v>
      </c>
      <c r="V2300" t="s">
        <v>6147</v>
      </c>
      <c r="W2300" t="s">
        <v>6147</v>
      </c>
      <c r="X2300" t="s">
        <v>6147</v>
      </c>
      <c r="Y2300" t="s">
        <v>6147</v>
      </c>
    </row>
    <row r="2301" spans="2:25" ht="24.95" customHeight="1" x14ac:dyDescent="0.25">
      <c r="B2301">
        <v>2</v>
      </c>
      <c r="C2301">
        <v>4365</v>
      </c>
      <c r="D2301" t="s">
        <v>4659</v>
      </c>
      <c r="E2301" t="s">
        <v>38</v>
      </c>
      <c r="F2301">
        <f>VLOOKUP(E2301,Sheet2!$A:$B,2,0)</f>
        <v>1864</v>
      </c>
      <c r="G2301" t="s">
        <v>8</v>
      </c>
      <c r="H2301">
        <f>VLOOKUP(G2301,Sheet3!$A:$B,2,0)</f>
        <v>41</v>
      </c>
      <c r="I2301" t="str">
        <f>IF(G2301="Other",VLOOKUP(D2301,Sheet1!A:B,2,0),VLOOKUP(Projetos!G2301,Sheet1!A:B,2,0))</f>
        <v>Energy</v>
      </c>
      <c r="J2301">
        <f>VLOOKUP(I2301,Sheet3!$F:$G,2,0)</f>
        <v>2</v>
      </c>
      <c r="K2301" t="s">
        <v>6147</v>
      </c>
      <c r="L2301">
        <v>1</v>
      </c>
      <c r="M2301" t="s">
        <v>19</v>
      </c>
      <c r="N2301">
        <f>VLOOKUP(M2301,Sheet4!$A:$B,2,0)</f>
        <v>216</v>
      </c>
      <c r="O2301" t="s">
        <v>6</v>
      </c>
      <c r="P2301" t="s">
        <v>1152</v>
      </c>
      <c r="Q2301">
        <f>VLOOKUP(P2301,Sheet5!$A:$B,2,0)</f>
        <v>22</v>
      </c>
      <c r="R2301">
        <v>20952</v>
      </c>
      <c r="S2301" t="s">
        <v>6147</v>
      </c>
      <c r="T2301">
        <v>9</v>
      </c>
      <c r="U2301" t="s">
        <v>6147</v>
      </c>
      <c r="V2301" t="s">
        <v>6147</v>
      </c>
      <c r="W2301" t="s">
        <v>6147</v>
      </c>
      <c r="X2301" t="s">
        <v>6147</v>
      </c>
      <c r="Y2301" t="s">
        <v>6147</v>
      </c>
    </row>
    <row r="2302" spans="2:25" ht="24.95" customHeight="1" x14ac:dyDescent="0.25">
      <c r="B2302">
        <v>2</v>
      </c>
      <c r="C2302">
        <v>4364</v>
      </c>
      <c r="D2302" t="s">
        <v>4661</v>
      </c>
      <c r="E2302" t="s">
        <v>4662</v>
      </c>
      <c r="F2302">
        <f>VLOOKUP(E2302,Sheet2!$A:$B,2,0)</f>
        <v>2218</v>
      </c>
      <c r="G2302" t="s">
        <v>8</v>
      </c>
      <c r="H2302">
        <f>VLOOKUP(G2302,Sheet3!$A:$B,2,0)</f>
        <v>41</v>
      </c>
      <c r="I2302" t="str">
        <f>IF(G2302="Other",VLOOKUP(D2302,Sheet1!A:B,2,0),VLOOKUP(Projetos!G2302,Sheet1!A:B,2,0))</f>
        <v>Energy</v>
      </c>
      <c r="J2302">
        <f>VLOOKUP(I2302,Sheet3!$F:$G,2,0)</f>
        <v>2</v>
      </c>
      <c r="K2302" t="s">
        <v>6147</v>
      </c>
      <c r="L2302">
        <v>1</v>
      </c>
      <c r="M2302" t="s">
        <v>19</v>
      </c>
      <c r="N2302">
        <f>VLOOKUP(M2302,Sheet4!$A:$B,2,0)</f>
        <v>216</v>
      </c>
      <c r="O2302" t="s">
        <v>821</v>
      </c>
      <c r="P2302" t="s">
        <v>68</v>
      </c>
      <c r="Q2302">
        <f>VLOOKUP(P2302,Sheet5!$A:$B,2,0)</f>
        <v>125</v>
      </c>
      <c r="R2302">
        <v>30072</v>
      </c>
      <c r="S2302" t="s">
        <v>6147</v>
      </c>
      <c r="T2302">
        <v>9</v>
      </c>
      <c r="U2302" t="s">
        <v>6147</v>
      </c>
      <c r="V2302" t="s">
        <v>6147</v>
      </c>
      <c r="W2302" t="s">
        <v>6147</v>
      </c>
      <c r="X2302" t="s">
        <v>6147</v>
      </c>
      <c r="Y2302" t="s">
        <v>6147</v>
      </c>
    </row>
    <row r="2303" spans="2:25" ht="24.95" customHeight="1" x14ac:dyDescent="0.25">
      <c r="B2303">
        <v>2</v>
      </c>
      <c r="C2303">
        <v>436</v>
      </c>
      <c r="D2303" t="s">
        <v>4665</v>
      </c>
      <c r="E2303" t="s">
        <v>2476</v>
      </c>
      <c r="F2303">
        <f>VLOOKUP(E2303,Sheet2!$A:$B,2,0)</f>
        <v>2040</v>
      </c>
      <c r="G2303" t="s">
        <v>176</v>
      </c>
      <c r="H2303">
        <f>VLOOKUP(G2303,Sheet3!$A:$B,2,0)</f>
        <v>48</v>
      </c>
      <c r="I2303" t="str">
        <f>IF(G2303="Other",VLOOKUP(D2303,Sheet1!A:B,2,0),VLOOKUP(Projetos!G2303,Sheet1!A:B,2,0))</f>
        <v>Energy</v>
      </c>
      <c r="J2303">
        <f>VLOOKUP(I2303,Sheet3!$F:$G,2,0)</f>
        <v>2</v>
      </c>
      <c r="K2303" t="s">
        <v>6147</v>
      </c>
      <c r="L2303">
        <v>1</v>
      </c>
      <c r="M2303" t="s">
        <v>26</v>
      </c>
      <c r="N2303">
        <f>VLOOKUP(M2303,Sheet4!$A:$B,2,0)</f>
        <v>217</v>
      </c>
      <c r="O2303" t="s">
        <v>821</v>
      </c>
      <c r="P2303" t="s">
        <v>785</v>
      </c>
      <c r="Q2303">
        <f>VLOOKUP(P2303,Sheet5!$A:$B,2,0)</f>
        <v>123</v>
      </c>
      <c r="R2303">
        <v>67570</v>
      </c>
      <c r="S2303" t="s">
        <v>6147</v>
      </c>
      <c r="T2303">
        <v>9</v>
      </c>
      <c r="U2303" t="s">
        <v>6147</v>
      </c>
      <c r="V2303" t="s">
        <v>6147</v>
      </c>
      <c r="W2303" t="s">
        <v>6147</v>
      </c>
      <c r="X2303" t="s">
        <v>6147</v>
      </c>
      <c r="Y2303" t="s">
        <v>6147</v>
      </c>
    </row>
    <row r="2304" spans="2:25" ht="24.95" customHeight="1" x14ac:dyDescent="0.25">
      <c r="B2304">
        <v>2</v>
      </c>
      <c r="C2304">
        <v>4300</v>
      </c>
      <c r="D2304" t="s">
        <v>4667</v>
      </c>
      <c r="E2304" t="s">
        <v>4668</v>
      </c>
      <c r="F2304">
        <f>VLOOKUP(E2304,Sheet2!$A:$B,2,0)</f>
        <v>2219</v>
      </c>
      <c r="G2304" t="s">
        <v>176</v>
      </c>
      <c r="H2304">
        <f>VLOOKUP(G2304,Sheet3!$A:$B,2,0)</f>
        <v>48</v>
      </c>
      <c r="I2304" t="str">
        <f>IF(G2304="Other",VLOOKUP(D2304,Sheet1!A:B,2,0),VLOOKUP(Projetos!G2304,Sheet1!A:B,2,0))</f>
        <v>Energy</v>
      </c>
      <c r="J2304">
        <f>VLOOKUP(I2304,Sheet3!$F:$G,2,0)</f>
        <v>2</v>
      </c>
      <c r="K2304" t="s">
        <v>6147</v>
      </c>
      <c r="L2304">
        <v>1</v>
      </c>
      <c r="M2304" t="s">
        <v>141</v>
      </c>
      <c r="N2304">
        <f>VLOOKUP(M2304,Sheet4!$A:$B,2,0)</f>
        <v>227</v>
      </c>
      <c r="O2304" t="s">
        <v>821</v>
      </c>
      <c r="P2304" t="s">
        <v>1252</v>
      </c>
      <c r="Q2304">
        <f>VLOOKUP(P2304,Sheet5!$A:$B,2,0)</f>
        <v>111</v>
      </c>
      <c r="R2304">
        <v>18768</v>
      </c>
      <c r="S2304" t="s">
        <v>6147</v>
      </c>
      <c r="T2304">
        <v>9</v>
      </c>
      <c r="U2304" t="s">
        <v>6147</v>
      </c>
      <c r="V2304" t="s">
        <v>6147</v>
      </c>
      <c r="W2304" t="s">
        <v>6147</v>
      </c>
      <c r="X2304" t="s">
        <v>6147</v>
      </c>
      <c r="Y2304" t="s">
        <v>6147</v>
      </c>
    </row>
    <row r="2305" spans="2:25" ht="24.95" customHeight="1" x14ac:dyDescent="0.25">
      <c r="B2305">
        <v>2</v>
      </c>
      <c r="C2305">
        <v>4296</v>
      </c>
      <c r="D2305" t="s">
        <v>4670</v>
      </c>
      <c r="E2305" t="s">
        <v>3983</v>
      </c>
      <c r="F2305">
        <f>VLOOKUP(E2305,Sheet2!$A:$B,2,0)</f>
        <v>2168</v>
      </c>
      <c r="G2305" t="s">
        <v>8</v>
      </c>
      <c r="H2305">
        <f>VLOOKUP(G2305,Sheet3!$A:$B,2,0)</f>
        <v>41</v>
      </c>
      <c r="I2305" t="str">
        <f>IF(G2305="Other",VLOOKUP(D2305,Sheet1!A:B,2,0),VLOOKUP(Projetos!G2305,Sheet1!A:B,2,0))</f>
        <v>Energy</v>
      </c>
      <c r="J2305">
        <f>VLOOKUP(I2305,Sheet3!$F:$G,2,0)</f>
        <v>2</v>
      </c>
      <c r="K2305" t="s">
        <v>6147</v>
      </c>
      <c r="L2305">
        <v>1</v>
      </c>
      <c r="M2305" t="s">
        <v>289</v>
      </c>
      <c r="N2305">
        <f>VLOOKUP(M2305,Sheet4!$A:$B,2,0)</f>
        <v>233</v>
      </c>
      <c r="O2305" t="s">
        <v>821</v>
      </c>
      <c r="P2305" t="s">
        <v>2118</v>
      </c>
      <c r="Q2305">
        <f>VLOOKUP(P2305,Sheet5!$A:$B,2,0)</f>
        <v>97</v>
      </c>
      <c r="R2305">
        <v>32677</v>
      </c>
      <c r="S2305" t="s">
        <v>6147</v>
      </c>
      <c r="T2305">
        <v>9</v>
      </c>
      <c r="U2305" t="s">
        <v>6147</v>
      </c>
      <c r="V2305" t="s">
        <v>6147</v>
      </c>
      <c r="W2305" t="s">
        <v>6147</v>
      </c>
      <c r="X2305" t="s">
        <v>6147</v>
      </c>
      <c r="Y2305" t="s">
        <v>6147</v>
      </c>
    </row>
    <row r="2306" spans="2:25" ht="24.95" customHeight="1" x14ac:dyDescent="0.25">
      <c r="B2306">
        <v>2</v>
      </c>
      <c r="C2306">
        <v>4291</v>
      </c>
      <c r="D2306" t="s">
        <v>4672</v>
      </c>
      <c r="E2306" t="s">
        <v>1244</v>
      </c>
      <c r="F2306">
        <f>VLOOKUP(E2306,Sheet2!$A:$B,2,0)</f>
        <v>1973</v>
      </c>
      <c r="G2306" t="s">
        <v>8</v>
      </c>
      <c r="H2306">
        <f>VLOOKUP(G2306,Sheet3!$A:$B,2,0)</f>
        <v>41</v>
      </c>
      <c r="I2306" t="str">
        <f>IF(G2306="Other",VLOOKUP(D2306,Sheet1!A:B,2,0),VLOOKUP(Projetos!G2306,Sheet1!A:B,2,0))</f>
        <v>Energy</v>
      </c>
      <c r="J2306">
        <f>VLOOKUP(I2306,Sheet3!$F:$G,2,0)</f>
        <v>2</v>
      </c>
      <c r="K2306" t="s">
        <v>6147</v>
      </c>
      <c r="L2306">
        <v>1</v>
      </c>
      <c r="M2306" t="s">
        <v>19</v>
      </c>
      <c r="N2306">
        <f>VLOOKUP(M2306,Sheet4!$A:$B,2,0)</f>
        <v>216</v>
      </c>
      <c r="O2306" t="s">
        <v>821</v>
      </c>
      <c r="P2306" t="s">
        <v>49</v>
      </c>
      <c r="Q2306">
        <f>VLOOKUP(P2306,Sheet5!$A:$B,2,0)</f>
        <v>55</v>
      </c>
      <c r="R2306">
        <v>22678</v>
      </c>
      <c r="S2306" t="s">
        <v>6147</v>
      </c>
      <c r="T2306">
        <v>9</v>
      </c>
      <c r="U2306" t="s">
        <v>6147</v>
      </c>
      <c r="V2306" t="s">
        <v>6147</v>
      </c>
      <c r="W2306" t="s">
        <v>6147</v>
      </c>
      <c r="X2306" t="s">
        <v>6147</v>
      </c>
      <c r="Y2306" t="s">
        <v>6147</v>
      </c>
    </row>
    <row r="2307" spans="2:25" ht="24.95" customHeight="1" x14ac:dyDescent="0.25">
      <c r="B2307">
        <v>2</v>
      </c>
      <c r="C2307">
        <v>891</v>
      </c>
      <c r="D2307" t="s">
        <v>4673</v>
      </c>
      <c r="E2307" t="s">
        <v>3857</v>
      </c>
      <c r="F2307">
        <f>VLOOKUP(E2307,Sheet2!$A:$B,2,0)</f>
        <v>2155</v>
      </c>
      <c r="G2307" t="s">
        <v>67</v>
      </c>
      <c r="H2307">
        <f>VLOOKUP(G2307,Sheet3!$A:$B,2,0)</f>
        <v>44</v>
      </c>
      <c r="I2307" t="str">
        <f>IF(G2307="Other",VLOOKUP(D2307,Sheet1!A:B,2,0),VLOOKUP(Projetos!G2307,Sheet1!A:B,2,0))</f>
        <v>Energy</v>
      </c>
      <c r="J2307">
        <f>VLOOKUP(I2307,Sheet3!$F:$G,2,0)</f>
        <v>2</v>
      </c>
      <c r="K2307" t="s">
        <v>6147</v>
      </c>
      <c r="L2307">
        <v>1</v>
      </c>
      <c r="M2307" t="s">
        <v>141</v>
      </c>
      <c r="N2307">
        <f>VLOOKUP(M2307,Sheet4!$A:$B,2,0)</f>
        <v>227</v>
      </c>
      <c r="O2307" t="s">
        <v>6</v>
      </c>
      <c r="P2307" t="s">
        <v>785</v>
      </c>
      <c r="Q2307">
        <f>VLOOKUP(P2307,Sheet5!$A:$B,2,0)</f>
        <v>123</v>
      </c>
      <c r="R2307">
        <v>13646</v>
      </c>
      <c r="S2307" t="s">
        <v>6147</v>
      </c>
      <c r="T2307">
        <v>9</v>
      </c>
      <c r="U2307" t="s">
        <v>6147</v>
      </c>
      <c r="V2307" t="s">
        <v>6147</v>
      </c>
      <c r="W2307" t="s">
        <v>6147</v>
      </c>
      <c r="X2307" t="s">
        <v>6147</v>
      </c>
      <c r="Y2307" t="s">
        <v>6147</v>
      </c>
    </row>
    <row r="2308" spans="2:25" ht="24.95" customHeight="1" x14ac:dyDescent="0.25">
      <c r="B2308">
        <v>2</v>
      </c>
      <c r="C2308">
        <v>4272</v>
      </c>
      <c r="D2308" t="s">
        <v>4675</v>
      </c>
      <c r="E2308" t="s">
        <v>4676</v>
      </c>
      <c r="F2308">
        <f>VLOOKUP(E2308,Sheet2!$A:$B,2,0)</f>
        <v>2220</v>
      </c>
      <c r="G2308" t="s">
        <v>8</v>
      </c>
      <c r="H2308">
        <f>VLOOKUP(G2308,Sheet3!$A:$B,2,0)</f>
        <v>41</v>
      </c>
      <c r="I2308" t="str">
        <f>IF(G2308="Other",VLOOKUP(D2308,Sheet1!A:B,2,0),VLOOKUP(Projetos!G2308,Sheet1!A:B,2,0))</f>
        <v>Energy</v>
      </c>
      <c r="J2308">
        <f>VLOOKUP(I2308,Sheet3!$F:$G,2,0)</f>
        <v>2</v>
      </c>
      <c r="K2308" t="s">
        <v>6147</v>
      </c>
      <c r="L2308">
        <v>1</v>
      </c>
      <c r="M2308" t="s">
        <v>2523</v>
      </c>
      <c r="N2308">
        <f>VLOOKUP(M2308,Sheet4!$A:$B,2,0)</f>
        <v>262</v>
      </c>
      <c r="O2308" t="s">
        <v>6</v>
      </c>
      <c r="P2308" t="s">
        <v>3249</v>
      </c>
      <c r="Q2308">
        <f>VLOOKUP(P2308,Sheet5!$A:$B,2,0)</f>
        <v>112</v>
      </c>
      <c r="R2308">
        <v>90000</v>
      </c>
      <c r="S2308" t="s">
        <v>6147</v>
      </c>
      <c r="T2308">
        <v>9</v>
      </c>
      <c r="U2308" t="s">
        <v>6147</v>
      </c>
      <c r="V2308" t="s">
        <v>6147</v>
      </c>
      <c r="W2308" t="s">
        <v>6147</v>
      </c>
      <c r="X2308" t="s">
        <v>6147</v>
      </c>
      <c r="Y2308" t="s">
        <v>6147</v>
      </c>
    </row>
    <row r="2309" spans="2:25" ht="24.95" customHeight="1" x14ac:dyDescent="0.25">
      <c r="B2309">
        <v>2</v>
      </c>
      <c r="C2309">
        <v>4271</v>
      </c>
      <c r="D2309" t="s">
        <v>4678</v>
      </c>
      <c r="E2309" t="s">
        <v>530</v>
      </c>
      <c r="F2309">
        <f>VLOOKUP(E2309,Sheet2!$A:$B,2,0)</f>
        <v>1923</v>
      </c>
      <c r="G2309" t="s">
        <v>8</v>
      </c>
      <c r="H2309">
        <f>VLOOKUP(G2309,Sheet3!$A:$B,2,0)</f>
        <v>41</v>
      </c>
      <c r="I2309" t="str">
        <f>IF(G2309="Other",VLOOKUP(D2309,Sheet1!A:B,2,0),VLOOKUP(Projetos!G2309,Sheet1!A:B,2,0))</f>
        <v>Energy</v>
      </c>
      <c r="J2309">
        <f>VLOOKUP(I2309,Sheet3!$F:$G,2,0)</f>
        <v>2</v>
      </c>
      <c r="K2309" t="s">
        <v>6147</v>
      </c>
      <c r="L2309">
        <v>1</v>
      </c>
      <c r="M2309" t="s">
        <v>2092</v>
      </c>
      <c r="N2309">
        <f>VLOOKUP(M2309,Sheet4!$A:$B,2,0)</f>
        <v>258</v>
      </c>
      <c r="O2309" t="s">
        <v>821</v>
      </c>
      <c r="P2309" t="s">
        <v>68</v>
      </c>
      <c r="Q2309">
        <f>VLOOKUP(P2309,Sheet5!$A:$B,2,0)</f>
        <v>125</v>
      </c>
      <c r="R2309">
        <v>8823</v>
      </c>
      <c r="S2309" t="s">
        <v>6147</v>
      </c>
      <c r="T2309">
        <v>9</v>
      </c>
      <c r="U2309" t="s">
        <v>6147</v>
      </c>
      <c r="V2309" t="s">
        <v>6147</v>
      </c>
      <c r="W2309" t="s">
        <v>6147</v>
      </c>
      <c r="X2309" t="s">
        <v>6147</v>
      </c>
      <c r="Y2309" t="s">
        <v>6147</v>
      </c>
    </row>
    <row r="2310" spans="2:25" ht="24.95" customHeight="1" x14ac:dyDescent="0.25">
      <c r="B2310">
        <v>2</v>
      </c>
      <c r="C2310">
        <v>4270</v>
      </c>
      <c r="D2310" t="s">
        <v>4680</v>
      </c>
      <c r="E2310" t="s">
        <v>530</v>
      </c>
      <c r="F2310">
        <f>VLOOKUP(E2310,Sheet2!$A:$B,2,0)</f>
        <v>1923</v>
      </c>
      <c r="G2310" t="s">
        <v>8</v>
      </c>
      <c r="H2310">
        <f>VLOOKUP(G2310,Sheet3!$A:$B,2,0)</f>
        <v>41</v>
      </c>
      <c r="I2310" t="str">
        <f>IF(G2310="Other",VLOOKUP(D2310,Sheet1!A:B,2,0),VLOOKUP(Projetos!G2310,Sheet1!A:B,2,0))</f>
        <v>Energy</v>
      </c>
      <c r="J2310">
        <f>VLOOKUP(I2310,Sheet3!$F:$G,2,0)</f>
        <v>2</v>
      </c>
      <c r="K2310" t="s">
        <v>6147</v>
      </c>
      <c r="L2310">
        <v>1</v>
      </c>
      <c r="M2310" t="s">
        <v>2092</v>
      </c>
      <c r="N2310">
        <f>VLOOKUP(M2310,Sheet4!$A:$B,2,0)</f>
        <v>258</v>
      </c>
      <c r="O2310" t="s">
        <v>821</v>
      </c>
      <c r="P2310" t="s">
        <v>49</v>
      </c>
      <c r="Q2310">
        <f>VLOOKUP(P2310,Sheet5!$A:$B,2,0)</f>
        <v>55</v>
      </c>
      <c r="R2310">
        <v>9165</v>
      </c>
      <c r="S2310" t="s">
        <v>6147</v>
      </c>
      <c r="T2310">
        <v>9</v>
      </c>
      <c r="U2310" t="s">
        <v>6147</v>
      </c>
      <c r="V2310" t="s">
        <v>6147</v>
      </c>
      <c r="W2310" t="s">
        <v>6147</v>
      </c>
      <c r="X2310" t="s">
        <v>6147</v>
      </c>
      <c r="Y2310" t="s">
        <v>6147</v>
      </c>
    </row>
    <row r="2311" spans="2:25" ht="24.95" customHeight="1" x14ac:dyDescent="0.25">
      <c r="B2311">
        <v>2</v>
      </c>
      <c r="C2311">
        <v>4268</v>
      </c>
      <c r="D2311" t="s">
        <v>4682</v>
      </c>
      <c r="E2311" t="s">
        <v>4683</v>
      </c>
      <c r="F2311">
        <f>VLOOKUP(E2311,Sheet2!$A:$B,2,0)</f>
        <v>2221</v>
      </c>
      <c r="G2311" t="s">
        <v>256</v>
      </c>
      <c r="H2311">
        <f>VLOOKUP(G2311,Sheet3!$A:$B,2,0)</f>
        <v>50</v>
      </c>
      <c r="I2311" t="str">
        <f>IF(G2311="Other",VLOOKUP(D2311,Sheet1!A:B,2,0),VLOOKUP(Projetos!G2311,Sheet1!A:B,2,0))</f>
        <v>Energy</v>
      </c>
      <c r="J2311">
        <f>VLOOKUP(I2311,Sheet3!$F:$G,2,0)</f>
        <v>2</v>
      </c>
      <c r="K2311" t="s">
        <v>6147</v>
      </c>
      <c r="L2311">
        <v>1</v>
      </c>
      <c r="M2311" t="s">
        <v>4685</v>
      </c>
      <c r="N2311">
        <f>VLOOKUP(M2311,Sheet4!$A:$B,2,0)</f>
        <v>280</v>
      </c>
      <c r="O2311" t="s">
        <v>6</v>
      </c>
      <c r="P2311" t="s">
        <v>49</v>
      </c>
      <c r="Q2311">
        <f>VLOOKUP(P2311,Sheet5!$A:$B,2,0)</f>
        <v>55</v>
      </c>
      <c r="R2311">
        <v>27228</v>
      </c>
      <c r="S2311" t="s">
        <v>6147</v>
      </c>
      <c r="T2311">
        <v>9</v>
      </c>
      <c r="U2311" t="s">
        <v>6147</v>
      </c>
      <c r="V2311" t="s">
        <v>6147</v>
      </c>
      <c r="W2311" t="s">
        <v>6147</v>
      </c>
      <c r="X2311" t="s">
        <v>6147</v>
      </c>
      <c r="Y2311" t="s">
        <v>6147</v>
      </c>
    </row>
    <row r="2312" spans="2:25" ht="24.95" customHeight="1" x14ac:dyDescent="0.25">
      <c r="B2312">
        <v>2</v>
      </c>
      <c r="C2312">
        <v>4265</v>
      </c>
      <c r="D2312" t="s">
        <v>4686</v>
      </c>
      <c r="E2312" t="s">
        <v>4420</v>
      </c>
      <c r="F2312">
        <f>VLOOKUP(E2312,Sheet2!$A:$B,2,0)</f>
        <v>2200</v>
      </c>
      <c r="G2312" t="s">
        <v>80</v>
      </c>
      <c r="H2312">
        <f>VLOOKUP(G2312,Sheet3!$A:$B,2,0)</f>
        <v>46</v>
      </c>
      <c r="I2312" t="str">
        <f>IF(G2312="Other",VLOOKUP(D2312,Sheet1!A:B,2,0),VLOOKUP(Projetos!G2312,Sheet1!A:B,2,0))</f>
        <v>Energy</v>
      </c>
      <c r="J2312">
        <f>VLOOKUP(I2312,Sheet3!$F:$G,2,0)</f>
        <v>2</v>
      </c>
      <c r="K2312" t="s">
        <v>6147</v>
      </c>
      <c r="L2312">
        <v>1</v>
      </c>
      <c r="M2312" t="s">
        <v>2092</v>
      </c>
      <c r="N2312">
        <f>VLOOKUP(M2312,Sheet4!$A:$B,2,0)</f>
        <v>258</v>
      </c>
      <c r="O2312" t="s">
        <v>821</v>
      </c>
      <c r="P2312" t="s">
        <v>449</v>
      </c>
      <c r="Q2312">
        <f>VLOOKUP(P2312,Sheet5!$A:$B,2,0)</f>
        <v>84</v>
      </c>
      <c r="R2312">
        <v>88196</v>
      </c>
      <c r="S2312" t="s">
        <v>6147</v>
      </c>
      <c r="T2312">
        <v>9</v>
      </c>
      <c r="U2312" t="s">
        <v>6147</v>
      </c>
      <c r="V2312" t="s">
        <v>6147</v>
      </c>
      <c r="W2312" t="s">
        <v>6147</v>
      </c>
      <c r="X2312" t="s">
        <v>6147</v>
      </c>
      <c r="Y2312" t="s">
        <v>6147</v>
      </c>
    </row>
    <row r="2313" spans="2:25" ht="24.95" customHeight="1" x14ac:dyDescent="0.25">
      <c r="B2313">
        <v>2</v>
      </c>
      <c r="C2313">
        <v>4264</v>
      </c>
      <c r="D2313" t="s">
        <v>4688</v>
      </c>
      <c r="E2313" t="s">
        <v>3699</v>
      </c>
      <c r="F2313">
        <f>VLOOKUP(E2313,Sheet2!$A:$B,2,0)</f>
        <v>2136</v>
      </c>
      <c r="G2313" t="s">
        <v>176</v>
      </c>
      <c r="H2313">
        <f>VLOOKUP(G2313,Sheet3!$A:$B,2,0)</f>
        <v>48</v>
      </c>
      <c r="I2313" t="str">
        <f>IF(G2313="Other",VLOOKUP(D2313,Sheet1!A:B,2,0),VLOOKUP(Projetos!G2313,Sheet1!A:B,2,0))</f>
        <v>Energy</v>
      </c>
      <c r="J2313">
        <f>VLOOKUP(I2313,Sheet3!$F:$G,2,0)</f>
        <v>2</v>
      </c>
      <c r="K2313" t="s">
        <v>6147</v>
      </c>
      <c r="L2313">
        <v>1</v>
      </c>
      <c r="M2313" t="s">
        <v>26</v>
      </c>
      <c r="N2313">
        <f>VLOOKUP(M2313,Sheet4!$A:$B,2,0)</f>
        <v>217</v>
      </c>
      <c r="O2313" t="s">
        <v>821</v>
      </c>
      <c r="P2313" t="s">
        <v>785</v>
      </c>
      <c r="Q2313">
        <f>VLOOKUP(P2313,Sheet5!$A:$B,2,0)</f>
        <v>123</v>
      </c>
      <c r="R2313">
        <v>80442</v>
      </c>
      <c r="S2313" t="s">
        <v>6147</v>
      </c>
      <c r="T2313">
        <v>9</v>
      </c>
      <c r="U2313" t="s">
        <v>6147</v>
      </c>
      <c r="V2313" t="s">
        <v>6147</v>
      </c>
      <c r="W2313" t="s">
        <v>6147</v>
      </c>
      <c r="X2313" t="s">
        <v>6147</v>
      </c>
      <c r="Y2313" t="s">
        <v>6147</v>
      </c>
    </row>
    <row r="2314" spans="2:25" ht="24.95" customHeight="1" x14ac:dyDescent="0.25">
      <c r="B2314">
        <v>2</v>
      </c>
      <c r="C2314">
        <v>4261</v>
      </c>
      <c r="D2314" t="s">
        <v>4690</v>
      </c>
      <c r="E2314" t="s">
        <v>38</v>
      </c>
      <c r="F2314">
        <f>VLOOKUP(E2314,Sheet2!$A:$B,2,0)</f>
        <v>1864</v>
      </c>
      <c r="G2314" t="s">
        <v>8</v>
      </c>
      <c r="H2314">
        <f>VLOOKUP(G2314,Sheet3!$A:$B,2,0)</f>
        <v>41</v>
      </c>
      <c r="I2314" t="str">
        <f>IF(G2314="Other",VLOOKUP(D2314,Sheet1!A:B,2,0),VLOOKUP(Projetos!G2314,Sheet1!A:B,2,0))</f>
        <v>Energy</v>
      </c>
      <c r="J2314">
        <f>VLOOKUP(I2314,Sheet3!$F:$G,2,0)</f>
        <v>2</v>
      </c>
      <c r="K2314" t="s">
        <v>6147</v>
      </c>
      <c r="L2314">
        <v>1</v>
      </c>
      <c r="M2314" t="s">
        <v>19</v>
      </c>
      <c r="N2314">
        <f>VLOOKUP(M2314,Sheet4!$A:$B,2,0)</f>
        <v>216</v>
      </c>
      <c r="O2314" t="s">
        <v>821</v>
      </c>
      <c r="P2314" t="s">
        <v>31</v>
      </c>
      <c r="Q2314">
        <f>VLOOKUP(P2314,Sheet5!$A:$B,2,0)</f>
        <v>101</v>
      </c>
      <c r="R2314">
        <v>44095</v>
      </c>
      <c r="S2314" t="s">
        <v>6147</v>
      </c>
      <c r="T2314">
        <v>9</v>
      </c>
      <c r="U2314" t="s">
        <v>6147</v>
      </c>
      <c r="V2314" t="s">
        <v>6147</v>
      </c>
      <c r="W2314" t="s">
        <v>6147</v>
      </c>
      <c r="X2314" t="s">
        <v>6147</v>
      </c>
      <c r="Y2314" t="s">
        <v>6147</v>
      </c>
    </row>
    <row r="2315" spans="2:25" ht="24.95" customHeight="1" x14ac:dyDescent="0.25">
      <c r="B2315">
        <v>2</v>
      </c>
      <c r="C2315">
        <v>4195</v>
      </c>
      <c r="D2315" t="s">
        <v>4692</v>
      </c>
      <c r="E2315" t="s">
        <v>4693</v>
      </c>
      <c r="F2315">
        <f>VLOOKUP(E2315,Sheet2!$A:$B,2,0)</f>
        <v>2222</v>
      </c>
      <c r="G2315" t="s">
        <v>1990</v>
      </c>
      <c r="H2315">
        <f>VLOOKUP(G2315,Sheet3!$A:$B,2,0)</f>
        <v>58</v>
      </c>
      <c r="I2315" t="str">
        <f>IF(G2315="Other",VLOOKUP(D2315,Sheet1!A:B,2,0),VLOOKUP(Projetos!G2315,Sheet1!A:B,2,0))</f>
        <v>Energy</v>
      </c>
      <c r="J2315">
        <f>VLOOKUP(I2315,Sheet3!$F:$G,2,0)</f>
        <v>2</v>
      </c>
      <c r="K2315" t="s">
        <v>6147</v>
      </c>
      <c r="L2315">
        <v>1</v>
      </c>
      <c r="M2315" t="s">
        <v>289</v>
      </c>
      <c r="N2315">
        <f>VLOOKUP(M2315,Sheet4!$A:$B,2,0)</f>
        <v>233</v>
      </c>
      <c r="O2315" t="s">
        <v>821</v>
      </c>
      <c r="P2315" t="s">
        <v>49</v>
      </c>
      <c r="Q2315">
        <f>VLOOKUP(P2315,Sheet5!$A:$B,2,0)</f>
        <v>55</v>
      </c>
      <c r="R2315">
        <v>27106</v>
      </c>
      <c r="S2315" t="s">
        <v>6147</v>
      </c>
      <c r="T2315">
        <v>9</v>
      </c>
      <c r="U2315" t="s">
        <v>6147</v>
      </c>
      <c r="V2315" t="s">
        <v>6147</v>
      </c>
      <c r="W2315" t="s">
        <v>6147</v>
      </c>
      <c r="X2315" t="s">
        <v>6147</v>
      </c>
      <c r="Y2315" t="s">
        <v>6147</v>
      </c>
    </row>
    <row r="2316" spans="2:25" ht="24.95" customHeight="1" x14ac:dyDescent="0.25">
      <c r="B2316">
        <v>2</v>
      </c>
      <c r="C2316">
        <v>4260</v>
      </c>
      <c r="D2316" t="s">
        <v>4695</v>
      </c>
      <c r="E2316" t="s">
        <v>29</v>
      </c>
      <c r="F2316">
        <f>VLOOKUP(E2316,Sheet2!$A:$B,2,0)</f>
        <v>1863</v>
      </c>
      <c r="G2316" t="s">
        <v>8</v>
      </c>
      <c r="H2316">
        <f>VLOOKUP(G2316,Sheet3!$A:$B,2,0)</f>
        <v>41</v>
      </c>
      <c r="I2316" t="str">
        <f>IF(G2316="Other",VLOOKUP(D2316,Sheet1!A:B,2,0),VLOOKUP(Projetos!G2316,Sheet1!A:B,2,0))</f>
        <v>Energy</v>
      </c>
      <c r="J2316">
        <f>VLOOKUP(I2316,Sheet3!$F:$G,2,0)</f>
        <v>2</v>
      </c>
      <c r="K2316" t="s">
        <v>6147</v>
      </c>
      <c r="L2316">
        <v>1</v>
      </c>
      <c r="M2316" t="s">
        <v>2092</v>
      </c>
      <c r="N2316">
        <f>VLOOKUP(M2316,Sheet4!$A:$B,2,0)</f>
        <v>258</v>
      </c>
      <c r="O2316" t="s">
        <v>821</v>
      </c>
      <c r="P2316" t="s">
        <v>68</v>
      </c>
      <c r="Q2316">
        <f>VLOOKUP(P2316,Sheet5!$A:$B,2,0)</f>
        <v>125</v>
      </c>
      <c r="R2316">
        <v>10000</v>
      </c>
      <c r="S2316" t="s">
        <v>6147</v>
      </c>
      <c r="T2316">
        <v>9</v>
      </c>
      <c r="U2316" t="s">
        <v>6147</v>
      </c>
      <c r="V2316" t="s">
        <v>6147</v>
      </c>
      <c r="W2316" t="s">
        <v>6147</v>
      </c>
      <c r="X2316" t="s">
        <v>6147</v>
      </c>
      <c r="Y2316" t="s">
        <v>6147</v>
      </c>
    </row>
    <row r="2317" spans="2:25" ht="24.95" customHeight="1" x14ac:dyDescent="0.25">
      <c r="B2317">
        <v>2</v>
      </c>
      <c r="C2317">
        <v>4259</v>
      </c>
      <c r="D2317" t="s">
        <v>4697</v>
      </c>
      <c r="E2317" t="s">
        <v>38</v>
      </c>
      <c r="F2317">
        <f>VLOOKUP(E2317,Sheet2!$A:$B,2,0)</f>
        <v>1864</v>
      </c>
      <c r="G2317" t="s">
        <v>8</v>
      </c>
      <c r="H2317">
        <f>VLOOKUP(G2317,Sheet3!$A:$B,2,0)</f>
        <v>41</v>
      </c>
      <c r="I2317" t="str">
        <f>IF(G2317="Other",VLOOKUP(D2317,Sheet1!A:B,2,0),VLOOKUP(Projetos!G2317,Sheet1!A:B,2,0))</f>
        <v>Energy</v>
      </c>
      <c r="J2317">
        <f>VLOOKUP(I2317,Sheet3!$F:$G,2,0)</f>
        <v>2</v>
      </c>
      <c r="K2317" t="s">
        <v>6147</v>
      </c>
      <c r="L2317">
        <v>1</v>
      </c>
      <c r="M2317" t="s">
        <v>19</v>
      </c>
      <c r="N2317">
        <f>VLOOKUP(M2317,Sheet4!$A:$B,2,0)</f>
        <v>216</v>
      </c>
      <c r="O2317" t="s">
        <v>821</v>
      </c>
      <c r="P2317" t="s">
        <v>31</v>
      </c>
      <c r="Q2317">
        <f>VLOOKUP(P2317,Sheet5!$A:$B,2,0)</f>
        <v>101</v>
      </c>
      <c r="R2317">
        <v>44095</v>
      </c>
      <c r="S2317" t="s">
        <v>6147</v>
      </c>
      <c r="T2317">
        <v>9</v>
      </c>
      <c r="U2317" t="s">
        <v>6147</v>
      </c>
      <c r="V2317" t="s">
        <v>6147</v>
      </c>
      <c r="W2317" t="s">
        <v>6147</v>
      </c>
      <c r="X2317" t="s">
        <v>6147</v>
      </c>
      <c r="Y2317" t="s">
        <v>6147</v>
      </c>
    </row>
    <row r="2318" spans="2:25" ht="24.95" customHeight="1" x14ac:dyDescent="0.25">
      <c r="B2318">
        <v>2</v>
      </c>
      <c r="C2318">
        <v>4254</v>
      </c>
      <c r="D2318" t="s">
        <v>4699</v>
      </c>
      <c r="E2318" t="s">
        <v>1848</v>
      </c>
      <c r="F2318">
        <f>VLOOKUP(E2318,Sheet2!$A:$B,2,0)</f>
        <v>2004</v>
      </c>
      <c r="G2318" t="s">
        <v>67</v>
      </c>
      <c r="H2318">
        <f>VLOOKUP(G2318,Sheet3!$A:$B,2,0)</f>
        <v>44</v>
      </c>
      <c r="I2318" t="str">
        <f>IF(G2318="Other",VLOOKUP(D2318,Sheet1!A:B,2,0),VLOOKUP(Projetos!G2318,Sheet1!A:B,2,0))</f>
        <v>Energy</v>
      </c>
      <c r="J2318">
        <f>VLOOKUP(I2318,Sheet3!$F:$G,2,0)</f>
        <v>2</v>
      </c>
      <c r="K2318" t="s">
        <v>6147</v>
      </c>
      <c r="L2318">
        <v>1</v>
      </c>
      <c r="M2318" t="s">
        <v>141</v>
      </c>
      <c r="N2318">
        <f>VLOOKUP(M2318,Sheet4!$A:$B,2,0)</f>
        <v>227</v>
      </c>
      <c r="O2318" t="s">
        <v>821</v>
      </c>
      <c r="P2318" t="s">
        <v>658</v>
      </c>
      <c r="Q2318">
        <f>VLOOKUP(P2318,Sheet5!$A:$B,2,0)</f>
        <v>53</v>
      </c>
      <c r="R2318">
        <v>11500</v>
      </c>
      <c r="S2318" t="s">
        <v>6147</v>
      </c>
      <c r="T2318">
        <v>9</v>
      </c>
      <c r="U2318" t="s">
        <v>6147</v>
      </c>
      <c r="V2318" t="s">
        <v>6147</v>
      </c>
      <c r="W2318" t="s">
        <v>6147</v>
      </c>
      <c r="X2318" t="s">
        <v>6147</v>
      </c>
      <c r="Y2318" t="s">
        <v>6147</v>
      </c>
    </row>
    <row r="2319" spans="2:25" ht="24.95" customHeight="1" x14ac:dyDescent="0.25">
      <c r="B2319">
        <v>2</v>
      </c>
      <c r="C2319">
        <v>4253</v>
      </c>
      <c r="D2319" t="s">
        <v>4701</v>
      </c>
      <c r="E2319" t="s">
        <v>1848</v>
      </c>
      <c r="F2319">
        <f>VLOOKUP(E2319,Sheet2!$A:$B,2,0)</f>
        <v>2004</v>
      </c>
      <c r="G2319" t="s">
        <v>67</v>
      </c>
      <c r="H2319">
        <f>VLOOKUP(G2319,Sheet3!$A:$B,2,0)</f>
        <v>44</v>
      </c>
      <c r="I2319" t="str">
        <f>IF(G2319="Other",VLOOKUP(D2319,Sheet1!A:B,2,0),VLOOKUP(Projetos!G2319,Sheet1!A:B,2,0))</f>
        <v>Energy</v>
      </c>
      <c r="J2319">
        <f>VLOOKUP(I2319,Sheet3!$F:$G,2,0)</f>
        <v>2</v>
      </c>
      <c r="K2319" t="s">
        <v>6147</v>
      </c>
      <c r="L2319">
        <v>1</v>
      </c>
      <c r="M2319" t="s">
        <v>6147</v>
      </c>
      <c r="N2319">
        <f>VLOOKUP(M2319,Sheet4!$A:$B,2,0)</f>
        <v>1</v>
      </c>
      <c r="O2319" t="s">
        <v>821</v>
      </c>
      <c r="P2319" t="s">
        <v>658</v>
      </c>
      <c r="Q2319">
        <f>VLOOKUP(P2319,Sheet5!$A:$B,2,0)</f>
        <v>53</v>
      </c>
      <c r="R2319">
        <v>29185</v>
      </c>
      <c r="S2319" t="s">
        <v>6147</v>
      </c>
      <c r="T2319">
        <v>9</v>
      </c>
      <c r="U2319" t="s">
        <v>6147</v>
      </c>
      <c r="V2319" t="s">
        <v>6147</v>
      </c>
      <c r="W2319" t="s">
        <v>6147</v>
      </c>
      <c r="X2319" t="s">
        <v>6147</v>
      </c>
      <c r="Y2319" t="s">
        <v>6147</v>
      </c>
    </row>
    <row r="2320" spans="2:25" ht="24.95" customHeight="1" x14ac:dyDescent="0.25">
      <c r="B2320">
        <v>2</v>
      </c>
      <c r="C2320">
        <v>424</v>
      </c>
      <c r="D2320" t="s">
        <v>4703</v>
      </c>
      <c r="E2320" t="s">
        <v>703</v>
      </c>
      <c r="F2320">
        <f>VLOOKUP(E2320,Sheet2!$A:$B,2,0)</f>
        <v>1531</v>
      </c>
      <c r="G2320" t="s">
        <v>176</v>
      </c>
      <c r="H2320">
        <f>VLOOKUP(G2320,Sheet3!$A:$B,2,0)</f>
        <v>48</v>
      </c>
      <c r="I2320" t="str">
        <f>IF(G2320="Other",VLOOKUP(D2320,Sheet1!A:B,2,0),VLOOKUP(Projetos!G2320,Sheet1!A:B,2,0))</f>
        <v>Energy</v>
      </c>
      <c r="J2320">
        <f>VLOOKUP(I2320,Sheet3!$F:$G,2,0)</f>
        <v>2</v>
      </c>
      <c r="K2320" t="s">
        <v>6147</v>
      </c>
      <c r="L2320">
        <v>1</v>
      </c>
      <c r="M2320" t="s">
        <v>26</v>
      </c>
      <c r="N2320">
        <f>VLOOKUP(M2320,Sheet4!$A:$B,2,0)</f>
        <v>217</v>
      </c>
      <c r="O2320" t="s">
        <v>821</v>
      </c>
      <c r="P2320" t="s">
        <v>488</v>
      </c>
      <c r="Q2320">
        <f>VLOOKUP(P2320,Sheet5!$A:$B,2,0)</f>
        <v>27</v>
      </c>
      <c r="R2320">
        <v>103796</v>
      </c>
      <c r="S2320" t="s">
        <v>6147</v>
      </c>
      <c r="T2320">
        <v>9</v>
      </c>
      <c r="U2320" t="s">
        <v>6147</v>
      </c>
      <c r="V2320" t="s">
        <v>6147</v>
      </c>
      <c r="W2320" t="s">
        <v>6147</v>
      </c>
      <c r="X2320" t="s">
        <v>6147</v>
      </c>
      <c r="Y2320" t="s">
        <v>6147</v>
      </c>
    </row>
    <row r="2321" spans="2:25" ht="24.95" customHeight="1" x14ac:dyDescent="0.25">
      <c r="B2321">
        <v>2</v>
      </c>
      <c r="C2321">
        <v>4239</v>
      </c>
      <c r="D2321" t="s">
        <v>4705</v>
      </c>
      <c r="E2321" t="s">
        <v>3050</v>
      </c>
      <c r="F2321">
        <f>VLOOKUP(E2321,Sheet2!$A:$B,2,0)</f>
        <v>2081</v>
      </c>
      <c r="G2321" t="s">
        <v>8</v>
      </c>
      <c r="H2321">
        <f>VLOOKUP(G2321,Sheet3!$A:$B,2,0)</f>
        <v>41</v>
      </c>
      <c r="I2321" t="str">
        <f>IF(G2321="Other",VLOOKUP(D2321,Sheet1!A:B,2,0),VLOOKUP(Projetos!G2321,Sheet1!A:B,2,0))</f>
        <v>Energy</v>
      </c>
      <c r="J2321">
        <f>VLOOKUP(I2321,Sheet3!$F:$G,2,0)</f>
        <v>2</v>
      </c>
      <c r="K2321" t="s">
        <v>6147</v>
      </c>
      <c r="L2321">
        <v>1</v>
      </c>
      <c r="M2321" t="s">
        <v>2092</v>
      </c>
      <c r="N2321">
        <f>VLOOKUP(M2321,Sheet4!$A:$B,2,0)</f>
        <v>258</v>
      </c>
      <c r="O2321" t="s">
        <v>6</v>
      </c>
      <c r="P2321" t="s">
        <v>116</v>
      </c>
      <c r="Q2321">
        <f>VLOOKUP(P2321,Sheet5!$A:$B,2,0)</f>
        <v>90</v>
      </c>
      <c r="R2321">
        <v>9756</v>
      </c>
      <c r="S2321" t="s">
        <v>6147</v>
      </c>
      <c r="T2321">
        <v>9</v>
      </c>
      <c r="U2321" t="s">
        <v>6147</v>
      </c>
      <c r="V2321" t="s">
        <v>6147</v>
      </c>
      <c r="W2321" t="s">
        <v>6147</v>
      </c>
      <c r="X2321" t="s">
        <v>6147</v>
      </c>
      <c r="Y2321" t="s">
        <v>6147</v>
      </c>
    </row>
    <row r="2322" spans="2:25" ht="24.95" customHeight="1" x14ac:dyDescent="0.25">
      <c r="B2322">
        <v>2</v>
      </c>
      <c r="C2322">
        <v>4203</v>
      </c>
      <c r="D2322" t="s">
        <v>4707</v>
      </c>
      <c r="E2322" t="s">
        <v>1197</v>
      </c>
      <c r="F2322">
        <f>VLOOKUP(E2322,Sheet2!$A:$B,2,0)</f>
        <v>1969</v>
      </c>
      <c r="G2322" t="s">
        <v>8</v>
      </c>
      <c r="H2322">
        <f>VLOOKUP(G2322,Sheet3!$A:$B,2,0)</f>
        <v>41</v>
      </c>
      <c r="I2322" t="str">
        <f>IF(G2322="Other",VLOOKUP(D2322,Sheet1!A:B,2,0),VLOOKUP(Projetos!G2322,Sheet1!A:B,2,0))</f>
        <v>Energy</v>
      </c>
      <c r="J2322">
        <f>VLOOKUP(I2322,Sheet3!$F:$G,2,0)</f>
        <v>2</v>
      </c>
      <c r="K2322" t="s">
        <v>6147</v>
      </c>
      <c r="L2322">
        <v>1</v>
      </c>
      <c r="M2322" t="s">
        <v>2092</v>
      </c>
      <c r="N2322">
        <f>VLOOKUP(M2322,Sheet4!$A:$B,2,0)</f>
        <v>258</v>
      </c>
      <c r="O2322" t="s">
        <v>821</v>
      </c>
      <c r="P2322" t="s">
        <v>31</v>
      </c>
      <c r="Q2322">
        <f>VLOOKUP(P2322,Sheet5!$A:$B,2,0)</f>
        <v>101</v>
      </c>
      <c r="R2322">
        <v>10000</v>
      </c>
      <c r="S2322" t="s">
        <v>6147</v>
      </c>
      <c r="T2322">
        <v>9</v>
      </c>
      <c r="U2322" t="s">
        <v>6147</v>
      </c>
      <c r="V2322" t="s">
        <v>6147</v>
      </c>
      <c r="W2322" t="s">
        <v>6147</v>
      </c>
      <c r="X2322" t="s">
        <v>6147</v>
      </c>
      <c r="Y2322" t="s">
        <v>6147</v>
      </c>
    </row>
    <row r="2323" spans="2:25" ht="24.95" customHeight="1" x14ac:dyDescent="0.25">
      <c r="B2323">
        <v>2</v>
      </c>
      <c r="C2323">
        <v>4238</v>
      </c>
      <c r="D2323" t="s">
        <v>4709</v>
      </c>
      <c r="E2323" t="s">
        <v>4710</v>
      </c>
      <c r="F2323">
        <f>VLOOKUP(E2323,Sheet2!$A:$B,2,0)</f>
        <v>2223</v>
      </c>
      <c r="G2323" t="s">
        <v>1275</v>
      </c>
      <c r="H2323">
        <f>VLOOKUP(G2323,Sheet3!$A:$B,2,0)</f>
        <v>56</v>
      </c>
      <c r="I2323" t="str">
        <f>IF(G2323="Other",VLOOKUP(D2323,Sheet1!A:B,2,0),VLOOKUP(Projetos!G2323,Sheet1!A:B,2,0))</f>
        <v>Energy</v>
      </c>
      <c r="J2323">
        <f>VLOOKUP(I2323,Sheet3!$F:$G,2,0)</f>
        <v>2</v>
      </c>
      <c r="K2323" t="s">
        <v>6147</v>
      </c>
      <c r="L2323">
        <v>1</v>
      </c>
      <c r="M2323" t="s">
        <v>289</v>
      </c>
      <c r="N2323">
        <f>VLOOKUP(M2323,Sheet4!$A:$B,2,0)</f>
        <v>233</v>
      </c>
      <c r="O2323" t="s">
        <v>821</v>
      </c>
      <c r="P2323" t="s">
        <v>4712</v>
      </c>
      <c r="Q2323">
        <f>VLOOKUP(P2323,Sheet5!$A:$B,2,0)</f>
        <v>18</v>
      </c>
      <c r="R2323">
        <v>61769</v>
      </c>
      <c r="S2323" t="s">
        <v>6147</v>
      </c>
      <c r="T2323">
        <v>9</v>
      </c>
      <c r="U2323" t="s">
        <v>6147</v>
      </c>
      <c r="V2323" t="s">
        <v>6147</v>
      </c>
      <c r="W2323" t="s">
        <v>6147</v>
      </c>
      <c r="X2323" t="s">
        <v>6147</v>
      </c>
      <c r="Y2323" t="s">
        <v>6147</v>
      </c>
    </row>
    <row r="2324" spans="2:25" ht="24.95" customHeight="1" x14ac:dyDescent="0.25">
      <c r="B2324">
        <v>2</v>
      </c>
      <c r="C2324">
        <v>4233</v>
      </c>
      <c r="D2324" t="s">
        <v>4714</v>
      </c>
      <c r="E2324" t="s">
        <v>4715</v>
      </c>
      <c r="F2324">
        <f>VLOOKUP(E2324,Sheet2!$A:$B,2,0)</f>
        <v>2224</v>
      </c>
      <c r="G2324" t="s">
        <v>8</v>
      </c>
      <c r="H2324">
        <f>VLOOKUP(G2324,Sheet3!$A:$B,2,0)</f>
        <v>41</v>
      </c>
      <c r="I2324" t="str">
        <f>IF(G2324="Other",VLOOKUP(D2324,Sheet1!A:B,2,0),VLOOKUP(Projetos!G2324,Sheet1!A:B,2,0))</f>
        <v>Energy</v>
      </c>
      <c r="J2324">
        <f>VLOOKUP(I2324,Sheet3!$F:$G,2,0)</f>
        <v>2</v>
      </c>
      <c r="K2324" t="s">
        <v>6147</v>
      </c>
      <c r="L2324">
        <v>1</v>
      </c>
      <c r="M2324" t="s">
        <v>2523</v>
      </c>
      <c r="N2324">
        <f>VLOOKUP(M2324,Sheet4!$A:$B,2,0)</f>
        <v>262</v>
      </c>
      <c r="O2324" t="s">
        <v>821</v>
      </c>
      <c r="P2324" t="s">
        <v>6152</v>
      </c>
      <c r="Q2324">
        <f>VLOOKUP(P2324,Sheet5!$A:$B,2,0)</f>
        <v>66</v>
      </c>
      <c r="R2324">
        <v>38447</v>
      </c>
      <c r="S2324" t="s">
        <v>6147</v>
      </c>
      <c r="T2324">
        <v>9</v>
      </c>
      <c r="U2324" t="s">
        <v>6147</v>
      </c>
      <c r="V2324" t="s">
        <v>6147</v>
      </c>
      <c r="W2324" t="s">
        <v>6147</v>
      </c>
      <c r="X2324" t="s">
        <v>6147</v>
      </c>
      <c r="Y2324" t="s">
        <v>6147</v>
      </c>
    </row>
    <row r="2325" spans="2:25" ht="24.95" customHeight="1" x14ac:dyDescent="0.25">
      <c r="B2325">
        <v>2</v>
      </c>
      <c r="C2325">
        <v>423</v>
      </c>
      <c r="D2325" t="s">
        <v>4717</v>
      </c>
      <c r="E2325" t="s">
        <v>966</v>
      </c>
      <c r="F2325">
        <f>VLOOKUP(E2325,Sheet2!$A:$B,2,0)</f>
        <v>1953</v>
      </c>
      <c r="G2325" t="s">
        <v>67</v>
      </c>
      <c r="H2325">
        <f>VLOOKUP(G2325,Sheet3!$A:$B,2,0)</f>
        <v>44</v>
      </c>
      <c r="I2325" t="str">
        <f>IF(G2325="Other",VLOOKUP(D2325,Sheet1!A:B,2,0),VLOOKUP(Projetos!G2325,Sheet1!A:B,2,0))</f>
        <v>Energy</v>
      </c>
      <c r="J2325">
        <f>VLOOKUP(I2325,Sheet3!$F:$G,2,0)</f>
        <v>2</v>
      </c>
      <c r="K2325" t="s">
        <v>6147</v>
      </c>
      <c r="L2325">
        <v>1</v>
      </c>
      <c r="M2325" t="s">
        <v>141</v>
      </c>
      <c r="N2325">
        <f>VLOOKUP(M2325,Sheet4!$A:$B,2,0)</f>
        <v>227</v>
      </c>
      <c r="O2325" t="s">
        <v>821</v>
      </c>
      <c r="P2325" t="s">
        <v>86</v>
      </c>
      <c r="Q2325">
        <f>VLOOKUP(P2325,Sheet5!$A:$B,2,0)</f>
        <v>56</v>
      </c>
      <c r="R2325">
        <v>4513</v>
      </c>
      <c r="S2325" t="s">
        <v>6147</v>
      </c>
      <c r="T2325">
        <v>9</v>
      </c>
      <c r="U2325" t="s">
        <v>6147</v>
      </c>
      <c r="V2325" t="s">
        <v>6147</v>
      </c>
      <c r="W2325" t="s">
        <v>6147</v>
      </c>
      <c r="X2325" t="s">
        <v>6147</v>
      </c>
      <c r="Y2325" t="s">
        <v>6147</v>
      </c>
    </row>
    <row r="2326" spans="2:25" ht="24.95" customHeight="1" x14ac:dyDescent="0.25">
      <c r="B2326">
        <v>2</v>
      </c>
      <c r="C2326">
        <v>4220</v>
      </c>
      <c r="D2326" t="s">
        <v>4719</v>
      </c>
      <c r="E2326" t="s">
        <v>4720</v>
      </c>
      <c r="F2326">
        <f>VLOOKUP(E2326,Sheet2!$A:$B,2,0)</f>
        <v>2225</v>
      </c>
      <c r="G2326" t="s">
        <v>223</v>
      </c>
      <c r="H2326">
        <f>VLOOKUP(G2326,Sheet3!$A:$B,2,0)</f>
        <v>49</v>
      </c>
      <c r="I2326" t="str">
        <f>IF(G2326="Other",VLOOKUP(D2326,Sheet1!A:B,2,0),VLOOKUP(Projetos!G2326,Sheet1!A:B,2,0))</f>
        <v>AFOLU</v>
      </c>
      <c r="J2326">
        <f>VLOOKUP(I2326,Sheet3!$F:$G,2,0)</f>
        <v>1</v>
      </c>
      <c r="K2326" t="s">
        <v>6147</v>
      </c>
      <c r="L2326">
        <v>1</v>
      </c>
      <c r="M2326" t="s">
        <v>225</v>
      </c>
      <c r="N2326">
        <f>VLOOKUP(M2326,Sheet4!$A:$B,2,0)</f>
        <v>232</v>
      </c>
      <c r="O2326" t="s">
        <v>821</v>
      </c>
      <c r="P2326" t="s">
        <v>2521</v>
      </c>
      <c r="Q2326">
        <f>VLOOKUP(P2326,Sheet5!$A:$B,2,0)</f>
        <v>88</v>
      </c>
      <c r="R2326">
        <v>0</v>
      </c>
      <c r="S2326" t="s">
        <v>6147</v>
      </c>
      <c r="T2326">
        <v>9</v>
      </c>
      <c r="U2326" t="s">
        <v>6147</v>
      </c>
      <c r="V2326" t="s">
        <v>6147</v>
      </c>
      <c r="W2326" t="s">
        <v>6147</v>
      </c>
      <c r="X2326" t="s">
        <v>6147</v>
      </c>
      <c r="Y2326" t="s">
        <v>6147</v>
      </c>
    </row>
    <row r="2327" spans="2:25" ht="24.95" customHeight="1" x14ac:dyDescent="0.25">
      <c r="B2327">
        <v>2</v>
      </c>
      <c r="C2327">
        <v>4208</v>
      </c>
      <c r="D2327" t="s">
        <v>4722</v>
      </c>
      <c r="E2327" t="s">
        <v>519</v>
      </c>
      <c r="F2327">
        <f>VLOOKUP(E2327,Sheet2!$A:$B,2,0)</f>
        <v>1921</v>
      </c>
      <c r="G2327" t="s">
        <v>67</v>
      </c>
      <c r="H2327">
        <f>VLOOKUP(G2327,Sheet3!$A:$B,2,0)</f>
        <v>44</v>
      </c>
      <c r="I2327" t="str">
        <f>IF(G2327="Other",VLOOKUP(D2327,Sheet1!A:B,2,0),VLOOKUP(Projetos!G2327,Sheet1!A:B,2,0))</f>
        <v>Energy</v>
      </c>
      <c r="J2327">
        <f>VLOOKUP(I2327,Sheet3!$F:$G,2,0)</f>
        <v>2</v>
      </c>
      <c r="K2327" t="s">
        <v>6147</v>
      </c>
      <c r="L2327">
        <v>1</v>
      </c>
      <c r="M2327" t="s">
        <v>141</v>
      </c>
      <c r="N2327">
        <f>VLOOKUP(M2327,Sheet4!$A:$B,2,0)</f>
        <v>227</v>
      </c>
      <c r="O2327" t="s">
        <v>90</v>
      </c>
      <c r="P2327" t="s">
        <v>6152</v>
      </c>
      <c r="Q2327">
        <f>VLOOKUP(P2327,Sheet5!$A:$B,2,0)</f>
        <v>66</v>
      </c>
      <c r="R2327">
        <v>49292</v>
      </c>
      <c r="S2327" t="s">
        <v>6147</v>
      </c>
      <c r="T2327">
        <v>9</v>
      </c>
      <c r="U2327" t="s">
        <v>6147</v>
      </c>
      <c r="V2327" t="s">
        <v>6147</v>
      </c>
      <c r="W2327" t="s">
        <v>6147</v>
      </c>
      <c r="X2327" t="s">
        <v>6147</v>
      </c>
      <c r="Y2327" t="s">
        <v>6147</v>
      </c>
    </row>
    <row r="2328" spans="2:25" ht="24.95" customHeight="1" x14ac:dyDescent="0.25">
      <c r="B2328">
        <v>2</v>
      </c>
      <c r="C2328">
        <v>4207</v>
      </c>
      <c r="D2328" t="s">
        <v>4724</v>
      </c>
      <c r="E2328" t="s">
        <v>519</v>
      </c>
      <c r="F2328">
        <f>VLOOKUP(E2328,Sheet2!$A:$B,2,0)</f>
        <v>1921</v>
      </c>
      <c r="G2328" t="s">
        <v>67</v>
      </c>
      <c r="H2328">
        <f>VLOOKUP(G2328,Sheet3!$A:$B,2,0)</f>
        <v>44</v>
      </c>
      <c r="I2328" t="str">
        <f>IF(G2328="Other",VLOOKUP(D2328,Sheet1!A:B,2,0),VLOOKUP(Projetos!G2328,Sheet1!A:B,2,0))</f>
        <v>Energy</v>
      </c>
      <c r="J2328">
        <f>VLOOKUP(I2328,Sheet3!$F:$G,2,0)</f>
        <v>2</v>
      </c>
      <c r="K2328" t="s">
        <v>6147</v>
      </c>
      <c r="L2328">
        <v>1</v>
      </c>
      <c r="M2328" t="s">
        <v>141</v>
      </c>
      <c r="N2328">
        <f>VLOOKUP(M2328,Sheet4!$A:$B,2,0)</f>
        <v>227</v>
      </c>
      <c r="O2328" t="s">
        <v>90</v>
      </c>
      <c r="P2328" t="s">
        <v>6152</v>
      </c>
      <c r="Q2328">
        <f>VLOOKUP(P2328,Sheet5!$A:$B,2,0)</f>
        <v>66</v>
      </c>
      <c r="R2328">
        <v>10630</v>
      </c>
      <c r="S2328" t="s">
        <v>6147</v>
      </c>
      <c r="T2328">
        <v>9</v>
      </c>
      <c r="U2328" t="s">
        <v>6147</v>
      </c>
      <c r="V2328" t="s">
        <v>6147</v>
      </c>
      <c r="W2328" t="s">
        <v>6147</v>
      </c>
      <c r="X2328" t="s">
        <v>6147</v>
      </c>
      <c r="Y2328" t="s">
        <v>6147</v>
      </c>
    </row>
    <row r="2329" spans="2:25" ht="24.95" customHeight="1" x14ac:dyDescent="0.25">
      <c r="B2329">
        <v>2</v>
      </c>
      <c r="C2329">
        <v>4196</v>
      </c>
      <c r="D2329" t="s">
        <v>4726</v>
      </c>
      <c r="E2329" t="s">
        <v>678</v>
      </c>
      <c r="F2329">
        <f>VLOOKUP(E2329,Sheet2!$A:$B,2,0)</f>
        <v>1936</v>
      </c>
      <c r="G2329" t="s">
        <v>479</v>
      </c>
      <c r="H2329">
        <f>VLOOKUP(G2329,Sheet3!$A:$B,2,0)</f>
        <v>52</v>
      </c>
      <c r="I2329" t="str">
        <f>IF(G2329="Other",VLOOKUP(D2329,Sheet1!A:B,2,0),VLOOKUP(Projetos!G2329,Sheet1!A:B,2,0))</f>
        <v>Energy</v>
      </c>
      <c r="J2329">
        <f>VLOOKUP(I2329,Sheet3!$F:$G,2,0)</f>
        <v>2</v>
      </c>
      <c r="K2329" t="s">
        <v>6147</v>
      </c>
      <c r="L2329">
        <v>1</v>
      </c>
      <c r="M2329" t="s">
        <v>392</v>
      </c>
      <c r="N2329">
        <f>VLOOKUP(M2329,Sheet4!$A:$B,2,0)</f>
        <v>235</v>
      </c>
      <c r="O2329" t="s">
        <v>90</v>
      </c>
      <c r="P2329" t="s">
        <v>704</v>
      </c>
      <c r="Q2329">
        <f>VLOOKUP(P2329,Sheet5!$A:$B,2,0)</f>
        <v>21</v>
      </c>
      <c r="R2329">
        <v>0</v>
      </c>
      <c r="S2329" t="s">
        <v>6147</v>
      </c>
      <c r="T2329">
        <v>9</v>
      </c>
      <c r="U2329" t="s">
        <v>6147</v>
      </c>
      <c r="V2329" t="s">
        <v>6147</v>
      </c>
      <c r="W2329" t="s">
        <v>6147</v>
      </c>
      <c r="X2329" t="s">
        <v>6147</v>
      </c>
      <c r="Y2329" t="s">
        <v>6147</v>
      </c>
    </row>
    <row r="2330" spans="2:25" ht="24.95" customHeight="1" x14ac:dyDescent="0.25">
      <c r="B2330">
        <v>2</v>
      </c>
      <c r="C2330">
        <v>4194</v>
      </c>
      <c r="D2330" t="s">
        <v>4728</v>
      </c>
      <c r="E2330" t="s">
        <v>4729</v>
      </c>
      <c r="F2330">
        <f>VLOOKUP(E2330,Sheet2!$A:$B,2,0)</f>
        <v>1287</v>
      </c>
      <c r="G2330" t="s">
        <v>479</v>
      </c>
      <c r="H2330">
        <f>VLOOKUP(G2330,Sheet3!$A:$B,2,0)</f>
        <v>52</v>
      </c>
      <c r="I2330" t="str">
        <f>IF(G2330="Other",VLOOKUP(D2330,Sheet1!A:B,2,0),VLOOKUP(Projetos!G2330,Sheet1!A:B,2,0))</f>
        <v>Energy</v>
      </c>
      <c r="J2330">
        <f>VLOOKUP(I2330,Sheet3!$F:$G,2,0)</f>
        <v>2</v>
      </c>
      <c r="K2330" t="s">
        <v>6147</v>
      </c>
      <c r="L2330">
        <v>1</v>
      </c>
      <c r="M2330" t="s">
        <v>4057</v>
      </c>
      <c r="N2330">
        <f>VLOOKUP(M2330,Sheet4!$A:$B,2,0)</f>
        <v>277</v>
      </c>
      <c r="O2330" t="s">
        <v>6</v>
      </c>
      <c r="P2330" t="s">
        <v>49</v>
      </c>
      <c r="Q2330">
        <f>VLOOKUP(P2330,Sheet5!$A:$B,2,0)</f>
        <v>55</v>
      </c>
      <c r="R2330">
        <v>42499</v>
      </c>
      <c r="S2330" t="s">
        <v>6147</v>
      </c>
      <c r="T2330">
        <v>9</v>
      </c>
      <c r="U2330" t="s">
        <v>6147</v>
      </c>
      <c r="V2330" t="s">
        <v>6147</v>
      </c>
      <c r="W2330" t="s">
        <v>6147</v>
      </c>
      <c r="X2330" t="s">
        <v>6147</v>
      </c>
      <c r="Y2330" t="s">
        <v>6147</v>
      </c>
    </row>
    <row r="2331" spans="2:25" ht="24.95" customHeight="1" x14ac:dyDescent="0.25">
      <c r="B2331">
        <v>2</v>
      </c>
      <c r="C2331">
        <v>419</v>
      </c>
      <c r="D2331" t="s">
        <v>4731</v>
      </c>
      <c r="E2331" t="s">
        <v>3501</v>
      </c>
      <c r="F2331">
        <f>VLOOKUP(E2331,Sheet2!$A:$B,2,0)</f>
        <v>2105</v>
      </c>
      <c r="G2331" t="s">
        <v>176</v>
      </c>
      <c r="H2331">
        <f>VLOOKUP(G2331,Sheet3!$A:$B,2,0)</f>
        <v>48</v>
      </c>
      <c r="I2331" t="str">
        <f>IF(G2331="Other",VLOOKUP(D2331,Sheet1!A:B,2,0),VLOOKUP(Projetos!G2331,Sheet1!A:B,2,0))</f>
        <v>Energy</v>
      </c>
      <c r="J2331">
        <f>VLOOKUP(I2331,Sheet3!$F:$G,2,0)</f>
        <v>2</v>
      </c>
      <c r="K2331" t="s">
        <v>6147</v>
      </c>
      <c r="L2331">
        <v>1</v>
      </c>
      <c r="M2331" t="s">
        <v>26</v>
      </c>
      <c r="N2331">
        <f>VLOOKUP(M2331,Sheet4!$A:$B,2,0)</f>
        <v>217</v>
      </c>
      <c r="O2331" t="s">
        <v>821</v>
      </c>
      <c r="P2331" t="s">
        <v>488</v>
      </c>
      <c r="Q2331">
        <f>VLOOKUP(P2331,Sheet5!$A:$B,2,0)</f>
        <v>27</v>
      </c>
      <c r="R2331">
        <v>108858</v>
      </c>
      <c r="S2331" t="s">
        <v>6147</v>
      </c>
      <c r="T2331">
        <v>9</v>
      </c>
      <c r="U2331" t="s">
        <v>6147</v>
      </c>
      <c r="V2331" t="s">
        <v>6147</v>
      </c>
      <c r="W2331" t="s">
        <v>6147</v>
      </c>
      <c r="X2331" t="s">
        <v>6147</v>
      </c>
      <c r="Y2331" t="s">
        <v>6147</v>
      </c>
    </row>
    <row r="2332" spans="2:25" ht="24.95" customHeight="1" x14ac:dyDescent="0.25">
      <c r="B2332">
        <v>2</v>
      </c>
      <c r="C2332">
        <v>4187</v>
      </c>
      <c r="D2332" t="s">
        <v>4733</v>
      </c>
      <c r="E2332" t="s">
        <v>3223</v>
      </c>
      <c r="F2332">
        <f>VLOOKUP(E2332,Sheet2!$A:$B,2,0)</f>
        <v>2097</v>
      </c>
      <c r="G2332" t="s">
        <v>8</v>
      </c>
      <c r="H2332">
        <f>VLOOKUP(G2332,Sheet3!$A:$B,2,0)</f>
        <v>41</v>
      </c>
      <c r="I2332" t="str">
        <f>IF(G2332="Other",VLOOKUP(D2332,Sheet1!A:B,2,0),VLOOKUP(Projetos!G2332,Sheet1!A:B,2,0))</f>
        <v>Energy</v>
      </c>
      <c r="J2332">
        <f>VLOOKUP(I2332,Sheet3!$F:$G,2,0)</f>
        <v>2</v>
      </c>
      <c r="K2332" t="s">
        <v>6147</v>
      </c>
      <c r="L2332">
        <v>1</v>
      </c>
      <c r="M2332" t="s">
        <v>19</v>
      </c>
      <c r="N2332">
        <f>VLOOKUP(M2332,Sheet4!$A:$B,2,0)</f>
        <v>216</v>
      </c>
      <c r="O2332" t="s">
        <v>6</v>
      </c>
      <c r="P2332" t="s">
        <v>68</v>
      </c>
      <c r="Q2332">
        <f>VLOOKUP(P2332,Sheet5!$A:$B,2,0)</f>
        <v>125</v>
      </c>
      <c r="R2332">
        <v>40577</v>
      </c>
      <c r="S2332" t="s">
        <v>6147</v>
      </c>
      <c r="T2332">
        <v>9</v>
      </c>
      <c r="U2332" t="s">
        <v>6147</v>
      </c>
      <c r="V2332" t="s">
        <v>6147</v>
      </c>
      <c r="W2332" t="s">
        <v>6147</v>
      </c>
      <c r="X2332" t="s">
        <v>6147</v>
      </c>
      <c r="Y2332" t="s">
        <v>6147</v>
      </c>
    </row>
    <row r="2333" spans="2:25" ht="24.95" customHeight="1" x14ac:dyDescent="0.25">
      <c r="B2333">
        <v>2</v>
      </c>
      <c r="C2333">
        <v>418</v>
      </c>
      <c r="D2333" t="s">
        <v>4735</v>
      </c>
      <c r="E2333" t="s">
        <v>4392</v>
      </c>
      <c r="F2333">
        <f>VLOOKUP(E2333,Sheet2!$A:$B,2,0)</f>
        <v>2199</v>
      </c>
      <c r="G2333" t="s">
        <v>176</v>
      </c>
      <c r="H2333">
        <f>VLOOKUP(G2333,Sheet3!$A:$B,2,0)</f>
        <v>48</v>
      </c>
      <c r="I2333" t="str">
        <f>IF(G2333="Other",VLOOKUP(D2333,Sheet1!A:B,2,0),VLOOKUP(Projetos!G2333,Sheet1!A:B,2,0))</f>
        <v>Energy</v>
      </c>
      <c r="J2333">
        <f>VLOOKUP(I2333,Sheet3!$F:$G,2,0)</f>
        <v>2</v>
      </c>
      <c r="K2333" t="s">
        <v>6147</v>
      </c>
      <c r="L2333">
        <v>1</v>
      </c>
      <c r="M2333" t="s">
        <v>26</v>
      </c>
      <c r="N2333">
        <f>VLOOKUP(M2333,Sheet4!$A:$B,2,0)</f>
        <v>217</v>
      </c>
      <c r="O2333" t="s">
        <v>90</v>
      </c>
      <c r="P2333" t="s">
        <v>488</v>
      </c>
      <c r="Q2333">
        <f>VLOOKUP(P2333,Sheet5!$A:$B,2,0)</f>
        <v>27</v>
      </c>
      <c r="R2333">
        <v>108974</v>
      </c>
      <c r="S2333" t="s">
        <v>6147</v>
      </c>
      <c r="T2333">
        <v>9</v>
      </c>
      <c r="U2333" t="s">
        <v>6147</v>
      </c>
      <c r="V2333" t="s">
        <v>6147</v>
      </c>
      <c r="W2333" t="s">
        <v>6147</v>
      </c>
      <c r="X2333" t="s">
        <v>6147</v>
      </c>
      <c r="Y2333" t="s">
        <v>6147</v>
      </c>
    </row>
    <row r="2334" spans="2:25" ht="24.95" customHeight="1" x14ac:dyDescent="0.25">
      <c r="B2334">
        <v>2</v>
      </c>
      <c r="C2334">
        <v>417</v>
      </c>
      <c r="D2334" t="s">
        <v>4737</v>
      </c>
      <c r="E2334" t="s">
        <v>4392</v>
      </c>
      <c r="F2334">
        <f>VLOOKUP(E2334,Sheet2!$A:$B,2,0)</f>
        <v>2199</v>
      </c>
      <c r="G2334" t="s">
        <v>176</v>
      </c>
      <c r="H2334">
        <f>VLOOKUP(G2334,Sheet3!$A:$B,2,0)</f>
        <v>48</v>
      </c>
      <c r="I2334" t="str">
        <f>IF(G2334="Other",VLOOKUP(D2334,Sheet1!A:B,2,0),VLOOKUP(Projetos!G2334,Sheet1!A:B,2,0))</f>
        <v>Energy</v>
      </c>
      <c r="J2334">
        <f>VLOOKUP(I2334,Sheet3!$F:$G,2,0)</f>
        <v>2</v>
      </c>
      <c r="K2334" t="s">
        <v>6147</v>
      </c>
      <c r="L2334">
        <v>1</v>
      </c>
      <c r="M2334" t="s">
        <v>26</v>
      </c>
      <c r="N2334">
        <f>VLOOKUP(M2334,Sheet4!$A:$B,2,0)</f>
        <v>217</v>
      </c>
      <c r="O2334" t="s">
        <v>821</v>
      </c>
      <c r="P2334" t="s">
        <v>488</v>
      </c>
      <c r="Q2334">
        <f>VLOOKUP(P2334,Sheet5!$A:$B,2,0)</f>
        <v>27</v>
      </c>
      <c r="R2334">
        <v>120208</v>
      </c>
      <c r="S2334" t="s">
        <v>6147</v>
      </c>
      <c r="T2334">
        <v>9</v>
      </c>
      <c r="U2334" t="s">
        <v>6147</v>
      </c>
      <c r="V2334" t="s">
        <v>6147</v>
      </c>
      <c r="W2334" t="s">
        <v>6147</v>
      </c>
      <c r="X2334" t="s">
        <v>6147</v>
      </c>
      <c r="Y2334" t="s">
        <v>6147</v>
      </c>
    </row>
    <row r="2335" spans="2:25" ht="24.95" customHeight="1" x14ac:dyDescent="0.25">
      <c r="B2335">
        <v>2</v>
      </c>
      <c r="C2335">
        <v>414</v>
      </c>
      <c r="D2335" t="s">
        <v>4739</v>
      </c>
      <c r="E2335" t="s">
        <v>65</v>
      </c>
      <c r="F2335">
        <f>VLOOKUP(E2335,Sheet2!$A:$B,2,0)</f>
        <v>607</v>
      </c>
      <c r="G2335" t="s">
        <v>2038</v>
      </c>
      <c r="H2335">
        <f>VLOOKUP(G2335,Sheet3!$A:$B,2,0)</f>
        <v>59</v>
      </c>
      <c r="I2335" t="str">
        <f>IF(G2335="Other",VLOOKUP(D2335,Sheet1!A:B,2,0),VLOOKUP(Projetos!G2335,Sheet1!A:B,2,0))</f>
        <v>Energy</v>
      </c>
      <c r="J2335">
        <f>VLOOKUP(I2335,Sheet3!$F:$G,2,0)</f>
        <v>2</v>
      </c>
      <c r="K2335" t="s">
        <v>6147</v>
      </c>
      <c r="L2335">
        <v>1</v>
      </c>
      <c r="M2335" t="s">
        <v>995</v>
      </c>
      <c r="N2335">
        <f>VLOOKUP(M2335,Sheet4!$A:$B,2,0)</f>
        <v>246</v>
      </c>
      <c r="O2335" t="s">
        <v>821</v>
      </c>
      <c r="P2335" t="s">
        <v>1636</v>
      </c>
      <c r="Q2335">
        <f>VLOOKUP(P2335,Sheet5!$A:$B,2,0)</f>
        <v>74</v>
      </c>
      <c r="R2335">
        <v>72112</v>
      </c>
      <c r="S2335" t="s">
        <v>6147</v>
      </c>
      <c r="T2335">
        <v>9</v>
      </c>
      <c r="U2335" t="s">
        <v>6147</v>
      </c>
      <c r="V2335" t="s">
        <v>6147</v>
      </c>
      <c r="W2335" t="s">
        <v>6147</v>
      </c>
      <c r="X2335" t="s">
        <v>6147</v>
      </c>
      <c r="Y2335" t="s">
        <v>6147</v>
      </c>
    </row>
    <row r="2336" spans="2:25" ht="24.95" customHeight="1" x14ac:dyDescent="0.25">
      <c r="B2336">
        <v>2</v>
      </c>
      <c r="C2336">
        <v>413</v>
      </c>
      <c r="D2336" t="s">
        <v>4741</v>
      </c>
      <c r="E2336" t="s">
        <v>4742</v>
      </c>
      <c r="F2336">
        <f>VLOOKUP(E2336,Sheet2!$A:$B,2,0)</f>
        <v>2226</v>
      </c>
      <c r="G2336" t="s">
        <v>2038</v>
      </c>
      <c r="H2336">
        <f>VLOOKUP(G2336,Sheet3!$A:$B,2,0)</f>
        <v>59</v>
      </c>
      <c r="I2336" t="str">
        <f>IF(G2336="Other",VLOOKUP(D2336,Sheet1!A:B,2,0),VLOOKUP(Projetos!G2336,Sheet1!A:B,2,0))</f>
        <v>Energy</v>
      </c>
      <c r="J2336">
        <f>VLOOKUP(I2336,Sheet3!$F:$G,2,0)</f>
        <v>2</v>
      </c>
      <c r="K2336" t="s">
        <v>6147</v>
      </c>
      <c r="L2336">
        <v>1</v>
      </c>
      <c r="M2336" t="s">
        <v>3251</v>
      </c>
      <c r="N2336">
        <f>VLOOKUP(M2336,Sheet4!$A:$B,2,0)</f>
        <v>268</v>
      </c>
      <c r="O2336" t="s">
        <v>821</v>
      </c>
      <c r="P2336" t="s">
        <v>17</v>
      </c>
      <c r="Q2336">
        <f>VLOOKUP(P2336,Sheet5!$A:$B,2,0)</f>
        <v>47</v>
      </c>
      <c r="R2336">
        <v>65563</v>
      </c>
      <c r="S2336" t="s">
        <v>6147</v>
      </c>
      <c r="T2336">
        <v>9</v>
      </c>
      <c r="U2336" t="s">
        <v>6147</v>
      </c>
      <c r="V2336" t="s">
        <v>6147</v>
      </c>
      <c r="W2336" t="s">
        <v>6147</v>
      </c>
      <c r="X2336" t="s">
        <v>6147</v>
      </c>
      <c r="Y2336" t="s">
        <v>6147</v>
      </c>
    </row>
    <row r="2337" spans="2:25" ht="24.95" customHeight="1" x14ac:dyDescent="0.25">
      <c r="B2337">
        <v>2</v>
      </c>
      <c r="C2337">
        <v>4014</v>
      </c>
      <c r="D2337" t="s">
        <v>4744</v>
      </c>
      <c r="E2337" t="s">
        <v>1021</v>
      </c>
      <c r="F2337">
        <f>VLOOKUP(E2337,Sheet2!$A:$B,2,0)</f>
        <v>1961</v>
      </c>
      <c r="G2337" t="s">
        <v>80</v>
      </c>
      <c r="H2337">
        <f>VLOOKUP(G2337,Sheet3!$A:$B,2,0)</f>
        <v>46</v>
      </c>
      <c r="I2337" t="str">
        <f>IF(G2337="Other",VLOOKUP(D2337,Sheet1!A:B,2,0),VLOOKUP(Projetos!G2337,Sheet1!A:B,2,0))</f>
        <v>Energy</v>
      </c>
      <c r="J2337">
        <f>VLOOKUP(I2337,Sheet3!$F:$G,2,0)</f>
        <v>2</v>
      </c>
      <c r="K2337" t="s">
        <v>6147</v>
      </c>
      <c r="L2337">
        <v>1</v>
      </c>
      <c r="M2337" t="s">
        <v>289</v>
      </c>
      <c r="N2337">
        <f>VLOOKUP(M2337,Sheet4!$A:$B,2,0)</f>
        <v>233</v>
      </c>
      <c r="O2337" t="s">
        <v>821</v>
      </c>
      <c r="P2337" t="s">
        <v>993</v>
      </c>
      <c r="Q2337">
        <f>VLOOKUP(P2337,Sheet5!$A:$B,2,0)</f>
        <v>114</v>
      </c>
      <c r="R2337">
        <v>5000</v>
      </c>
      <c r="S2337" t="s">
        <v>6147</v>
      </c>
      <c r="T2337">
        <v>9</v>
      </c>
      <c r="U2337" t="s">
        <v>6147</v>
      </c>
      <c r="V2337" t="s">
        <v>6147</v>
      </c>
      <c r="W2337" t="s">
        <v>6147</v>
      </c>
      <c r="X2337" t="s">
        <v>6147</v>
      </c>
      <c r="Y2337" t="s">
        <v>6147</v>
      </c>
    </row>
    <row r="2338" spans="2:25" ht="24.95" customHeight="1" x14ac:dyDescent="0.25">
      <c r="B2338">
        <v>2</v>
      </c>
      <c r="C2338">
        <v>398</v>
      </c>
      <c r="D2338" t="s">
        <v>4746</v>
      </c>
      <c r="E2338" t="s">
        <v>4747</v>
      </c>
      <c r="F2338">
        <f>VLOOKUP(E2338,Sheet2!$A:$B,2,0)</f>
        <v>2227</v>
      </c>
      <c r="G2338" t="s">
        <v>176</v>
      </c>
      <c r="H2338">
        <f>VLOOKUP(G2338,Sheet3!$A:$B,2,0)</f>
        <v>48</v>
      </c>
      <c r="I2338" t="str">
        <f>IF(G2338="Other",VLOOKUP(D2338,Sheet1!A:B,2,0),VLOOKUP(Projetos!G2338,Sheet1!A:B,2,0))</f>
        <v>Energy</v>
      </c>
      <c r="J2338">
        <f>VLOOKUP(I2338,Sheet3!$F:$G,2,0)</f>
        <v>2</v>
      </c>
      <c r="K2338" t="s">
        <v>6147</v>
      </c>
      <c r="L2338">
        <v>1</v>
      </c>
      <c r="M2338" t="s">
        <v>26</v>
      </c>
      <c r="N2338">
        <f>VLOOKUP(M2338,Sheet4!$A:$B,2,0)</f>
        <v>217</v>
      </c>
      <c r="O2338" t="s">
        <v>821</v>
      </c>
      <c r="P2338" t="s">
        <v>785</v>
      </c>
      <c r="Q2338">
        <f>VLOOKUP(P2338,Sheet5!$A:$B,2,0)</f>
        <v>123</v>
      </c>
      <c r="R2338">
        <v>222178</v>
      </c>
      <c r="S2338" t="s">
        <v>6147</v>
      </c>
      <c r="T2338">
        <v>9</v>
      </c>
      <c r="U2338" t="s">
        <v>6147</v>
      </c>
      <c r="V2338" t="s">
        <v>6147</v>
      </c>
      <c r="W2338" t="s">
        <v>6147</v>
      </c>
      <c r="X2338" t="s">
        <v>6147</v>
      </c>
      <c r="Y2338" t="s">
        <v>6147</v>
      </c>
    </row>
    <row r="2339" spans="2:25" ht="24.95" customHeight="1" x14ac:dyDescent="0.25">
      <c r="B2339">
        <v>2</v>
      </c>
      <c r="C2339">
        <v>4126</v>
      </c>
      <c r="D2339" t="s">
        <v>4749</v>
      </c>
      <c r="E2339" t="s">
        <v>556</v>
      </c>
      <c r="F2339">
        <f>VLOOKUP(E2339,Sheet2!$A:$B,2,0)</f>
        <v>1924</v>
      </c>
      <c r="G2339" t="s">
        <v>1001</v>
      </c>
      <c r="H2339">
        <f>VLOOKUP(G2339,Sheet3!$A:$B,2,0)</f>
        <v>53</v>
      </c>
      <c r="I2339" t="str">
        <f>IF(G2339="Other",VLOOKUP(D2339,Sheet1!A:B,2,0),VLOOKUP(Projetos!G2339,Sheet1!A:B,2,0))</f>
        <v>Energy</v>
      </c>
      <c r="J2339">
        <f>VLOOKUP(I2339,Sheet3!$F:$G,2,0)</f>
        <v>2</v>
      </c>
      <c r="K2339" t="s">
        <v>6147</v>
      </c>
      <c r="L2339">
        <v>1</v>
      </c>
      <c r="M2339" t="s">
        <v>289</v>
      </c>
      <c r="N2339">
        <f>VLOOKUP(M2339,Sheet4!$A:$B,2,0)</f>
        <v>233</v>
      </c>
      <c r="O2339" t="s">
        <v>821</v>
      </c>
      <c r="P2339" t="s">
        <v>488</v>
      </c>
      <c r="Q2339">
        <f>VLOOKUP(P2339,Sheet5!$A:$B,2,0)</f>
        <v>27</v>
      </c>
      <c r="R2339">
        <v>93962</v>
      </c>
      <c r="S2339" t="s">
        <v>6147</v>
      </c>
      <c r="T2339">
        <v>9</v>
      </c>
      <c r="U2339" t="s">
        <v>6147</v>
      </c>
      <c r="V2339" t="s">
        <v>6147</v>
      </c>
      <c r="W2339" t="s">
        <v>6147</v>
      </c>
      <c r="X2339" t="s">
        <v>6147</v>
      </c>
      <c r="Y2339" t="s">
        <v>6147</v>
      </c>
    </row>
    <row r="2340" spans="2:25" ht="24.95" customHeight="1" x14ac:dyDescent="0.25">
      <c r="B2340">
        <v>2</v>
      </c>
      <c r="C2340">
        <v>4124</v>
      </c>
      <c r="D2340" t="s">
        <v>4751</v>
      </c>
      <c r="E2340" t="s">
        <v>556</v>
      </c>
      <c r="F2340">
        <f>VLOOKUP(E2340,Sheet2!$A:$B,2,0)</f>
        <v>1924</v>
      </c>
      <c r="G2340" t="s">
        <v>1001</v>
      </c>
      <c r="H2340">
        <f>VLOOKUP(G2340,Sheet3!$A:$B,2,0)</f>
        <v>53</v>
      </c>
      <c r="I2340" t="str">
        <f>IF(G2340="Other",VLOOKUP(D2340,Sheet1!A:B,2,0),VLOOKUP(Projetos!G2340,Sheet1!A:B,2,0))</f>
        <v>Energy</v>
      </c>
      <c r="J2340">
        <f>VLOOKUP(I2340,Sheet3!$F:$G,2,0)</f>
        <v>2</v>
      </c>
      <c r="K2340" t="s">
        <v>6147</v>
      </c>
      <c r="L2340">
        <v>1</v>
      </c>
      <c r="M2340" t="s">
        <v>289</v>
      </c>
      <c r="N2340">
        <f>VLOOKUP(M2340,Sheet4!$A:$B,2,0)</f>
        <v>233</v>
      </c>
      <c r="O2340" t="s">
        <v>821</v>
      </c>
      <c r="P2340" t="s">
        <v>488</v>
      </c>
      <c r="Q2340">
        <f>VLOOKUP(P2340,Sheet5!$A:$B,2,0)</f>
        <v>27</v>
      </c>
      <c r="R2340">
        <v>90204</v>
      </c>
      <c r="S2340" t="s">
        <v>6147</v>
      </c>
      <c r="T2340">
        <v>9</v>
      </c>
      <c r="U2340" t="s">
        <v>6147</v>
      </c>
      <c r="V2340" t="s">
        <v>6147</v>
      </c>
      <c r="W2340" t="s">
        <v>6147</v>
      </c>
      <c r="X2340" t="s">
        <v>6147</v>
      </c>
      <c r="Y2340" t="s">
        <v>6147</v>
      </c>
    </row>
    <row r="2341" spans="2:25" ht="24.95" customHeight="1" x14ac:dyDescent="0.25">
      <c r="B2341">
        <v>2</v>
      </c>
      <c r="C2341">
        <v>4121</v>
      </c>
      <c r="D2341" t="s">
        <v>4753</v>
      </c>
      <c r="E2341" t="s">
        <v>4521</v>
      </c>
      <c r="F2341">
        <f>VLOOKUP(E2341,Sheet2!$A:$B,2,0)</f>
        <v>2209</v>
      </c>
      <c r="G2341" t="s">
        <v>1990</v>
      </c>
      <c r="H2341">
        <f>VLOOKUP(G2341,Sheet3!$A:$B,2,0)</f>
        <v>58</v>
      </c>
      <c r="I2341" t="str">
        <f>IF(G2341="Other",VLOOKUP(D2341,Sheet1!A:B,2,0),VLOOKUP(Projetos!G2341,Sheet1!A:B,2,0))</f>
        <v>Energy</v>
      </c>
      <c r="J2341">
        <f>VLOOKUP(I2341,Sheet3!$F:$G,2,0)</f>
        <v>2</v>
      </c>
      <c r="K2341" t="s">
        <v>6147</v>
      </c>
      <c r="L2341">
        <v>1</v>
      </c>
      <c r="M2341" t="s">
        <v>82</v>
      </c>
      <c r="N2341">
        <f>VLOOKUP(M2341,Sheet4!$A:$B,2,0)</f>
        <v>225</v>
      </c>
      <c r="O2341" t="s">
        <v>90</v>
      </c>
      <c r="P2341" t="s">
        <v>251</v>
      </c>
      <c r="Q2341">
        <f>VLOOKUP(P2341,Sheet5!$A:$B,2,0)</f>
        <v>42</v>
      </c>
      <c r="R2341">
        <v>50000</v>
      </c>
      <c r="S2341" t="s">
        <v>6147</v>
      </c>
      <c r="T2341">
        <v>9</v>
      </c>
      <c r="U2341" t="s">
        <v>6147</v>
      </c>
      <c r="V2341" t="s">
        <v>6147</v>
      </c>
      <c r="W2341" t="s">
        <v>6147</v>
      </c>
      <c r="X2341" t="s">
        <v>6147</v>
      </c>
      <c r="Y2341" t="s">
        <v>6147</v>
      </c>
    </row>
    <row r="2342" spans="2:25" ht="24.95" customHeight="1" x14ac:dyDescent="0.25">
      <c r="B2342">
        <v>2</v>
      </c>
      <c r="C2342">
        <v>412</v>
      </c>
      <c r="D2342" t="s">
        <v>4754</v>
      </c>
      <c r="E2342" t="s">
        <v>4392</v>
      </c>
      <c r="F2342">
        <f>VLOOKUP(E2342,Sheet2!$A:$B,2,0)</f>
        <v>2199</v>
      </c>
      <c r="G2342" t="s">
        <v>176</v>
      </c>
      <c r="H2342">
        <f>VLOOKUP(G2342,Sheet3!$A:$B,2,0)</f>
        <v>48</v>
      </c>
      <c r="I2342" t="str">
        <f>IF(G2342="Other",VLOOKUP(D2342,Sheet1!A:B,2,0),VLOOKUP(Projetos!G2342,Sheet1!A:B,2,0))</f>
        <v>Energy</v>
      </c>
      <c r="J2342">
        <f>VLOOKUP(I2342,Sheet3!$F:$G,2,0)</f>
        <v>2</v>
      </c>
      <c r="K2342" t="s">
        <v>6147</v>
      </c>
      <c r="L2342">
        <v>1</v>
      </c>
      <c r="M2342" t="s">
        <v>26</v>
      </c>
      <c r="N2342">
        <f>VLOOKUP(M2342,Sheet4!$A:$B,2,0)</f>
        <v>217</v>
      </c>
      <c r="O2342" t="s">
        <v>90</v>
      </c>
      <c r="P2342" t="s">
        <v>488</v>
      </c>
      <c r="Q2342">
        <f>VLOOKUP(P2342,Sheet5!$A:$B,2,0)</f>
        <v>27</v>
      </c>
      <c r="R2342">
        <v>105987</v>
      </c>
      <c r="S2342" t="s">
        <v>6147</v>
      </c>
      <c r="T2342">
        <v>9</v>
      </c>
      <c r="U2342" t="s">
        <v>6147</v>
      </c>
      <c r="V2342" t="s">
        <v>6147</v>
      </c>
      <c r="W2342" t="s">
        <v>6147</v>
      </c>
      <c r="X2342" t="s">
        <v>6147</v>
      </c>
      <c r="Y2342" t="s">
        <v>6147</v>
      </c>
    </row>
    <row r="2343" spans="2:25" ht="24.95" customHeight="1" x14ac:dyDescent="0.25">
      <c r="B2343">
        <v>2</v>
      </c>
      <c r="C2343">
        <v>411</v>
      </c>
      <c r="D2343" t="s">
        <v>4756</v>
      </c>
      <c r="E2343" t="s">
        <v>38</v>
      </c>
      <c r="F2343">
        <f>VLOOKUP(E2343,Sheet2!$A:$B,2,0)</f>
        <v>1864</v>
      </c>
      <c r="G2343" t="s">
        <v>8</v>
      </c>
      <c r="H2343">
        <f>VLOOKUP(G2343,Sheet3!$A:$B,2,0)</f>
        <v>41</v>
      </c>
      <c r="I2343" t="str">
        <f>IF(G2343="Other",VLOOKUP(D2343,Sheet1!A:B,2,0),VLOOKUP(Projetos!G2343,Sheet1!A:B,2,0))</f>
        <v>Energy</v>
      </c>
      <c r="J2343">
        <f>VLOOKUP(I2343,Sheet3!$F:$G,2,0)</f>
        <v>2</v>
      </c>
      <c r="K2343" t="s">
        <v>6147</v>
      </c>
      <c r="L2343">
        <v>1</v>
      </c>
      <c r="M2343" t="s">
        <v>19</v>
      </c>
      <c r="N2343">
        <f>VLOOKUP(M2343,Sheet4!$A:$B,2,0)</f>
        <v>216</v>
      </c>
      <c r="O2343" t="s">
        <v>821</v>
      </c>
      <c r="P2343" t="s">
        <v>116</v>
      </c>
      <c r="Q2343">
        <f>VLOOKUP(P2343,Sheet5!$A:$B,2,0)</f>
        <v>90</v>
      </c>
      <c r="R2343">
        <v>20000</v>
      </c>
      <c r="S2343" t="s">
        <v>6147</v>
      </c>
      <c r="T2343">
        <v>9</v>
      </c>
      <c r="U2343" t="s">
        <v>6147</v>
      </c>
      <c r="V2343" t="s">
        <v>6147</v>
      </c>
      <c r="W2343" t="s">
        <v>6147</v>
      </c>
      <c r="X2343" t="s">
        <v>6147</v>
      </c>
      <c r="Y2343" t="s">
        <v>6147</v>
      </c>
    </row>
    <row r="2344" spans="2:25" ht="24.95" customHeight="1" x14ac:dyDescent="0.25">
      <c r="B2344">
        <v>2</v>
      </c>
      <c r="C2344">
        <v>410</v>
      </c>
      <c r="D2344" t="s">
        <v>4758</v>
      </c>
      <c r="E2344" t="s">
        <v>3538</v>
      </c>
      <c r="F2344">
        <f>VLOOKUP(E2344,Sheet2!$A:$B,2,0)</f>
        <v>2108</v>
      </c>
      <c r="G2344" t="s">
        <v>80</v>
      </c>
      <c r="H2344">
        <f>VLOOKUP(G2344,Sheet3!$A:$B,2,0)</f>
        <v>46</v>
      </c>
      <c r="I2344" t="str">
        <f>IF(G2344="Other",VLOOKUP(D2344,Sheet1!A:B,2,0),VLOOKUP(Projetos!G2344,Sheet1!A:B,2,0))</f>
        <v>Energy</v>
      </c>
      <c r="J2344">
        <f>VLOOKUP(I2344,Sheet3!$F:$G,2,0)</f>
        <v>2</v>
      </c>
      <c r="K2344" t="s">
        <v>6147</v>
      </c>
      <c r="L2344">
        <v>1</v>
      </c>
      <c r="M2344" t="s">
        <v>82</v>
      </c>
      <c r="N2344">
        <f>VLOOKUP(M2344,Sheet4!$A:$B,2,0)</f>
        <v>225</v>
      </c>
      <c r="O2344" t="s">
        <v>821</v>
      </c>
      <c r="P2344" t="s">
        <v>49</v>
      </c>
      <c r="Q2344">
        <f>VLOOKUP(P2344,Sheet5!$A:$B,2,0)</f>
        <v>55</v>
      </c>
      <c r="R2344">
        <v>19553</v>
      </c>
      <c r="S2344" t="s">
        <v>6147</v>
      </c>
      <c r="T2344">
        <v>9</v>
      </c>
      <c r="U2344" t="s">
        <v>6147</v>
      </c>
      <c r="V2344" t="s">
        <v>6147</v>
      </c>
      <c r="W2344" t="s">
        <v>6147</v>
      </c>
      <c r="X2344" t="s">
        <v>6147</v>
      </c>
      <c r="Y2344" t="s">
        <v>6147</v>
      </c>
    </row>
    <row r="2345" spans="2:25" ht="24.95" customHeight="1" x14ac:dyDescent="0.25">
      <c r="B2345">
        <v>2</v>
      </c>
      <c r="C2345">
        <v>407</v>
      </c>
      <c r="D2345" t="s">
        <v>4761</v>
      </c>
      <c r="E2345" t="s">
        <v>4762</v>
      </c>
      <c r="F2345">
        <f>VLOOKUP(E2345,Sheet2!$A:$B,2,0)</f>
        <v>2228</v>
      </c>
      <c r="G2345" t="s">
        <v>8</v>
      </c>
      <c r="H2345">
        <f>VLOOKUP(G2345,Sheet3!$A:$B,2,0)</f>
        <v>41</v>
      </c>
      <c r="I2345" t="str">
        <f>IF(G2345="Other",VLOOKUP(D2345,Sheet1!A:B,2,0),VLOOKUP(Projetos!G2345,Sheet1!A:B,2,0))</f>
        <v>Energy</v>
      </c>
      <c r="J2345">
        <f>VLOOKUP(I2345,Sheet3!$F:$G,2,0)</f>
        <v>2</v>
      </c>
      <c r="K2345" t="s">
        <v>6147</v>
      </c>
      <c r="L2345">
        <v>1</v>
      </c>
      <c r="M2345" t="s">
        <v>2523</v>
      </c>
      <c r="N2345">
        <f>VLOOKUP(M2345,Sheet4!$A:$B,2,0)</f>
        <v>262</v>
      </c>
      <c r="O2345" t="s">
        <v>821</v>
      </c>
      <c r="P2345" t="s">
        <v>17</v>
      </c>
      <c r="Q2345">
        <f>VLOOKUP(P2345,Sheet5!$A:$B,2,0)</f>
        <v>47</v>
      </c>
      <c r="R2345">
        <v>167279</v>
      </c>
      <c r="S2345" t="s">
        <v>6147</v>
      </c>
      <c r="T2345">
        <v>9</v>
      </c>
      <c r="U2345" t="s">
        <v>6147</v>
      </c>
      <c r="V2345" t="s">
        <v>6147</v>
      </c>
      <c r="W2345" t="s">
        <v>6147</v>
      </c>
      <c r="X2345" t="s">
        <v>6147</v>
      </c>
      <c r="Y2345" t="s">
        <v>6147</v>
      </c>
    </row>
    <row r="2346" spans="2:25" ht="24.95" customHeight="1" x14ac:dyDescent="0.25">
      <c r="B2346">
        <v>2</v>
      </c>
      <c r="C2346">
        <v>4017</v>
      </c>
      <c r="D2346" t="s">
        <v>4765</v>
      </c>
      <c r="E2346" t="s">
        <v>3223</v>
      </c>
      <c r="F2346">
        <f>VLOOKUP(E2346,Sheet2!$A:$B,2,0)</f>
        <v>2097</v>
      </c>
      <c r="G2346" t="s">
        <v>8</v>
      </c>
      <c r="H2346">
        <f>VLOOKUP(G2346,Sheet3!$A:$B,2,0)</f>
        <v>41</v>
      </c>
      <c r="I2346" t="str">
        <f>IF(G2346="Other",VLOOKUP(D2346,Sheet1!A:B,2,0),VLOOKUP(Projetos!G2346,Sheet1!A:B,2,0))</f>
        <v>Energy</v>
      </c>
      <c r="J2346">
        <f>VLOOKUP(I2346,Sheet3!$F:$G,2,0)</f>
        <v>2</v>
      </c>
      <c r="K2346" t="s">
        <v>6147</v>
      </c>
      <c r="L2346">
        <v>1</v>
      </c>
      <c r="M2346" t="s">
        <v>82</v>
      </c>
      <c r="N2346">
        <f>VLOOKUP(M2346,Sheet4!$A:$B,2,0)</f>
        <v>225</v>
      </c>
      <c r="O2346" t="s">
        <v>6</v>
      </c>
      <c r="P2346" t="s">
        <v>186</v>
      </c>
      <c r="Q2346">
        <f>VLOOKUP(P2346,Sheet5!$A:$B,2,0)</f>
        <v>64</v>
      </c>
      <c r="R2346">
        <v>39592</v>
      </c>
      <c r="S2346" t="s">
        <v>6147</v>
      </c>
      <c r="T2346">
        <v>9</v>
      </c>
      <c r="U2346" t="s">
        <v>6147</v>
      </c>
      <c r="V2346" t="s">
        <v>6147</v>
      </c>
      <c r="W2346" t="s">
        <v>6147</v>
      </c>
      <c r="X2346" t="s">
        <v>6147</v>
      </c>
      <c r="Y2346" t="s">
        <v>6147</v>
      </c>
    </row>
    <row r="2347" spans="2:25" ht="24.95" customHeight="1" x14ac:dyDescent="0.25">
      <c r="B2347">
        <v>2</v>
      </c>
      <c r="C2347">
        <v>401</v>
      </c>
      <c r="D2347" t="s">
        <v>4767</v>
      </c>
      <c r="E2347" t="s">
        <v>1021</v>
      </c>
      <c r="F2347">
        <f>VLOOKUP(E2347,Sheet2!$A:$B,2,0)</f>
        <v>1961</v>
      </c>
      <c r="G2347" t="s">
        <v>256</v>
      </c>
      <c r="H2347">
        <f>VLOOKUP(G2347,Sheet3!$A:$B,2,0)</f>
        <v>50</v>
      </c>
      <c r="I2347" t="str">
        <f>IF(G2347="Other",VLOOKUP(D2347,Sheet1!A:B,2,0),VLOOKUP(Projetos!G2347,Sheet1!A:B,2,0))</f>
        <v>Energy</v>
      </c>
      <c r="J2347">
        <f>VLOOKUP(I2347,Sheet3!$F:$G,2,0)</f>
        <v>2</v>
      </c>
      <c r="K2347" t="s">
        <v>6147</v>
      </c>
      <c r="L2347">
        <v>1</v>
      </c>
      <c r="M2347" t="s">
        <v>141</v>
      </c>
      <c r="N2347">
        <f>VLOOKUP(M2347,Sheet4!$A:$B,2,0)</f>
        <v>227</v>
      </c>
      <c r="O2347" t="s">
        <v>821</v>
      </c>
      <c r="P2347" t="s">
        <v>488</v>
      </c>
      <c r="Q2347">
        <f>VLOOKUP(P2347,Sheet5!$A:$B,2,0)</f>
        <v>27</v>
      </c>
      <c r="R2347">
        <v>28000</v>
      </c>
      <c r="S2347" t="s">
        <v>6147</v>
      </c>
      <c r="T2347">
        <v>9</v>
      </c>
      <c r="U2347" t="s">
        <v>6147</v>
      </c>
      <c r="V2347" t="s">
        <v>6147</v>
      </c>
      <c r="W2347" t="s">
        <v>6147</v>
      </c>
      <c r="X2347" t="s">
        <v>6147</v>
      </c>
      <c r="Y2347" t="s">
        <v>6147</v>
      </c>
    </row>
    <row r="2348" spans="2:25" ht="24.95" customHeight="1" x14ac:dyDescent="0.25">
      <c r="B2348">
        <v>2</v>
      </c>
      <c r="C2348">
        <v>400</v>
      </c>
      <c r="D2348" t="s">
        <v>4769</v>
      </c>
      <c r="E2348" t="s">
        <v>1021</v>
      </c>
      <c r="F2348">
        <f>VLOOKUP(E2348,Sheet2!$A:$B,2,0)</f>
        <v>1961</v>
      </c>
      <c r="G2348" t="s">
        <v>256</v>
      </c>
      <c r="H2348">
        <f>VLOOKUP(G2348,Sheet3!$A:$B,2,0)</f>
        <v>50</v>
      </c>
      <c r="I2348" t="str">
        <f>IF(G2348="Other",VLOOKUP(D2348,Sheet1!A:B,2,0),VLOOKUP(Projetos!G2348,Sheet1!A:B,2,0))</f>
        <v>Energy</v>
      </c>
      <c r="J2348">
        <f>VLOOKUP(I2348,Sheet3!$F:$G,2,0)</f>
        <v>2</v>
      </c>
      <c r="K2348" t="s">
        <v>6147</v>
      </c>
      <c r="L2348">
        <v>1</v>
      </c>
      <c r="M2348" t="s">
        <v>141</v>
      </c>
      <c r="N2348">
        <f>VLOOKUP(M2348,Sheet4!$A:$B,2,0)</f>
        <v>227</v>
      </c>
      <c r="O2348" t="s">
        <v>90</v>
      </c>
      <c r="P2348" t="s">
        <v>49</v>
      </c>
      <c r="Q2348">
        <f>VLOOKUP(P2348,Sheet5!$A:$B,2,0)</f>
        <v>55</v>
      </c>
      <c r="R2348">
        <v>51353</v>
      </c>
      <c r="S2348" t="s">
        <v>6147</v>
      </c>
      <c r="T2348">
        <v>9</v>
      </c>
      <c r="U2348" t="s">
        <v>6147</v>
      </c>
      <c r="V2348" t="s">
        <v>6147</v>
      </c>
      <c r="W2348" t="s">
        <v>6147</v>
      </c>
      <c r="X2348" t="s">
        <v>6147</v>
      </c>
      <c r="Y2348" t="s">
        <v>6147</v>
      </c>
    </row>
    <row r="2349" spans="2:25" ht="24.95" customHeight="1" x14ac:dyDescent="0.25">
      <c r="B2349">
        <v>2</v>
      </c>
      <c r="C2349">
        <v>3993</v>
      </c>
      <c r="D2349" t="s">
        <v>4771</v>
      </c>
      <c r="E2349" t="s">
        <v>4772</v>
      </c>
      <c r="F2349">
        <f>VLOOKUP(E2349,Sheet2!$A:$B,2,0)</f>
        <v>2229</v>
      </c>
      <c r="G2349" t="s">
        <v>8</v>
      </c>
      <c r="H2349">
        <f>VLOOKUP(G2349,Sheet3!$A:$B,2,0)</f>
        <v>41</v>
      </c>
      <c r="I2349" t="str">
        <f>IF(G2349="Other",VLOOKUP(D2349,Sheet1!A:B,2,0),VLOOKUP(Projetos!G2349,Sheet1!A:B,2,0))</f>
        <v>Energy</v>
      </c>
      <c r="J2349">
        <f>VLOOKUP(I2349,Sheet3!$F:$G,2,0)</f>
        <v>2</v>
      </c>
      <c r="K2349" t="s">
        <v>6147</v>
      </c>
      <c r="L2349">
        <v>1</v>
      </c>
      <c r="M2349" t="s">
        <v>2092</v>
      </c>
      <c r="N2349">
        <f>VLOOKUP(M2349,Sheet4!$A:$B,2,0)</f>
        <v>258</v>
      </c>
      <c r="O2349" t="s">
        <v>90</v>
      </c>
      <c r="P2349" t="s">
        <v>49</v>
      </c>
      <c r="Q2349">
        <f>VLOOKUP(P2349,Sheet5!$A:$B,2,0)</f>
        <v>55</v>
      </c>
      <c r="R2349">
        <v>380664</v>
      </c>
      <c r="S2349" t="s">
        <v>6147</v>
      </c>
      <c r="T2349">
        <v>9</v>
      </c>
      <c r="U2349" t="s">
        <v>6147</v>
      </c>
      <c r="V2349" t="s">
        <v>6147</v>
      </c>
      <c r="W2349" t="s">
        <v>6147</v>
      </c>
      <c r="X2349" t="s">
        <v>6147</v>
      </c>
      <c r="Y2349" t="s">
        <v>6147</v>
      </c>
    </row>
    <row r="2350" spans="2:25" ht="24.95" customHeight="1" x14ac:dyDescent="0.25">
      <c r="B2350">
        <v>2</v>
      </c>
      <c r="C2350">
        <v>3992</v>
      </c>
      <c r="D2350" t="s">
        <v>4774</v>
      </c>
      <c r="E2350" t="s">
        <v>65</v>
      </c>
      <c r="F2350">
        <f>VLOOKUP(E2350,Sheet2!$A:$B,2,0)</f>
        <v>607</v>
      </c>
      <c r="G2350" t="s">
        <v>256</v>
      </c>
      <c r="H2350">
        <f>VLOOKUP(G2350,Sheet3!$A:$B,2,0)</f>
        <v>50</v>
      </c>
      <c r="I2350" t="str">
        <f>IF(G2350="Other",VLOOKUP(D2350,Sheet1!A:B,2,0),VLOOKUP(Projetos!G2350,Sheet1!A:B,2,0))</f>
        <v>Energy</v>
      </c>
      <c r="J2350">
        <f>VLOOKUP(I2350,Sheet3!$F:$G,2,0)</f>
        <v>2</v>
      </c>
      <c r="K2350" t="s">
        <v>6147</v>
      </c>
      <c r="L2350">
        <v>1</v>
      </c>
      <c r="M2350" t="s">
        <v>3773</v>
      </c>
      <c r="N2350">
        <f>VLOOKUP(M2350,Sheet4!$A:$B,2,0)</f>
        <v>274</v>
      </c>
      <c r="O2350" t="s">
        <v>821</v>
      </c>
      <c r="P2350" t="s">
        <v>2280</v>
      </c>
      <c r="Q2350">
        <f>VLOOKUP(P2350,Sheet5!$A:$B,2,0)</f>
        <v>119</v>
      </c>
      <c r="R2350">
        <v>87990</v>
      </c>
      <c r="S2350" t="s">
        <v>6147</v>
      </c>
      <c r="T2350">
        <v>9</v>
      </c>
      <c r="U2350" t="s">
        <v>6147</v>
      </c>
      <c r="V2350" t="s">
        <v>6147</v>
      </c>
      <c r="W2350" t="s">
        <v>6147</v>
      </c>
      <c r="X2350" t="s">
        <v>6147</v>
      </c>
      <c r="Y2350" t="s">
        <v>6147</v>
      </c>
    </row>
    <row r="2351" spans="2:25" ht="24.95" customHeight="1" x14ac:dyDescent="0.25">
      <c r="B2351">
        <v>2</v>
      </c>
      <c r="C2351">
        <v>3976</v>
      </c>
      <c r="D2351" t="s">
        <v>4776</v>
      </c>
      <c r="E2351" t="s">
        <v>4777</v>
      </c>
      <c r="F2351">
        <f>VLOOKUP(E2351,Sheet2!$A:$B,2,0)</f>
        <v>2230</v>
      </c>
      <c r="G2351" t="s">
        <v>256</v>
      </c>
      <c r="H2351">
        <f>VLOOKUP(G2351,Sheet3!$A:$B,2,0)</f>
        <v>50</v>
      </c>
      <c r="I2351" t="str">
        <f>IF(G2351="Other",VLOOKUP(D2351,Sheet1!A:B,2,0),VLOOKUP(Projetos!G2351,Sheet1!A:B,2,0))</f>
        <v>Energy</v>
      </c>
      <c r="J2351">
        <f>VLOOKUP(I2351,Sheet3!$F:$G,2,0)</f>
        <v>2</v>
      </c>
      <c r="K2351" t="s">
        <v>6147</v>
      </c>
      <c r="L2351">
        <v>1</v>
      </c>
      <c r="M2351" t="s">
        <v>63</v>
      </c>
      <c r="N2351">
        <f>VLOOKUP(M2351,Sheet4!$A:$B,2,0)</f>
        <v>222</v>
      </c>
      <c r="O2351" t="s">
        <v>821</v>
      </c>
      <c r="P2351" t="s">
        <v>177</v>
      </c>
      <c r="Q2351">
        <f>VLOOKUP(P2351,Sheet5!$A:$B,2,0)</f>
        <v>26</v>
      </c>
      <c r="R2351">
        <v>348323</v>
      </c>
      <c r="S2351" t="s">
        <v>6147</v>
      </c>
      <c r="T2351">
        <v>9</v>
      </c>
      <c r="U2351" t="s">
        <v>6147</v>
      </c>
      <c r="V2351" t="s">
        <v>6147</v>
      </c>
      <c r="W2351" t="s">
        <v>6147</v>
      </c>
      <c r="X2351" t="s">
        <v>6147</v>
      </c>
      <c r="Y2351" t="s">
        <v>6147</v>
      </c>
    </row>
    <row r="2352" spans="2:25" ht="24.95" customHeight="1" x14ac:dyDescent="0.25">
      <c r="B2352">
        <v>2</v>
      </c>
      <c r="C2352">
        <v>3974</v>
      </c>
      <c r="D2352" t="s">
        <v>4780</v>
      </c>
      <c r="E2352" t="s">
        <v>4781</v>
      </c>
      <c r="F2352">
        <f>VLOOKUP(E2352,Sheet2!$A:$B,2,0)</f>
        <v>2231</v>
      </c>
      <c r="G2352" t="s">
        <v>287</v>
      </c>
      <c r="H2352">
        <f>VLOOKUP(G2352,Sheet3!$A:$B,2,0)</f>
        <v>51</v>
      </c>
      <c r="I2352" t="str">
        <f>IF(G2352="Other",VLOOKUP(D2352,Sheet1!A:B,2,0),VLOOKUP(Projetos!G2352,Sheet1!A:B,2,0))</f>
        <v>Energy</v>
      </c>
      <c r="J2352">
        <f>VLOOKUP(I2352,Sheet3!$F:$G,2,0)</f>
        <v>2</v>
      </c>
      <c r="K2352" t="s">
        <v>6147</v>
      </c>
      <c r="L2352">
        <v>1</v>
      </c>
      <c r="M2352" t="s">
        <v>4783</v>
      </c>
      <c r="N2352">
        <f>VLOOKUP(M2352,Sheet4!$A:$B,2,0)</f>
        <v>281</v>
      </c>
      <c r="O2352" t="s">
        <v>6</v>
      </c>
      <c r="P2352" t="s">
        <v>49</v>
      </c>
      <c r="Q2352">
        <f>VLOOKUP(P2352,Sheet5!$A:$B,2,0)</f>
        <v>55</v>
      </c>
      <c r="R2352">
        <v>59502</v>
      </c>
      <c r="S2352" t="s">
        <v>6147</v>
      </c>
      <c r="T2352">
        <v>9</v>
      </c>
      <c r="U2352" t="s">
        <v>6147</v>
      </c>
      <c r="V2352" t="s">
        <v>6147</v>
      </c>
      <c r="W2352" t="s">
        <v>6147</v>
      </c>
      <c r="X2352" t="s">
        <v>6147</v>
      </c>
      <c r="Y2352" t="s">
        <v>6147</v>
      </c>
    </row>
    <row r="2353" spans="2:25" ht="24.95" customHeight="1" x14ac:dyDescent="0.25">
      <c r="B2353">
        <v>2</v>
      </c>
      <c r="C2353">
        <v>3971</v>
      </c>
      <c r="D2353" t="s">
        <v>4784</v>
      </c>
      <c r="E2353" t="s">
        <v>221</v>
      </c>
      <c r="F2353">
        <f>VLOOKUP(E2353,Sheet2!$A:$B,2,0)</f>
        <v>1883</v>
      </c>
      <c r="G2353" t="s">
        <v>80</v>
      </c>
      <c r="H2353">
        <f>VLOOKUP(G2353,Sheet3!$A:$B,2,0)</f>
        <v>46</v>
      </c>
      <c r="I2353" t="str">
        <f>IF(G2353="Other",VLOOKUP(D2353,Sheet1!A:B,2,0),VLOOKUP(Projetos!G2353,Sheet1!A:B,2,0))</f>
        <v>Energy</v>
      </c>
      <c r="J2353">
        <f>VLOOKUP(I2353,Sheet3!$F:$G,2,0)</f>
        <v>2</v>
      </c>
      <c r="K2353" t="s">
        <v>6147</v>
      </c>
      <c r="L2353">
        <v>1</v>
      </c>
      <c r="M2353" t="s">
        <v>2523</v>
      </c>
      <c r="N2353">
        <f>VLOOKUP(M2353,Sheet4!$A:$B,2,0)</f>
        <v>262</v>
      </c>
      <c r="O2353" t="s">
        <v>821</v>
      </c>
      <c r="P2353" t="s">
        <v>49</v>
      </c>
      <c r="Q2353">
        <f>VLOOKUP(P2353,Sheet5!$A:$B,2,0)</f>
        <v>55</v>
      </c>
      <c r="R2353">
        <v>99602</v>
      </c>
      <c r="S2353" t="s">
        <v>6147</v>
      </c>
      <c r="T2353">
        <v>9</v>
      </c>
      <c r="U2353" t="s">
        <v>6147</v>
      </c>
      <c r="V2353" t="s">
        <v>6147</v>
      </c>
      <c r="W2353" t="s">
        <v>6147</v>
      </c>
      <c r="X2353" t="s">
        <v>6147</v>
      </c>
      <c r="Y2353" t="s">
        <v>6147</v>
      </c>
    </row>
    <row r="2354" spans="2:25" ht="24.95" customHeight="1" x14ac:dyDescent="0.25">
      <c r="B2354">
        <v>2</v>
      </c>
      <c r="C2354">
        <v>3969</v>
      </c>
      <c r="D2354" t="s">
        <v>4786</v>
      </c>
      <c r="E2354" t="s">
        <v>2329</v>
      </c>
      <c r="F2354">
        <f>VLOOKUP(E2354,Sheet2!$A:$B,2,0)</f>
        <v>2034</v>
      </c>
      <c r="G2354" t="s">
        <v>176</v>
      </c>
      <c r="H2354">
        <f>VLOOKUP(G2354,Sheet3!$A:$B,2,0)</f>
        <v>48</v>
      </c>
      <c r="I2354" t="str">
        <f>IF(G2354="Other",VLOOKUP(D2354,Sheet1!A:B,2,0),VLOOKUP(Projetos!G2354,Sheet1!A:B,2,0))</f>
        <v>Energy</v>
      </c>
      <c r="J2354">
        <f>VLOOKUP(I2354,Sheet3!$F:$G,2,0)</f>
        <v>2</v>
      </c>
      <c r="K2354" t="s">
        <v>6147</v>
      </c>
      <c r="L2354">
        <v>1</v>
      </c>
      <c r="M2354" t="s">
        <v>26</v>
      </c>
      <c r="N2354">
        <f>VLOOKUP(M2354,Sheet4!$A:$B,2,0)</f>
        <v>217</v>
      </c>
      <c r="O2354" t="s">
        <v>821</v>
      </c>
      <c r="P2354" t="s">
        <v>49</v>
      </c>
      <c r="Q2354">
        <f>VLOOKUP(P2354,Sheet5!$A:$B,2,0)</f>
        <v>55</v>
      </c>
      <c r="R2354">
        <v>172729</v>
      </c>
      <c r="S2354" t="s">
        <v>6147</v>
      </c>
      <c r="T2354">
        <v>9</v>
      </c>
      <c r="U2354" t="s">
        <v>6147</v>
      </c>
      <c r="V2354" t="s">
        <v>6147</v>
      </c>
      <c r="W2354" t="s">
        <v>6147</v>
      </c>
      <c r="X2354" t="s">
        <v>6147</v>
      </c>
      <c r="Y2354" t="s">
        <v>6147</v>
      </c>
    </row>
    <row r="2355" spans="2:25" ht="24.95" customHeight="1" x14ac:dyDescent="0.25">
      <c r="B2355">
        <v>2</v>
      </c>
      <c r="C2355">
        <v>3964</v>
      </c>
      <c r="D2355" t="s">
        <v>4788</v>
      </c>
      <c r="E2355" t="s">
        <v>3181</v>
      </c>
      <c r="F2355">
        <f>VLOOKUP(E2355,Sheet2!$A:$B,2,0)</f>
        <v>2094</v>
      </c>
      <c r="G2355" t="s">
        <v>8</v>
      </c>
      <c r="H2355">
        <f>VLOOKUP(G2355,Sheet3!$A:$B,2,0)</f>
        <v>41</v>
      </c>
      <c r="I2355" t="str">
        <f>IF(G2355="Other",VLOOKUP(D2355,Sheet1!A:B,2,0),VLOOKUP(Projetos!G2355,Sheet1!A:B,2,0))</f>
        <v>Energy</v>
      </c>
      <c r="J2355">
        <f>VLOOKUP(I2355,Sheet3!$F:$G,2,0)</f>
        <v>2</v>
      </c>
      <c r="K2355" t="s">
        <v>6147</v>
      </c>
      <c r="L2355">
        <v>1</v>
      </c>
      <c r="M2355" t="s">
        <v>2092</v>
      </c>
      <c r="N2355">
        <f>VLOOKUP(M2355,Sheet4!$A:$B,2,0)</f>
        <v>258</v>
      </c>
      <c r="O2355" t="s">
        <v>821</v>
      </c>
      <c r="P2355" t="s">
        <v>49</v>
      </c>
      <c r="Q2355">
        <f>VLOOKUP(P2355,Sheet5!$A:$B,2,0)</f>
        <v>55</v>
      </c>
      <c r="R2355">
        <v>9784</v>
      </c>
      <c r="S2355" t="s">
        <v>6147</v>
      </c>
      <c r="T2355">
        <v>9</v>
      </c>
      <c r="U2355" t="s">
        <v>6147</v>
      </c>
      <c r="V2355" t="s">
        <v>6147</v>
      </c>
      <c r="W2355" t="s">
        <v>6147</v>
      </c>
      <c r="X2355" t="s">
        <v>6147</v>
      </c>
      <c r="Y2355" t="s">
        <v>6147</v>
      </c>
    </row>
    <row r="2356" spans="2:25" ht="24.95" customHeight="1" x14ac:dyDescent="0.25">
      <c r="B2356">
        <v>2</v>
      </c>
      <c r="C2356">
        <v>3961</v>
      </c>
      <c r="D2356" t="s">
        <v>4790</v>
      </c>
      <c r="E2356" t="s">
        <v>3223</v>
      </c>
      <c r="F2356">
        <f>VLOOKUP(E2356,Sheet2!$A:$B,2,0)</f>
        <v>2097</v>
      </c>
      <c r="G2356" t="s">
        <v>8</v>
      </c>
      <c r="H2356">
        <f>VLOOKUP(G2356,Sheet3!$A:$B,2,0)</f>
        <v>41</v>
      </c>
      <c r="I2356" t="str">
        <f>IF(G2356="Other",VLOOKUP(D2356,Sheet1!A:B,2,0),VLOOKUP(Projetos!G2356,Sheet1!A:B,2,0))</f>
        <v>Energy</v>
      </c>
      <c r="J2356">
        <f>VLOOKUP(I2356,Sheet3!$F:$G,2,0)</f>
        <v>2</v>
      </c>
      <c r="K2356" t="s">
        <v>6147</v>
      </c>
      <c r="L2356">
        <v>1</v>
      </c>
      <c r="M2356" t="s">
        <v>4783</v>
      </c>
      <c r="N2356">
        <f>VLOOKUP(M2356,Sheet4!$A:$B,2,0)</f>
        <v>281</v>
      </c>
      <c r="O2356" t="s">
        <v>6</v>
      </c>
      <c r="P2356" t="s">
        <v>68</v>
      </c>
      <c r="Q2356">
        <f>VLOOKUP(P2356,Sheet5!$A:$B,2,0)</f>
        <v>125</v>
      </c>
      <c r="R2356">
        <v>40577</v>
      </c>
      <c r="S2356" t="s">
        <v>6147</v>
      </c>
      <c r="T2356">
        <v>9</v>
      </c>
      <c r="U2356" t="s">
        <v>6147</v>
      </c>
      <c r="V2356" t="s">
        <v>6147</v>
      </c>
      <c r="W2356" t="s">
        <v>6147</v>
      </c>
      <c r="X2356" t="s">
        <v>6147</v>
      </c>
      <c r="Y2356" t="s">
        <v>6147</v>
      </c>
    </row>
    <row r="2357" spans="2:25" ht="24.95" customHeight="1" x14ac:dyDescent="0.25">
      <c r="B2357">
        <v>2</v>
      </c>
      <c r="C2357">
        <v>3958</v>
      </c>
      <c r="D2357" t="s">
        <v>4792</v>
      </c>
      <c r="E2357" t="s">
        <v>2180</v>
      </c>
      <c r="F2357">
        <f>VLOOKUP(E2357,Sheet2!$A:$B,2,0)</f>
        <v>2020</v>
      </c>
      <c r="G2357" t="s">
        <v>176</v>
      </c>
      <c r="H2357">
        <f>VLOOKUP(G2357,Sheet3!$A:$B,2,0)</f>
        <v>48</v>
      </c>
      <c r="I2357" t="str">
        <f>IF(G2357="Other",VLOOKUP(D2357,Sheet1!A:B,2,0),VLOOKUP(Projetos!G2357,Sheet1!A:B,2,0))</f>
        <v>Energy</v>
      </c>
      <c r="J2357">
        <f>VLOOKUP(I2357,Sheet3!$F:$G,2,0)</f>
        <v>2</v>
      </c>
      <c r="K2357" t="s">
        <v>6147</v>
      </c>
      <c r="L2357">
        <v>1</v>
      </c>
      <c r="M2357" t="s">
        <v>26</v>
      </c>
      <c r="N2357">
        <f>VLOOKUP(M2357,Sheet4!$A:$B,2,0)</f>
        <v>217</v>
      </c>
      <c r="O2357" t="s">
        <v>821</v>
      </c>
      <c r="P2357" t="s">
        <v>49</v>
      </c>
      <c r="Q2357">
        <f>VLOOKUP(P2357,Sheet5!$A:$B,2,0)</f>
        <v>55</v>
      </c>
      <c r="R2357">
        <v>106378</v>
      </c>
      <c r="S2357" t="s">
        <v>6147</v>
      </c>
      <c r="T2357">
        <v>9</v>
      </c>
      <c r="U2357" t="s">
        <v>6147</v>
      </c>
      <c r="V2357" t="s">
        <v>6147</v>
      </c>
      <c r="W2357" t="s">
        <v>6147</v>
      </c>
      <c r="X2357" t="s">
        <v>6147</v>
      </c>
      <c r="Y2357" t="s">
        <v>6147</v>
      </c>
    </row>
    <row r="2358" spans="2:25" ht="24.95" customHeight="1" x14ac:dyDescent="0.25">
      <c r="B2358">
        <v>2</v>
      </c>
      <c r="C2358">
        <v>388</v>
      </c>
      <c r="D2358" t="s">
        <v>4794</v>
      </c>
      <c r="E2358" t="s">
        <v>3819</v>
      </c>
      <c r="F2358">
        <f>VLOOKUP(E2358,Sheet2!$A:$B,2,0)</f>
        <v>2152</v>
      </c>
      <c r="G2358" t="s">
        <v>176</v>
      </c>
      <c r="H2358">
        <f>VLOOKUP(G2358,Sheet3!$A:$B,2,0)</f>
        <v>48</v>
      </c>
      <c r="I2358" t="str">
        <f>IF(G2358="Other",VLOOKUP(D2358,Sheet1!A:B,2,0),VLOOKUP(Projetos!G2358,Sheet1!A:B,2,0))</f>
        <v>Energy</v>
      </c>
      <c r="J2358">
        <f>VLOOKUP(I2358,Sheet3!$F:$G,2,0)</f>
        <v>2</v>
      </c>
      <c r="K2358" t="s">
        <v>6147</v>
      </c>
      <c r="L2358">
        <v>1</v>
      </c>
      <c r="M2358" t="s">
        <v>26</v>
      </c>
      <c r="N2358">
        <f>VLOOKUP(M2358,Sheet4!$A:$B,2,0)</f>
        <v>217</v>
      </c>
      <c r="O2358" t="s">
        <v>821</v>
      </c>
      <c r="P2358" t="s">
        <v>785</v>
      </c>
      <c r="Q2358">
        <f>VLOOKUP(P2358,Sheet5!$A:$B,2,0)</f>
        <v>123</v>
      </c>
      <c r="R2358">
        <v>76700</v>
      </c>
      <c r="S2358" t="s">
        <v>6147</v>
      </c>
      <c r="T2358">
        <v>9</v>
      </c>
      <c r="U2358" t="s">
        <v>6147</v>
      </c>
      <c r="V2358" t="s">
        <v>6147</v>
      </c>
      <c r="W2358" t="s">
        <v>6147</v>
      </c>
      <c r="X2358" t="s">
        <v>6147</v>
      </c>
      <c r="Y2358" t="s">
        <v>6147</v>
      </c>
    </row>
    <row r="2359" spans="2:25" ht="24.95" customHeight="1" x14ac:dyDescent="0.25">
      <c r="B2359">
        <v>2</v>
      </c>
      <c r="C2359">
        <v>3957</v>
      </c>
      <c r="D2359" t="s">
        <v>4796</v>
      </c>
      <c r="E2359" t="s">
        <v>4797</v>
      </c>
      <c r="F2359">
        <f>VLOOKUP(E2359,Sheet2!$A:$B,2,0)</f>
        <v>2232</v>
      </c>
      <c r="G2359" t="s">
        <v>8</v>
      </c>
      <c r="H2359">
        <f>VLOOKUP(G2359,Sheet3!$A:$B,2,0)</f>
        <v>41</v>
      </c>
      <c r="I2359" t="str">
        <f>IF(G2359="Other",VLOOKUP(D2359,Sheet1!A:B,2,0),VLOOKUP(Projetos!G2359,Sheet1!A:B,2,0))</f>
        <v>Energy</v>
      </c>
      <c r="J2359">
        <f>VLOOKUP(I2359,Sheet3!$F:$G,2,0)</f>
        <v>2</v>
      </c>
      <c r="K2359" t="s">
        <v>6147</v>
      </c>
      <c r="L2359">
        <v>1</v>
      </c>
      <c r="M2359" t="s">
        <v>2523</v>
      </c>
      <c r="N2359">
        <f>VLOOKUP(M2359,Sheet4!$A:$B,2,0)</f>
        <v>262</v>
      </c>
      <c r="O2359" t="s">
        <v>6</v>
      </c>
      <c r="P2359" t="s">
        <v>332</v>
      </c>
      <c r="Q2359">
        <f>VLOOKUP(P2359,Sheet5!$A:$B,2,0)</f>
        <v>50</v>
      </c>
      <c r="R2359">
        <v>890395</v>
      </c>
      <c r="S2359" t="s">
        <v>6147</v>
      </c>
      <c r="T2359">
        <v>9</v>
      </c>
      <c r="U2359" t="s">
        <v>6147</v>
      </c>
      <c r="V2359" t="s">
        <v>6147</v>
      </c>
      <c r="W2359" t="s">
        <v>6147</v>
      </c>
      <c r="X2359" t="s">
        <v>6147</v>
      </c>
      <c r="Y2359" t="s">
        <v>6147</v>
      </c>
    </row>
    <row r="2360" spans="2:25" ht="24.95" customHeight="1" x14ac:dyDescent="0.25">
      <c r="B2360">
        <v>2</v>
      </c>
      <c r="C2360">
        <v>3956</v>
      </c>
      <c r="D2360" t="s">
        <v>4800</v>
      </c>
      <c r="E2360" t="s">
        <v>3959</v>
      </c>
      <c r="F2360">
        <f>VLOOKUP(E2360,Sheet2!$A:$B,2,0)</f>
        <v>2163</v>
      </c>
      <c r="G2360" t="s">
        <v>256</v>
      </c>
      <c r="H2360">
        <f>VLOOKUP(G2360,Sheet3!$A:$B,2,0)</f>
        <v>50</v>
      </c>
      <c r="I2360" t="str">
        <f>IF(G2360="Other",VLOOKUP(D2360,Sheet1!A:B,2,0),VLOOKUP(Projetos!G2360,Sheet1!A:B,2,0))</f>
        <v>Energy</v>
      </c>
      <c r="J2360">
        <f>VLOOKUP(I2360,Sheet3!$F:$G,2,0)</f>
        <v>2</v>
      </c>
      <c r="K2360" t="s">
        <v>6147</v>
      </c>
      <c r="L2360">
        <v>1</v>
      </c>
      <c r="M2360" t="s">
        <v>6147</v>
      </c>
      <c r="N2360">
        <f>VLOOKUP(M2360,Sheet4!$A:$B,2,0)</f>
        <v>1</v>
      </c>
      <c r="O2360" t="s">
        <v>6</v>
      </c>
      <c r="P2360" t="s">
        <v>785</v>
      </c>
      <c r="Q2360">
        <f>VLOOKUP(P2360,Sheet5!$A:$B,2,0)</f>
        <v>123</v>
      </c>
      <c r="R2360">
        <v>60000</v>
      </c>
      <c r="S2360" t="s">
        <v>6147</v>
      </c>
      <c r="T2360">
        <v>9</v>
      </c>
      <c r="U2360" t="s">
        <v>6147</v>
      </c>
      <c r="V2360" t="s">
        <v>6147</v>
      </c>
      <c r="W2360" t="s">
        <v>6147</v>
      </c>
      <c r="X2360" t="s">
        <v>6147</v>
      </c>
      <c r="Y2360" t="s">
        <v>6147</v>
      </c>
    </row>
    <row r="2361" spans="2:25" ht="24.95" customHeight="1" x14ac:dyDescent="0.25">
      <c r="B2361">
        <v>2</v>
      </c>
      <c r="C2361">
        <v>395</v>
      </c>
      <c r="D2361" t="s">
        <v>4802</v>
      </c>
      <c r="E2361" t="s">
        <v>38</v>
      </c>
      <c r="F2361">
        <f>VLOOKUP(E2361,Sheet2!$A:$B,2,0)</f>
        <v>1864</v>
      </c>
      <c r="G2361" t="s">
        <v>67</v>
      </c>
      <c r="H2361">
        <f>VLOOKUP(G2361,Sheet3!$A:$B,2,0)</f>
        <v>44</v>
      </c>
      <c r="I2361" t="str">
        <f>IF(G2361="Other",VLOOKUP(D2361,Sheet1!A:B,2,0),VLOOKUP(Projetos!G2361,Sheet1!A:B,2,0))</f>
        <v>Energy</v>
      </c>
      <c r="J2361">
        <f>VLOOKUP(I2361,Sheet3!$F:$G,2,0)</f>
        <v>2</v>
      </c>
      <c r="K2361" t="s">
        <v>6147</v>
      </c>
      <c r="L2361">
        <v>1</v>
      </c>
      <c r="M2361" t="s">
        <v>141</v>
      </c>
      <c r="N2361">
        <f>VLOOKUP(M2361,Sheet4!$A:$B,2,0)</f>
        <v>227</v>
      </c>
      <c r="O2361" t="s">
        <v>821</v>
      </c>
      <c r="P2361" t="s">
        <v>658</v>
      </c>
      <c r="Q2361">
        <f>VLOOKUP(P2361,Sheet5!$A:$B,2,0)</f>
        <v>53</v>
      </c>
      <c r="R2361">
        <v>36272</v>
      </c>
      <c r="S2361" t="s">
        <v>6147</v>
      </c>
      <c r="T2361">
        <v>9</v>
      </c>
      <c r="U2361" t="s">
        <v>6147</v>
      </c>
      <c r="V2361" t="s">
        <v>6147</v>
      </c>
      <c r="W2361" t="s">
        <v>6147</v>
      </c>
      <c r="X2361" t="s">
        <v>6147</v>
      </c>
      <c r="Y2361" t="s">
        <v>6147</v>
      </c>
    </row>
    <row r="2362" spans="2:25" ht="24.95" customHeight="1" x14ac:dyDescent="0.25">
      <c r="B2362">
        <v>2</v>
      </c>
      <c r="C2362">
        <v>3949</v>
      </c>
      <c r="D2362" t="s">
        <v>4805</v>
      </c>
      <c r="E2362" t="s">
        <v>3085</v>
      </c>
      <c r="F2362">
        <f>VLOOKUP(E2362,Sheet2!$A:$B,2,0)</f>
        <v>2087</v>
      </c>
      <c r="G2362" t="s">
        <v>8</v>
      </c>
      <c r="H2362">
        <f>VLOOKUP(G2362,Sheet3!$A:$B,2,0)</f>
        <v>41</v>
      </c>
      <c r="I2362" t="str">
        <f>IF(G2362="Other",VLOOKUP(D2362,Sheet1!A:B,2,0),VLOOKUP(Projetos!G2362,Sheet1!A:B,2,0))</f>
        <v>Energy</v>
      </c>
      <c r="J2362">
        <f>VLOOKUP(I2362,Sheet3!$F:$G,2,0)</f>
        <v>2</v>
      </c>
      <c r="K2362" t="s">
        <v>6147</v>
      </c>
      <c r="L2362">
        <v>1</v>
      </c>
      <c r="M2362" t="s">
        <v>2523</v>
      </c>
      <c r="N2362">
        <f>VLOOKUP(M2362,Sheet4!$A:$B,2,0)</f>
        <v>262</v>
      </c>
      <c r="O2362" t="s">
        <v>6</v>
      </c>
      <c r="P2362" t="s">
        <v>658</v>
      </c>
      <c r="Q2362">
        <f>VLOOKUP(P2362,Sheet5!$A:$B,2,0)</f>
        <v>53</v>
      </c>
      <c r="R2362">
        <v>40613</v>
      </c>
      <c r="S2362" t="s">
        <v>6147</v>
      </c>
      <c r="T2362">
        <v>9</v>
      </c>
      <c r="U2362" t="s">
        <v>6147</v>
      </c>
      <c r="V2362" t="s">
        <v>6147</v>
      </c>
      <c r="W2362" t="s">
        <v>6147</v>
      </c>
      <c r="X2362" t="s">
        <v>6147</v>
      </c>
      <c r="Y2362" t="s">
        <v>6147</v>
      </c>
    </row>
    <row r="2363" spans="2:25" ht="24.95" customHeight="1" x14ac:dyDescent="0.25">
      <c r="B2363">
        <v>2</v>
      </c>
      <c r="C2363">
        <v>3948</v>
      </c>
      <c r="D2363" t="s">
        <v>4807</v>
      </c>
      <c r="E2363" t="s">
        <v>3085</v>
      </c>
      <c r="F2363">
        <f>VLOOKUP(E2363,Sheet2!$A:$B,2,0)</f>
        <v>2087</v>
      </c>
      <c r="G2363" t="s">
        <v>8</v>
      </c>
      <c r="H2363">
        <f>VLOOKUP(G2363,Sheet3!$A:$B,2,0)</f>
        <v>41</v>
      </c>
      <c r="I2363" t="str">
        <f>IF(G2363="Other",VLOOKUP(D2363,Sheet1!A:B,2,0),VLOOKUP(Projetos!G2363,Sheet1!A:B,2,0))</f>
        <v>Energy</v>
      </c>
      <c r="J2363">
        <f>VLOOKUP(I2363,Sheet3!$F:$G,2,0)</f>
        <v>2</v>
      </c>
      <c r="K2363" t="s">
        <v>6147</v>
      </c>
      <c r="L2363">
        <v>1</v>
      </c>
      <c r="M2363" t="s">
        <v>2092</v>
      </c>
      <c r="N2363">
        <f>VLOOKUP(M2363,Sheet4!$A:$B,2,0)</f>
        <v>258</v>
      </c>
      <c r="O2363" t="s">
        <v>6</v>
      </c>
      <c r="P2363" t="s">
        <v>658</v>
      </c>
      <c r="Q2363">
        <f>VLOOKUP(P2363,Sheet5!$A:$B,2,0)</f>
        <v>53</v>
      </c>
      <c r="R2363">
        <v>0</v>
      </c>
      <c r="S2363" t="s">
        <v>6147</v>
      </c>
      <c r="T2363">
        <v>9</v>
      </c>
      <c r="U2363" t="s">
        <v>6147</v>
      </c>
      <c r="V2363" t="s">
        <v>6147</v>
      </c>
      <c r="W2363" t="s">
        <v>6147</v>
      </c>
      <c r="X2363" t="s">
        <v>6147</v>
      </c>
      <c r="Y2363" t="s">
        <v>6147</v>
      </c>
    </row>
    <row r="2364" spans="2:25" ht="24.95" customHeight="1" x14ac:dyDescent="0.25">
      <c r="B2364">
        <v>2</v>
      </c>
      <c r="C2364">
        <v>3947</v>
      </c>
      <c r="D2364" t="s">
        <v>4809</v>
      </c>
      <c r="E2364" t="s">
        <v>29</v>
      </c>
      <c r="F2364">
        <f>VLOOKUP(E2364,Sheet2!$A:$B,2,0)</f>
        <v>1863</v>
      </c>
      <c r="G2364" t="s">
        <v>8</v>
      </c>
      <c r="H2364">
        <f>VLOOKUP(G2364,Sheet3!$A:$B,2,0)</f>
        <v>41</v>
      </c>
      <c r="I2364" t="str">
        <f>IF(G2364="Other",VLOOKUP(D2364,Sheet1!A:B,2,0),VLOOKUP(Projetos!G2364,Sheet1!A:B,2,0))</f>
        <v>Energy</v>
      </c>
      <c r="J2364">
        <f>VLOOKUP(I2364,Sheet3!$F:$G,2,0)</f>
        <v>2</v>
      </c>
      <c r="K2364" t="s">
        <v>6147</v>
      </c>
      <c r="L2364">
        <v>1</v>
      </c>
      <c r="M2364" t="s">
        <v>2092</v>
      </c>
      <c r="N2364">
        <f>VLOOKUP(M2364,Sheet4!$A:$B,2,0)</f>
        <v>258</v>
      </c>
      <c r="O2364" t="s">
        <v>821</v>
      </c>
      <c r="P2364" t="s">
        <v>31</v>
      </c>
      <c r="Q2364">
        <f>VLOOKUP(P2364,Sheet5!$A:$B,2,0)</f>
        <v>101</v>
      </c>
      <c r="R2364">
        <v>7145</v>
      </c>
      <c r="S2364" t="s">
        <v>6147</v>
      </c>
      <c r="T2364">
        <v>9</v>
      </c>
      <c r="U2364" t="s">
        <v>6147</v>
      </c>
      <c r="V2364" t="s">
        <v>6147</v>
      </c>
      <c r="W2364" t="s">
        <v>6147</v>
      </c>
      <c r="X2364" t="s">
        <v>6147</v>
      </c>
      <c r="Y2364" t="s">
        <v>6147</v>
      </c>
    </row>
    <row r="2365" spans="2:25" ht="24.95" customHeight="1" x14ac:dyDescent="0.25">
      <c r="B2365">
        <v>2</v>
      </c>
      <c r="C2365">
        <v>3946</v>
      </c>
      <c r="D2365" t="s">
        <v>4811</v>
      </c>
      <c r="E2365" t="s">
        <v>136</v>
      </c>
      <c r="F2365">
        <f>VLOOKUP(E2365,Sheet2!$A:$B,2,0)</f>
        <v>9</v>
      </c>
      <c r="G2365" t="s">
        <v>176</v>
      </c>
      <c r="H2365">
        <f>VLOOKUP(G2365,Sheet3!$A:$B,2,0)</f>
        <v>48</v>
      </c>
      <c r="I2365" t="str">
        <f>IF(G2365="Other",VLOOKUP(D2365,Sheet1!A:B,2,0),VLOOKUP(Projetos!G2365,Sheet1!A:B,2,0))</f>
        <v>Energy</v>
      </c>
      <c r="J2365">
        <f>VLOOKUP(I2365,Sheet3!$F:$G,2,0)</f>
        <v>2</v>
      </c>
      <c r="K2365" t="s">
        <v>6147</v>
      </c>
      <c r="L2365">
        <v>1</v>
      </c>
      <c r="M2365" t="s">
        <v>26</v>
      </c>
      <c r="N2365">
        <f>VLOOKUP(M2365,Sheet4!$A:$B,2,0)</f>
        <v>217</v>
      </c>
      <c r="O2365" t="s">
        <v>821</v>
      </c>
      <c r="P2365" t="s">
        <v>461</v>
      </c>
      <c r="Q2365">
        <f>VLOOKUP(P2365,Sheet5!$A:$B,2,0)</f>
        <v>93</v>
      </c>
      <c r="R2365">
        <v>98172</v>
      </c>
      <c r="S2365" t="s">
        <v>6147</v>
      </c>
      <c r="T2365">
        <v>9</v>
      </c>
      <c r="U2365" t="s">
        <v>6147</v>
      </c>
      <c r="V2365" t="s">
        <v>6147</v>
      </c>
      <c r="W2365" t="s">
        <v>6147</v>
      </c>
      <c r="X2365" t="s">
        <v>6147</v>
      </c>
      <c r="Y2365" t="s">
        <v>6147</v>
      </c>
    </row>
    <row r="2366" spans="2:25" ht="24.95" customHeight="1" x14ac:dyDescent="0.25">
      <c r="B2366">
        <v>2</v>
      </c>
      <c r="C2366">
        <v>3945</v>
      </c>
      <c r="D2366" t="s">
        <v>4812</v>
      </c>
      <c r="E2366" t="s">
        <v>29</v>
      </c>
      <c r="F2366">
        <f>VLOOKUP(E2366,Sheet2!$A:$B,2,0)</f>
        <v>1863</v>
      </c>
      <c r="G2366" t="s">
        <v>8</v>
      </c>
      <c r="H2366">
        <f>VLOOKUP(G2366,Sheet3!$A:$B,2,0)</f>
        <v>41</v>
      </c>
      <c r="I2366" t="str">
        <f>IF(G2366="Other",VLOOKUP(D2366,Sheet1!A:B,2,0),VLOOKUP(Projetos!G2366,Sheet1!A:B,2,0))</f>
        <v>Energy</v>
      </c>
      <c r="J2366">
        <f>VLOOKUP(I2366,Sheet3!$F:$G,2,0)</f>
        <v>2</v>
      </c>
      <c r="K2366" t="s">
        <v>6147</v>
      </c>
      <c r="L2366">
        <v>1</v>
      </c>
      <c r="M2366" t="s">
        <v>2092</v>
      </c>
      <c r="N2366">
        <f>VLOOKUP(M2366,Sheet4!$A:$B,2,0)</f>
        <v>258</v>
      </c>
      <c r="O2366" t="s">
        <v>821</v>
      </c>
      <c r="P2366" t="s">
        <v>31</v>
      </c>
      <c r="Q2366">
        <f>VLOOKUP(P2366,Sheet5!$A:$B,2,0)</f>
        <v>101</v>
      </c>
      <c r="R2366">
        <v>7145</v>
      </c>
      <c r="S2366" t="s">
        <v>6147</v>
      </c>
      <c r="T2366">
        <v>9</v>
      </c>
      <c r="U2366" t="s">
        <v>6147</v>
      </c>
      <c r="V2366" t="s">
        <v>6147</v>
      </c>
      <c r="W2366" t="s">
        <v>6147</v>
      </c>
      <c r="X2366" t="s">
        <v>6147</v>
      </c>
      <c r="Y2366" t="s">
        <v>6147</v>
      </c>
    </row>
    <row r="2367" spans="2:25" ht="24.95" customHeight="1" x14ac:dyDescent="0.25">
      <c r="B2367">
        <v>2</v>
      </c>
      <c r="C2367">
        <v>3932</v>
      </c>
      <c r="D2367" t="s">
        <v>4813</v>
      </c>
      <c r="E2367" t="s">
        <v>174</v>
      </c>
      <c r="F2367">
        <f>VLOOKUP(E2367,Sheet2!$A:$B,2,0)</f>
        <v>552</v>
      </c>
      <c r="G2367" t="s">
        <v>67</v>
      </c>
      <c r="H2367">
        <f>VLOOKUP(G2367,Sheet3!$A:$B,2,0)</f>
        <v>44</v>
      </c>
      <c r="I2367" t="str">
        <f>IF(G2367="Other",VLOOKUP(D2367,Sheet1!A:B,2,0),VLOOKUP(Projetos!G2367,Sheet1!A:B,2,0))</f>
        <v>Energy</v>
      </c>
      <c r="J2367">
        <f>VLOOKUP(I2367,Sheet3!$F:$G,2,0)</f>
        <v>2</v>
      </c>
      <c r="K2367" t="s">
        <v>6147</v>
      </c>
      <c r="L2367">
        <v>1</v>
      </c>
      <c r="M2367" t="s">
        <v>141</v>
      </c>
      <c r="N2367">
        <f>VLOOKUP(M2367,Sheet4!$A:$B,2,0)</f>
        <v>227</v>
      </c>
      <c r="O2367" t="s">
        <v>6</v>
      </c>
      <c r="P2367" t="s">
        <v>234</v>
      </c>
      <c r="Q2367">
        <f>VLOOKUP(P2367,Sheet5!$A:$B,2,0)</f>
        <v>28</v>
      </c>
      <c r="R2367">
        <v>20149</v>
      </c>
      <c r="S2367" t="s">
        <v>6147</v>
      </c>
      <c r="T2367">
        <v>9</v>
      </c>
      <c r="U2367" t="s">
        <v>6147</v>
      </c>
      <c r="V2367" t="s">
        <v>6147</v>
      </c>
      <c r="W2367" t="s">
        <v>6147</v>
      </c>
      <c r="X2367" t="s">
        <v>6147</v>
      </c>
      <c r="Y2367" t="s">
        <v>6147</v>
      </c>
    </row>
    <row r="2368" spans="2:25" ht="24.95" customHeight="1" x14ac:dyDescent="0.25">
      <c r="B2368">
        <v>2</v>
      </c>
      <c r="C2368">
        <v>3931</v>
      </c>
      <c r="D2368" t="s">
        <v>4815</v>
      </c>
      <c r="E2368" t="s">
        <v>4816</v>
      </c>
      <c r="F2368">
        <f>VLOOKUP(E2368,Sheet2!$A:$B,2,0)</f>
        <v>2233</v>
      </c>
      <c r="G2368" t="s">
        <v>8</v>
      </c>
      <c r="H2368">
        <f>VLOOKUP(G2368,Sheet3!$A:$B,2,0)</f>
        <v>41</v>
      </c>
      <c r="I2368" t="str">
        <f>IF(G2368="Other",VLOOKUP(D2368,Sheet1!A:B,2,0),VLOOKUP(Projetos!G2368,Sheet1!A:B,2,0))</f>
        <v>Energy</v>
      </c>
      <c r="J2368">
        <f>VLOOKUP(I2368,Sheet3!$F:$G,2,0)</f>
        <v>2</v>
      </c>
      <c r="K2368" t="s">
        <v>6147</v>
      </c>
      <c r="L2368">
        <v>1</v>
      </c>
      <c r="M2368" t="s">
        <v>19</v>
      </c>
      <c r="N2368">
        <f>VLOOKUP(M2368,Sheet4!$A:$B,2,0)</f>
        <v>216</v>
      </c>
      <c r="O2368" t="s">
        <v>90</v>
      </c>
      <c r="P2368" t="s">
        <v>181</v>
      </c>
      <c r="Q2368">
        <f>VLOOKUP(P2368,Sheet5!$A:$B,2,0)</f>
        <v>19</v>
      </c>
      <c r="R2368">
        <v>0</v>
      </c>
      <c r="S2368" t="s">
        <v>6147</v>
      </c>
      <c r="T2368">
        <v>9</v>
      </c>
      <c r="U2368" t="s">
        <v>6147</v>
      </c>
      <c r="V2368" t="s">
        <v>6147</v>
      </c>
      <c r="W2368" t="s">
        <v>6147</v>
      </c>
      <c r="X2368" t="s">
        <v>6147</v>
      </c>
      <c r="Y2368" t="s">
        <v>6147</v>
      </c>
    </row>
    <row r="2369" spans="2:25" ht="24.95" customHeight="1" x14ac:dyDescent="0.25">
      <c r="B2369">
        <v>2</v>
      </c>
      <c r="C2369">
        <v>3908</v>
      </c>
      <c r="D2369" t="s">
        <v>4818</v>
      </c>
      <c r="E2369" t="s">
        <v>4819</v>
      </c>
      <c r="F2369">
        <f>VLOOKUP(E2369,Sheet2!$A:$B,2,0)</f>
        <v>2234</v>
      </c>
      <c r="G2369" t="s">
        <v>176</v>
      </c>
      <c r="H2369">
        <f>VLOOKUP(G2369,Sheet3!$A:$B,2,0)</f>
        <v>48</v>
      </c>
      <c r="I2369" t="str">
        <f>IF(G2369="Other",VLOOKUP(D2369,Sheet1!A:B,2,0),VLOOKUP(Projetos!G2369,Sheet1!A:B,2,0))</f>
        <v>Energy</v>
      </c>
      <c r="J2369">
        <f>VLOOKUP(I2369,Sheet3!$F:$G,2,0)</f>
        <v>2</v>
      </c>
      <c r="K2369" t="s">
        <v>6147</v>
      </c>
      <c r="L2369">
        <v>1</v>
      </c>
      <c r="M2369" t="s">
        <v>6147</v>
      </c>
      <c r="N2369">
        <f>VLOOKUP(M2369,Sheet4!$A:$B,2,0)</f>
        <v>1</v>
      </c>
      <c r="O2369" t="s">
        <v>6</v>
      </c>
      <c r="P2369" t="s">
        <v>785</v>
      </c>
      <c r="Q2369">
        <f>VLOOKUP(P2369,Sheet5!$A:$B,2,0)</f>
        <v>123</v>
      </c>
      <c r="R2369">
        <v>170000</v>
      </c>
      <c r="S2369" t="s">
        <v>6147</v>
      </c>
      <c r="T2369">
        <v>9</v>
      </c>
      <c r="U2369" t="s">
        <v>6147</v>
      </c>
      <c r="V2369" t="s">
        <v>6147</v>
      </c>
      <c r="W2369" t="s">
        <v>6147</v>
      </c>
      <c r="X2369" t="s">
        <v>6147</v>
      </c>
      <c r="Y2369" t="s">
        <v>6147</v>
      </c>
    </row>
    <row r="2370" spans="2:25" ht="24.95" customHeight="1" x14ac:dyDescent="0.25">
      <c r="B2370">
        <v>2</v>
      </c>
      <c r="C2370">
        <v>3907</v>
      </c>
      <c r="D2370" t="s">
        <v>4821</v>
      </c>
      <c r="E2370" t="s">
        <v>678</v>
      </c>
      <c r="F2370">
        <f>VLOOKUP(E2370,Sheet2!$A:$B,2,0)</f>
        <v>1936</v>
      </c>
      <c r="G2370" t="s">
        <v>479</v>
      </c>
      <c r="H2370">
        <f>VLOOKUP(G2370,Sheet3!$A:$B,2,0)</f>
        <v>52</v>
      </c>
      <c r="I2370" t="str">
        <f>IF(G2370="Other",VLOOKUP(D2370,Sheet1!A:B,2,0),VLOOKUP(Projetos!G2370,Sheet1!A:B,2,0))</f>
        <v>Energy</v>
      </c>
      <c r="J2370">
        <f>VLOOKUP(I2370,Sheet3!$F:$G,2,0)</f>
        <v>2</v>
      </c>
      <c r="K2370" t="s">
        <v>6147</v>
      </c>
      <c r="L2370">
        <v>1</v>
      </c>
      <c r="M2370" t="s">
        <v>392</v>
      </c>
      <c r="N2370">
        <f>VLOOKUP(M2370,Sheet4!$A:$B,2,0)</f>
        <v>235</v>
      </c>
      <c r="O2370" t="s">
        <v>90</v>
      </c>
      <c r="P2370" t="s">
        <v>704</v>
      </c>
      <c r="Q2370">
        <f>VLOOKUP(P2370,Sheet5!$A:$B,2,0)</f>
        <v>21</v>
      </c>
      <c r="R2370">
        <v>0</v>
      </c>
      <c r="S2370" t="s">
        <v>6147</v>
      </c>
      <c r="T2370">
        <v>9</v>
      </c>
      <c r="U2370" t="s">
        <v>6147</v>
      </c>
      <c r="V2370" t="s">
        <v>6147</v>
      </c>
      <c r="W2370" t="s">
        <v>6147</v>
      </c>
      <c r="X2370" t="s">
        <v>6147</v>
      </c>
      <c r="Y2370" t="s">
        <v>6147</v>
      </c>
    </row>
    <row r="2371" spans="2:25" ht="24.95" customHeight="1" x14ac:dyDescent="0.25">
      <c r="B2371">
        <v>2</v>
      </c>
      <c r="C2371">
        <v>3906</v>
      </c>
      <c r="D2371" t="s">
        <v>4823</v>
      </c>
      <c r="E2371" t="s">
        <v>966</v>
      </c>
      <c r="F2371">
        <f>VLOOKUP(E2371,Sheet2!$A:$B,2,0)</f>
        <v>1953</v>
      </c>
      <c r="G2371" t="s">
        <v>80</v>
      </c>
      <c r="H2371">
        <f>VLOOKUP(G2371,Sheet3!$A:$B,2,0)</f>
        <v>46</v>
      </c>
      <c r="I2371" t="str">
        <f>IF(G2371="Other",VLOOKUP(D2371,Sheet1!A:B,2,0),VLOOKUP(Projetos!G2371,Sheet1!A:B,2,0))</f>
        <v>Energy</v>
      </c>
      <c r="J2371">
        <f>VLOOKUP(I2371,Sheet3!$F:$G,2,0)</f>
        <v>2</v>
      </c>
      <c r="K2371" t="s">
        <v>6147</v>
      </c>
      <c r="L2371">
        <v>1</v>
      </c>
      <c r="M2371" t="s">
        <v>2523</v>
      </c>
      <c r="N2371">
        <f>VLOOKUP(M2371,Sheet4!$A:$B,2,0)</f>
        <v>262</v>
      </c>
      <c r="O2371" t="s">
        <v>821</v>
      </c>
      <c r="P2371" t="s">
        <v>49</v>
      </c>
      <c r="Q2371">
        <f>VLOOKUP(P2371,Sheet5!$A:$B,2,0)</f>
        <v>55</v>
      </c>
      <c r="R2371">
        <v>22712</v>
      </c>
      <c r="S2371" t="s">
        <v>6147</v>
      </c>
      <c r="T2371">
        <v>9</v>
      </c>
      <c r="U2371" t="s">
        <v>6147</v>
      </c>
      <c r="V2371" t="s">
        <v>6147</v>
      </c>
      <c r="W2371" t="s">
        <v>6147</v>
      </c>
      <c r="X2371" t="s">
        <v>6147</v>
      </c>
      <c r="Y2371" t="s">
        <v>6147</v>
      </c>
    </row>
    <row r="2372" spans="2:25" ht="24.95" customHeight="1" x14ac:dyDescent="0.25">
      <c r="B2372">
        <v>2</v>
      </c>
      <c r="C2372">
        <v>3905</v>
      </c>
      <c r="D2372" t="s">
        <v>4825</v>
      </c>
      <c r="E2372" t="s">
        <v>4816</v>
      </c>
      <c r="F2372">
        <f>VLOOKUP(E2372,Sheet2!$A:$B,2,0)</f>
        <v>2233</v>
      </c>
      <c r="G2372" t="s">
        <v>1039</v>
      </c>
      <c r="H2372">
        <f>VLOOKUP(G2372,Sheet3!$A:$B,2,0)</f>
        <v>54</v>
      </c>
      <c r="I2372" t="str">
        <f>IF(G2372="Other",VLOOKUP(D2372,Sheet1!A:B,2,0),VLOOKUP(Projetos!G2372,Sheet1!A:B,2,0))</f>
        <v>Energy</v>
      </c>
      <c r="J2372">
        <f>VLOOKUP(I2372,Sheet3!$F:$G,2,0)</f>
        <v>2</v>
      </c>
      <c r="K2372" t="s">
        <v>6147</v>
      </c>
      <c r="L2372">
        <v>1</v>
      </c>
      <c r="M2372" t="s">
        <v>19</v>
      </c>
      <c r="N2372">
        <f>VLOOKUP(M2372,Sheet4!$A:$B,2,0)</f>
        <v>216</v>
      </c>
      <c r="O2372" t="s">
        <v>90</v>
      </c>
      <c r="P2372" t="s">
        <v>181</v>
      </c>
      <c r="Q2372">
        <f>VLOOKUP(P2372,Sheet5!$A:$B,2,0)</f>
        <v>19</v>
      </c>
      <c r="R2372">
        <v>27573</v>
      </c>
      <c r="S2372" t="s">
        <v>6147</v>
      </c>
      <c r="T2372">
        <v>9</v>
      </c>
      <c r="U2372" t="s">
        <v>6147</v>
      </c>
      <c r="V2372" t="s">
        <v>6147</v>
      </c>
      <c r="W2372" t="s">
        <v>6147</v>
      </c>
      <c r="X2372" t="s">
        <v>6147</v>
      </c>
      <c r="Y2372" t="s">
        <v>6147</v>
      </c>
    </row>
    <row r="2373" spans="2:25" ht="24.95" customHeight="1" x14ac:dyDescent="0.25">
      <c r="B2373">
        <v>2</v>
      </c>
      <c r="C2373">
        <v>3902</v>
      </c>
      <c r="D2373" t="s">
        <v>4827</v>
      </c>
      <c r="E2373" t="s">
        <v>1244</v>
      </c>
      <c r="F2373">
        <f>VLOOKUP(E2373,Sheet2!$A:$B,2,0)</f>
        <v>1973</v>
      </c>
      <c r="G2373" t="s">
        <v>8</v>
      </c>
      <c r="H2373">
        <f>VLOOKUP(G2373,Sheet3!$A:$B,2,0)</f>
        <v>41</v>
      </c>
      <c r="I2373" t="str">
        <f>IF(G2373="Other",VLOOKUP(D2373,Sheet1!A:B,2,0),VLOOKUP(Projetos!G2373,Sheet1!A:B,2,0))</f>
        <v>Energy</v>
      </c>
      <c r="J2373">
        <f>VLOOKUP(I2373,Sheet3!$F:$G,2,0)</f>
        <v>2</v>
      </c>
      <c r="K2373" t="s">
        <v>6147</v>
      </c>
      <c r="L2373">
        <v>1</v>
      </c>
      <c r="M2373" t="s">
        <v>6147</v>
      </c>
      <c r="N2373">
        <f>VLOOKUP(M2373,Sheet4!$A:$B,2,0)</f>
        <v>1</v>
      </c>
      <c r="O2373" t="s">
        <v>6</v>
      </c>
      <c r="P2373" t="s">
        <v>116</v>
      </c>
      <c r="Q2373">
        <f>VLOOKUP(P2373,Sheet5!$A:$B,2,0)</f>
        <v>90</v>
      </c>
      <c r="R2373">
        <v>50000</v>
      </c>
      <c r="S2373" t="s">
        <v>6147</v>
      </c>
      <c r="T2373">
        <v>9</v>
      </c>
      <c r="U2373" t="s">
        <v>6147</v>
      </c>
      <c r="V2373" t="s">
        <v>6147</v>
      </c>
      <c r="W2373" t="s">
        <v>6147</v>
      </c>
      <c r="X2373" t="s">
        <v>6147</v>
      </c>
      <c r="Y2373" t="s">
        <v>6147</v>
      </c>
    </row>
    <row r="2374" spans="2:25" ht="24.95" customHeight="1" x14ac:dyDescent="0.25">
      <c r="B2374">
        <v>2</v>
      </c>
      <c r="C2374">
        <v>3965</v>
      </c>
      <c r="D2374" t="s">
        <v>4829</v>
      </c>
      <c r="E2374" t="s">
        <v>2329</v>
      </c>
      <c r="F2374">
        <f>VLOOKUP(E2374,Sheet2!$A:$B,2,0)</f>
        <v>2034</v>
      </c>
      <c r="G2374" t="s">
        <v>176</v>
      </c>
      <c r="H2374">
        <f>VLOOKUP(G2374,Sheet3!$A:$B,2,0)</f>
        <v>48</v>
      </c>
      <c r="I2374" t="str">
        <f>IF(G2374="Other",VLOOKUP(D2374,Sheet1!A:B,2,0),VLOOKUP(Projetos!G2374,Sheet1!A:B,2,0))</f>
        <v>Energy</v>
      </c>
      <c r="J2374">
        <f>VLOOKUP(I2374,Sheet3!$F:$G,2,0)</f>
        <v>2</v>
      </c>
      <c r="K2374" t="s">
        <v>6147</v>
      </c>
      <c r="L2374">
        <v>1</v>
      </c>
      <c r="M2374" t="s">
        <v>26</v>
      </c>
      <c r="N2374">
        <f>VLOOKUP(M2374,Sheet4!$A:$B,2,0)</f>
        <v>217</v>
      </c>
      <c r="O2374" t="s">
        <v>821</v>
      </c>
      <c r="P2374" t="s">
        <v>49</v>
      </c>
      <c r="Q2374">
        <f>VLOOKUP(P2374,Sheet5!$A:$B,2,0)</f>
        <v>55</v>
      </c>
      <c r="R2374">
        <v>43328</v>
      </c>
      <c r="S2374" t="s">
        <v>6147</v>
      </c>
      <c r="T2374">
        <v>9</v>
      </c>
      <c r="U2374" t="s">
        <v>6147</v>
      </c>
      <c r="V2374" t="s">
        <v>6147</v>
      </c>
      <c r="W2374" t="s">
        <v>6147</v>
      </c>
      <c r="X2374" t="s">
        <v>6147</v>
      </c>
      <c r="Y2374" t="s">
        <v>6147</v>
      </c>
    </row>
    <row r="2375" spans="2:25" ht="24.95" customHeight="1" x14ac:dyDescent="0.25">
      <c r="B2375">
        <v>2</v>
      </c>
      <c r="C2375">
        <v>383</v>
      </c>
      <c r="D2375" t="s">
        <v>4831</v>
      </c>
      <c r="E2375" t="s">
        <v>703</v>
      </c>
      <c r="F2375">
        <f>VLOOKUP(E2375,Sheet2!$A:$B,2,0)</f>
        <v>1531</v>
      </c>
      <c r="G2375" t="s">
        <v>176</v>
      </c>
      <c r="H2375">
        <f>VLOOKUP(G2375,Sheet3!$A:$B,2,0)</f>
        <v>48</v>
      </c>
      <c r="I2375" t="str">
        <f>IF(G2375="Other",VLOOKUP(D2375,Sheet1!A:B,2,0),VLOOKUP(Projetos!G2375,Sheet1!A:B,2,0))</f>
        <v>Energy</v>
      </c>
      <c r="J2375">
        <f>VLOOKUP(I2375,Sheet3!$F:$G,2,0)</f>
        <v>2</v>
      </c>
      <c r="K2375" t="s">
        <v>6147</v>
      </c>
      <c r="L2375">
        <v>1</v>
      </c>
      <c r="M2375" t="s">
        <v>26</v>
      </c>
      <c r="N2375">
        <f>VLOOKUP(M2375,Sheet4!$A:$B,2,0)</f>
        <v>217</v>
      </c>
      <c r="O2375" t="s">
        <v>821</v>
      </c>
      <c r="P2375" t="s">
        <v>488</v>
      </c>
      <c r="Q2375">
        <f>VLOOKUP(P2375,Sheet5!$A:$B,2,0)</f>
        <v>27</v>
      </c>
      <c r="R2375">
        <v>98283</v>
      </c>
      <c r="S2375" t="s">
        <v>6147</v>
      </c>
      <c r="T2375">
        <v>9</v>
      </c>
      <c r="U2375" t="s">
        <v>6147</v>
      </c>
      <c r="V2375" t="s">
        <v>6147</v>
      </c>
      <c r="W2375" t="s">
        <v>6147</v>
      </c>
      <c r="X2375" t="s">
        <v>6147</v>
      </c>
      <c r="Y2375" t="s">
        <v>6147</v>
      </c>
    </row>
    <row r="2376" spans="2:25" ht="24.95" customHeight="1" x14ac:dyDescent="0.25">
      <c r="B2376">
        <v>2</v>
      </c>
      <c r="C2376">
        <v>375</v>
      </c>
      <c r="D2376" t="s">
        <v>4833</v>
      </c>
      <c r="E2376" t="s">
        <v>4564</v>
      </c>
      <c r="F2376">
        <f>VLOOKUP(E2376,Sheet2!$A:$B,2,0)</f>
        <v>2212</v>
      </c>
      <c r="G2376" t="s">
        <v>176</v>
      </c>
      <c r="H2376">
        <f>VLOOKUP(G2376,Sheet3!$A:$B,2,0)</f>
        <v>48</v>
      </c>
      <c r="I2376" t="str">
        <f>IF(G2376="Other",VLOOKUP(D2376,Sheet1!A:B,2,0),VLOOKUP(Projetos!G2376,Sheet1!A:B,2,0))</f>
        <v>Energy</v>
      </c>
      <c r="J2376">
        <f>VLOOKUP(I2376,Sheet3!$F:$G,2,0)</f>
        <v>2</v>
      </c>
      <c r="K2376" t="s">
        <v>6147</v>
      </c>
      <c r="L2376">
        <v>1</v>
      </c>
      <c r="M2376" t="s">
        <v>26</v>
      </c>
      <c r="N2376">
        <f>VLOOKUP(M2376,Sheet4!$A:$B,2,0)</f>
        <v>217</v>
      </c>
      <c r="O2376" t="s">
        <v>821</v>
      </c>
      <c r="P2376" t="s">
        <v>488</v>
      </c>
      <c r="Q2376">
        <f>VLOOKUP(P2376,Sheet5!$A:$B,2,0)</f>
        <v>27</v>
      </c>
      <c r="R2376">
        <v>84130</v>
      </c>
      <c r="S2376" t="s">
        <v>6147</v>
      </c>
      <c r="T2376">
        <v>9</v>
      </c>
      <c r="U2376" t="s">
        <v>6147</v>
      </c>
      <c r="V2376" t="s">
        <v>6147</v>
      </c>
      <c r="W2376" t="s">
        <v>6147</v>
      </c>
      <c r="X2376" t="s">
        <v>6147</v>
      </c>
      <c r="Y2376" t="s">
        <v>6147</v>
      </c>
    </row>
    <row r="2377" spans="2:25" ht="24.95" customHeight="1" x14ac:dyDescent="0.25">
      <c r="B2377">
        <v>2</v>
      </c>
      <c r="C2377">
        <v>368</v>
      </c>
      <c r="D2377" t="s">
        <v>4835</v>
      </c>
      <c r="E2377" t="s">
        <v>1354</v>
      </c>
      <c r="F2377">
        <f>VLOOKUP(E2377,Sheet2!$A:$B,2,0)</f>
        <v>1990</v>
      </c>
      <c r="G2377" t="s">
        <v>176</v>
      </c>
      <c r="H2377">
        <f>VLOOKUP(G2377,Sheet3!$A:$B,2,0)</f>
        <v>48</v>
      </c>
      <c r="I2377" t="str">
        <f>IF(G2377="Other",VLOOKUP(D2377,Sheet1!A:B,2,0),VLOOKUP(Projetos!G2377,Sheet1!A:B,2,0))</f>
        <v>Energy</v>
      </c>
      <c r="J2377">
        <f>VLOOKUP(I2377,Sheet3!$F:$G,2,0)</f>
        <v>2</v>
      </c>
      <c r="K2377" t="s">
        <v>6147</v>
      </c>
      <c r="L2377">
        <v>1</v>
      </c>
      <c r="M2377" t="s">
        <v>26</v>
      </c>
      <c r="N2377">
        <f>VLOOKUP(M2377,Sheet4!$A:$B,2,0)</f>
        <v>217</v>
      </c>
      <c r="O2377" t="s">
        <v>821</v>
      </c>
      <c r="P2377" t="s">
        <v>785</v>
      </c>
      <c r="Q2377">
        <f>VLOOKUP(P2377,Sheet5!$A:$B,2,0)</f>
        <v>123</v>
      </c>
      <c r="R2377">
        <v>94000</v>
      </c>
      <c r="S2377" t="s">
        <v>6147</v>
      </c>
      <c r="T2377">
        <v>9</v>
      </c>
      <c r="U2377" t="s">
        <v>6147</v>
      </c>
      <c r="V2377" t="s">
        <v>6147</v>
      </c>
      <c r="W2377" t="s">
        <v>6147</v>
      </c>
      <c r="X2377" t="s">
        <v>6147</v>
      </c>
      <c r="Y2377" t="s">
        <v>6147</v>
      </c>
    </row>
    <row r="2378" spans="2:25" ht="24.95" customHeight="1" x14ac:dyDescent="0.25">
      <c r="B2378">
        <v>2</v>
      </c>
      <c r="C2378">
        <v>3708</v>
      </c>
      <c r="D2378" t="s">
        <v>4837</v>
      </c>
      <c r="E2378" t="s">
        <v>4838</v>
      </c>
      <c r="F2378">
        <f>VLOOKUP(E2378,Sheet2!$A:$B,2,0)</f>
        <v>2235</v>
      </c>
      <c r="G2378" t="s">
        <v>8</v>
      </c>
      <c r="H2378">
        <f>VLOOKUP(G2378,Sheet3!$A:$B,2,0)</f>
        <v>41</v>
      </c>
      <c r="I2378" t="str">
        <f>IF(G2378="Other",VLOOKUP(D2378,Sheet1!A:B,2,0),VLOOKUP(Projetos!G2378,Sheet1!A:B,2,0))</f>
        <v>Energy</v>
      </c>
      <c r="J2378">
        <f>VLOOKUP(I2378,Sheet3!$F:$G,2,0)</f>
        <v>2</v>
      </c>
      <c r="K2378" t="s">
        <v>6147</v>
      </c>
      <c r="L2378">
        <v>1</v>
      </c>
      <c r="M2378" t="s">
        <v>2523</v>
      </c>
      <c r="N2378">
        <f>VLOOKUP(M2378,Sheet4!$A:$B,2,0)</f>
        <v>262</v>
      </c>
      <c r="O2378" t="s">
        <v>90</v>
      </c>
      <c r="P2378" t="s">
        <v>234</v>
      </c>
      <c r="Q2378">
        <f>VLOOKUP(P2378,Sheet5!$A:$B,2,0)</f>
        <v>28</v>
      </c>
      <c r="R2378">
        <v>8624</v>
      </c>
      <c r="S2378" t="s">
        <v>6147</v>
      </c>
      <c r="T2378">
        <v>9</v>
      </c>
      <c r="U2378" t="s">
        <v>6147</v>
      </c>
      <c r="V2378" t="s">
        <v>6147</v>
      </c>
      <c r="W2378" t="s">
        <v>6147</v>
      </c>
      <c r="X2378" t="s">
        <v>6147</v>
      </c>
      <c r="Y2378" t="s">
        <v>6147</v>
      </c>
    </row>
    <row r="2379" spans="2:25" ht="24.95" customHeight="1" x14ac:dyDescent="0.25">
      <c r="B2379">
        <v>2</v>
      </c>
      <c r="C2379">
        <v>3705</v>
      </c>
      <c r="D2379" t="s">
        <v>4840</v>
      </c>
      <c r="E2379" t="s">
        <v>136</v>
      </c>
      <c r="F2379">
        <f>VLOOKUP(E2379,Sheet2!$A:$B,2,0)</f>
        <v>9</v>
      </c>
      <c r="G2379" t="s">
        <v>176</v>
      </c>
      <c r="H2379">
        <f>VLOOKUP(G2379,Sheet3!$A:$B,2,0)</f>
        <v>48</v>
      </c>
      <c r="I2379" t="str">
        <f>IF(G2379="Other",VLOOKUP(D2379,Sheet1!A:B,2,0),VLOOKUP(Projetos!G2379,Sheet1!A:B,2,0))</f>
        <v>Energy</v>
      </c>
      <c r="J2379">
        <f>VLOOKUP(I2379,Sheet3!$F:$G,2,0)</f>
        <v>2</v>
      </c>
      <c r="K2379" t="s">
        <v>6147</v>
      </c>
      <c r="L2379">
        <v>1</v>
      </c>
      <c r="M2379" t="s">
        <v>26</v>
      </c>
      <c r="N2379">
        <f>VLOOKUP(M2379,Sheet4!$A:$B,2,0)</f>
        <v>217</v>
      </c>
      <c r="O2379" t="s">
        <v>821</v>
      </c>
      <c r="P2379" t="s">
        <v>49</v>
      </c>
      <c r="Q2379">
        <f>VLOOKUP(P2379,Sheet5!$A:$B,2,0)</f>
        <v>55</v>
      </c>
      <c r="R2379">
        <v>73789</v>
      </c>
      <c r="S2379" t="s">
        <v>6147</v>
      </c>
      <c r="T2379">
        <v>9</v>
      </c>
      <c r="U2379" t="s">
        <v>6147</v>
      </c>
      <c r="V2379" t="s">
        <v>6147</v>
      </c>
      <c r="W2379" t="s">
        <v>6147</v>
      </c>
      <c r="X2379" t="s">
        <v>6147</v>
      </c>
      <c r="Y2379" t="s">
        <v>6147</v>
      </c>
    </row>
    <row r="2380" spans="2:25" ht="24.95" customHeight="1" x14ac:dyDescent="0.25">
      <c r="B2380">
        <v>2</v>
      </c>
      <c r="C2380">
        <v>3669</v>
      </c>
      <c r="D2380" t="s">
        <v>4841</v>
      </c>
      <c r="E2380" t="s">
        <v>136</v>
      </c>
      <c r="F2380">
        <f>VLOOKUP(E2380,Sheet2!$A:$B,2,0)</f>
        <v>9</v>
      </c>
      <c r="G2380" t="s">
        <v>176</v>
      </c>
      <c r="H2380">
        <f>VLOOKUP(G2380,Sheet3!$A:$B,2,0)</f>
        <v>48</v>
      </c>
      <c r="I2380" t="str">
        <f>IF(G2380="Other",VLOOKUP(D2380,Sheet1!A:B,2,0),VLOOKUP(Projetos!G2380,Sheet1!A:B,2,0))</f>
        <v>Energy</v>
      </c>
      <c r="J2380">
        <f>VLOOKUP(I2380,Sheet3!$F:$G,2,0)</f>
        <v>2</v>
      </c>
      <c r="K2380" t="s">
        <v>6147</v>
      </c>
      <c r="L2380">
        <v>1</v>
      </c>
      <c r="M2380" t="s">
        <v>141</v>
      </c>
      <c r="N2380">
        <f>VLOOKUP(M2380,Sheet4!$A:$B,2,0)</f>
        <v>227</v>
      </c>
      <c r="O2380" t="s">
        <v>821</v>
      </c>
      <c r="P2380" t="s">
        <v>49</v>
      </c>
      <c r="Q2380">
        <f>VLOOKUP(P2380,Sheet5!$A:$B,2,0)</f>
        <v>55</v>
      </c>
      <c r="R2380">
        <v>6115</v>
      </c>
      <c r="S2380" t="s">
        <v>6147</v>
      </c>
      <c r="T2380">
        <v>9</v>
      </c>
      <c r="U2380" t="s">
        <v>6147</v>
      </c>
      <c r="V2380" t="s">
        <v>6147</v>
      </c>
      <c r="W2380" t="s">
        <v>6147</v>
      </c>
      <c r="X2380" t="s">
        <v>6147</v>
      </c>
      <c r="Y2380" t="s">
        <v>6147</v>
      </c>
    </row>
    <row r="2381" spans="2:25" ht="24.95" customHeight="1" x14ac:dyDescent="0.25">
      <c r="B2381">
        <v>2</v>
      </c>
      <c r="C2381">
        <v>3668</v>
      </c>
      <c r="D2381" t="s">
        <v>4843</v>
      </c>
      <c r="E2381" t="s">
        <v>519</v>
      </c>
      <c r="F2381">
        <f>VLOOKUP(E2381,Sheet2!$A:$B,2,0)</f>
        <v>1921</v>
      </c>
      <c r="G2381" t="s">
        <v>8</v>
      </c>
      <c r="H2381">
        <f>VLOOKUP(G2381,Sheet3!$A:$B,2,0)</f>
        <v>41</v>
      </c>
      <c r="I2381" t="str">
        <f>IF(G2381="Other",VLOOKUP(D2381,Sheet1!A:B,2,0),VLOOKUP(Projetos!G2381,Sheet1!A:B,2,0))</f>
        <v>Energy</v>
      </c>
      <c r="J2381">
        <f>VLOOKUP(I2381,Sheet3!$F:$G,2,0)</f>
        <v>2</v>
      </c>
      <c r="K2381" t="s">
        <v>6147</v>
      </c>
      <c r="L2381">
        <v>1</v>
      </c>
      <c r="M2381" t="s">
        <v>42</v>
      </c>
      <c r="N2381">
        <f>VLOOKUP(M2381,Sheet4!$A:$B,2,0)</f>
        <v>220</v>
      </c>
      <c r="O2381" t="s">
        <v>821</v>
      </c>
      <c r="P2381" t="s">
        <v>68</v>
      </c>
      <c r="Q2381">
        <f>VLOOKUP(P2381,Sheet5!$A:$B,2,0)</f>
        <v>125</v>
      </c>
      <c r="R2381">
        <v>44742</v>
      </c>
      <c r="S2381" t="s">
        <v>6147</v>
      </c>
      <c r="T2381">
        <v>9</v>
      </c>
      <c r="U2381" t="s">
        <v>6147</v>
      </c>
      <c r="V2381" t="s">
        <v>6147</v>
      </c>
      <c r="W2381" t="s">
        <v>6147</v>
      </c>
      <c r="X2381" t="s">
        <v>6147</v>
      </c>
      <c r="Y2381" t="s">
        <v>6147</v>
      </c>
    </row>
    <row r="2382" spans="2:25" ht="24.95" customHeight="1" x14ac:dyDescent="0.25">
      <c r="B2382">
        <v>2</v>
      </c>
      <c r="C2382">
        <v>3664</v>
      </c>
      <c r="D2382" t="s">
        <v>4845</v>
      </c>
      <c r="E2382" t="s">
        <v>2180</v>
      </c>
      <c r="F2382">
        <f>VLOOKUP(E2382,Sheet2!$A:$B,2,0)</f>
        <v>2020</v>
      </c>
      <c r="G2382" t="s">
        <v>176</v>
      </c>
      <c r="H2382">
        <f>VLOOKUP(G2382,Sheet3!$A:$B,2,0)</f>
        <v>48</v>
      </c>
      <c r="I2382" t="str">
        <f>IF(G2382="Other",VLOOKUP(D2382,Sheet1!A:B,2,0),VLOOKUP(Projetos!G2382,Sheet1!A:B,2,0))</f>
        <v>Energy</v>
      </c>
      <c r="J2382">
        <f>VLOOKUP(I2382,Sheet3!$F:$G,2,0)</f>
        <v>2</v>
      </c>
      <c r="K2382" t="s">
        <v>6147</v>
      </c>
      <c r="L2382">
        <v>1</v>
      </c>
      <c r="M2382" t="s">
        <v>26</v>
      </c>
      <c r="N2382">
        <f>VLOOKUP(M2382,Sheet4!$A:$B,2,0)</f>
        <v>217</v>
      </c>
      <c r="O2382" t="s">
        <v>821</v>
      </c>
      <c r="P2382" t="s">
        <v>49</v>
      </c>
      <c r="Q2382">
        <f>VLOOKUP(P2382,Sheet5!$A:$B,2,0)</f>
        <v>55</v>
      </c>
      <c r="R2382">
        <v>148858</v>
      </c>
      <c r="S2382" t="s">
        <v>6147</v>
      </c>
      <c r="T2382">
        <v>9</v>
      </c>
      <c r="U2382" t="s">
        <v>6147</v>
      </c>
      <c r="V2382" t="s">
        <v>6147</v>
      </c>
      <c r="W2382" t="s">
        <v>6147</v>
      </c>
      <c r="X2382" t="s">
        <v>6147</v>
      </c>
      <c r="Y2382" t="s">
        <v>6147</v>
      </c>
    </row>
    <row r="2383" spans="2:25" ht="24.95" customHeight="1" x14ac:dyDescent="0.25">
      <c r="B2383">
        <v>2</v>
      </c>
      <c r="C2383">
        <v>3618</v>
      </c>
      <c r="D2383" t="s">
        <v>4847</v>
      </c>
      <c r="E2383" t="s">
        <v>89</v>
      </c>
      <c r="F2383">
        <f>VLOOKUP(E2383,Sheet2!$A:$B,2,0)</f>
        <v>1871</v>
      </c>
      <c r="G2383" t="s">
        <v>8</v>
      </c>
      <c r="H2383">
        <f>VLOOKUP(G2383,Sheet3!$A:$B,2,0)</f>
        <v>41</v>
      </c>
      <c r="I2383" t="str">
        <f>IF(G2383="Other",VLOOKUP(D2383,Sheet1!A:B,2,0),VLOOKUP(Projetos!G2383,Sheet1!A:B,2,0))</f>
        <v>Energy</v>
      </c>
      <c r="J2383">
        <f>VLOOKUP(I2383,Sheet3!$F:$G,2,0)</f>
        <v>2</v>
      </c>
      <c r="K2383" t="s">
        <v>6147</v>
      </c>
      <c r="L2383">
        <v>1</v>
      </c>
      <c r="M2383" t="s">
        <v>57</v>
      </c>
      <c r="N2383">
        <f>VLOOKUP(M2383,Sheet4!$A:$B,2,0)</f>
        <v>221</v>
      </c>
      <c r="O2383" t="s">
        <v>821</v>
      </c>
      <c r="P2383" t="s">
        <v>92</v>
      </c>
      <c r="Q2383">
        <f>VLOOKUP(P2383,Sheet5!$A:$B,2,0)</f>
        <v>12</v>
      </c>
      <c r="R2383">
        <v>9456</v>
      </c>
      <c r="S2383" t="s">
        <v>6147</v>
      </c>
      <c r="T2383">
        <v>9</v>
      </c>
      <c r="U2383" t="s">
        <v>6147</v>
      </c>
      <c r="V2383" t="s">
        <v>6147</v>
      </c>
      <c r="W2383" t="s">
        <v>6147</v>
      </c>
      <c r="X2383" t="s">
        <v>6147</v>
      </c>
      <c r="Y2383" t="s">
        <v>6147</v>
      </c>
    </row>
    <row r="2384" spans="2:25" ht="24.95" customHeight="1" x14ac:dyDescent="0.25">
      <c r="B2384">
        <v>2</v>
      </c>
      <c r="C2384">
        <v>3607</v>
      </c>
      <c r="D2384" t="s">
        <v>4849</v>
      </c>
      <c r="E2384" t="s">
        <v>1848</v>
      </c>
      <c r="F2384">
        <f>VLOOKUP(E2384,Sheet2!$A:$B,2,0)</f>
        <v>2004</v>
      </c>
      <c r="G2384" t="s">
        <v>256</v>
      </c>
      <c r="H2384">
        <f>VLOOKUP(G2384,Sheet3!$A:$B,2,0)</f>
        <v>50</v>
      </c>
      <c r="I2384" t="str">
        <f>IF(G2384="Other",VLOOKUP(D2384,Sheet1!A:B,2,0),VLOOKUP(Projetos!G2384,Sheet1!A:B,2,0))</f>
        <v>Energy</v>
      </c>
      <c r="J2384">
        <f>VLOOKUP(I2384,Sheet3!$F:$G,2,0)</f>
        <v>2</v>
      </c>
      <c r="K2384" t="s">
        <v>6147</v>
      </c>
      <c r="L2384">
        <v>1</v>
      </c>
      <c r="M2384" t="s">
        <v>1088</v>
      </c>
      <c r="N2384">
        <f>VLOOKUP(M2384,Sheet4!$A:$B,2,0)</f>
        <v>247</v>
      </c>
      <c r="O2384" t="s">
        <v>821</v>
      </c>
      <c r="P2384" t="s">
        <v>49</v>
      </c>
      <c r="Q2384">
        <f>VLOOKUP(P2384,Sheet5!$A:$B,2,0)</f>
        <v>55</v>
      </c>
      <c r="R2384">
        <v>22355</v>
      </c>
      <c r="S2384" t="s">
        <v>6147</v>
      </c>
      <c r="T2384">
        <v>9</v>
      </c>
      <c r="U2384" t="s">
        <v>6147</v>
      </c>
      <c r="V2384" t="s">
        <v>6147</v>
      </c>
      <c r="W2384" t="s">
        <v>6147</v>
      </c>
      <c r="X2384" t="s">
        <v>6147</v>
      </c>
      <c r="Y2384" t="s">
        <v>6147</v>
      </c>
    </row>
    <row r="2385" spans="2:25" ht="24.95" customHeight="1" x14ac:dyDescent="0.25">
      <c r="B2385">
        <v>2</v>
      </c>
      <c r="C2385">
        <v>3605</v>
      </c>
      <c r="D2385" t="s">
        <v>4851</v>
      </c>
      <c r="E2385" t="s">
        <v>3676</v>
      </c>
      <c r="F2385">
        <f>VLOOKUP(E2385,Sheet2!$A:$B,2,0)</f>
        <v>2129</v>
      </c>
      <c r="G2385" t="s">
        <v>8</v>
      </c>
      <c r="H2385">
        <f>VLOOKUP(G2385,Sheet3!$A:$B,2,0)</f>
        <v>41</v>
      </c>
      <c r="I2385" t="str">
        <f>IF(G2385="Other",VLOOKUP(D2385,Sheet1!A:B,2,0),VLOOKUP(Projetos!G2385,Sheet1!A:B,2,0))</f>
        <v>Energy</v>
      </c>
      <c r="J2385">
        <f>VLOOKUP(I2385,Sheet3!$F:$G,2,0)</f>
        <v>2</v>
      </c>
      <c r="K2385" t="s">
        <v>6147</v>
      </c>
      <c r="L2385">
        <v>1</v>
      </c>
      <c r="M2385" t="s">
        <v>6147</v>
      </c>
      <c r="N2385">
        <f>VLOOKUP(M2385,Sheet4!$A:$B,2,0)</f>
        <v>1</v>
      </c>
      <c r="O2385" t="s">
        <v>6</v>
      </c>
      <c r="P2385" t="s">
        <v>251</v>
      </c>
      <c r="Q2385">
        <f>VLOOKUP(P2385,Sheet5!$A:$B,2,0)</f>
        <v>42</v>
      </c>
      <c r="R2385">
        <v>40700</v>
      </c>
      <c r="S2385" t="s">
        <v>6147</v>
      </c>
      <c r="T2385">
        <v>9</v>
      </c>
      <c r="U2385" t="s">
        <v>6147</v>
      </c>
      <c r="V2385" t="s">
        <v>6147</v>
      </c>
      <c r="W2385" t="s">
        <v>6147</v>
      </c>
      <c r="X2385" t="s">
        <v>6147</v>
      </c>
      <c r="Y2385" t="s">
        <v>6147</v>
      </c>
    </row>
    <row r="2386" spans="2:25" ht="24.95" customHeight="1" x14ac:dyDescent="0.25">
      <c r="B2386">
        <v>2</v>
      </c>
      <c r="C2386">
        <v>3601</v>
      </c>
      <c r="D2386" t="s">
        <v>4853</v>
      </c>
      <c r="E2386" t="s">
        <v>4854</v>
      </c>
      <c r="F2386">
        <f>VLOOKUP(E2386,Sheet2!$A:$B,2,0)</f>
        <v>2236</v>
      </c>
      <c r="G2386" t="s">
        <v>80</v>
      </c>
      <c r="H2386">
        <f>VLOOKUP(G2386,Sheet3!$A:$B,2,0)</f>
        <v>46</v>
      </c>
      <c r="I2386" t="str">
        <f>IF(G2386="Other",VLOOKUP(D2386,Sheet1!A:B,2,0),VLOOKUP(Projetos!G2386,Sheet1!A:B,2,0))</f>
        <v>Energy</v>
      </c>
      <c r="J2386">
        <f>VLOOKUP(I2386,Sheet3!$F:$G,2,0)</f>
        <v>2</v>
      </c>
      <c r="K2386" t="s">
        <v>6147</v>
      </c>
      <c r="L2386">
        <v>1</v>
      </c>
      <c r="M2386" t="s">
        <v>289</v>
      </c>
      <c r="N2386">
        <f>VLOOKUP(M2386,Sheet4!$A:$B,2,0)</f>
        <v>233</v>
      </c>
      <c r="O2386" t="s">
        <v>821</v>
      </c>
      <c r="P2386" t="s">
        <v>488</v>
      </c>
      <c r="Q2386">
        <f>VLOOKUP(P2386,Sheet5!$A:$B,2,0)</f>
        <v>27</v>
      </c>
      <c r="R2386">
        <v>10449</v>
      </c>
      <c r="S2386" t="s">
        <v>6147</v>
      </c>
      <c r="T2386">
        <v>9</v>
      </c>
      <c r="U2386" t="s">
        <v>6147</v>
      </c>
      <c r="V2386" t="s">
        <v>6147</v>
      </c>
      <c r="W2386" t="s">
        <v>6147</v>
      </c>
      <c r="X2386" t="s">
        <v>6147</v>
      </c>
      <c r="Y2386" t="s">
        <v>6147</v>
      </c>
    </row>
    <row r="2387" spans="2:25" ht="24.95" customHeight="1" x14ac:dyDescent="0.25">
      <c r="B2387">
        <v>2</v>
      </c>
      <c r="C2387">
        <v>3600</v>
      </c>
      <c r="D2387" t="s">
        <v>4856</v>
      </c>
      <c r="E2387" t="s">
        <v>4854</v>
      </c>
      <c r="F2387">
        <f>VLOOKUP(E2387,Sheet2!$A:$B,2,0)</f>
        <v>2236</v>
      </c>
      <c r="G2387" t="s">
        <v>80</v>
      </c>
      <c r="H2387">
        <f>VLOOKUP(G2387,Sheet3!$A:$B,2,0)</f>
        <v>46</v>
      </c>
      <c r="I2387" t="str">
        <f>IF(G2387="Other",VLOOKUP(D2387,Sheet1!A:B,2,0),VLOOKUP(Projetos!G2387,Sheet1!A:B,2,0))</f>
        <v>Energy</v>
      </c>
      <c r="J2387">
        <f>VLOOKUP(I2387,Sheet3!$F:$G,2,0)</f>
        <v>2</v>
      </c>
      <c r="K2387" t="s">
        <v>6147</v>
      </c>
      <c r="L2387">
        <v>1</v>
      </c>
      <c r="M2387" t="s">
        <v>289</v>
      </c>
      <c r="N2387">
        <f>VLOOKUP(M2387,Sheet4!$A:$B,2,0)</f>
        <v>233</v>
      </c>
      <c r="O2387" t="s">
        <v>821</v>
      </c>
      <c r="P2387" t="s">
        <v>488</v>
      </c>
      <c r="Q2387">
        <f>VLOOKUP(P2387,Sheet5!$A:$B,2,0)</f>
        <v>27</v>
      </c>
      <c r="R2387">
        <v>10312</v>
      </c>
      <c r="S2387" t="s">
        <v>6147</v>
      </c>
      <c r="T2387">
        <v>9</v>
      </c>
      <c r="U2387" t="s">
        <v>6147</v>
      </c>
      <c r="V2387" t="s">
        <v>6147</v>
      </c>
      <c r="W2387" t="s">
        <v>6147</v>
      </c>
      <c r="X2387" t="s">
        <v>6147</v>
      </c>
      <c r="Y2387" t="s">
        <v>6147</v>
      </c>
    </row>
    <row r="2388" spans="2:25" ht="24.95" customHeight="1" x14ac:dyDescent="0.25">
      <c r="B2388">
        <v>2</v>
      </c>
      <c r="C2388">
        <v>3599</v>
      </c>
      <c r="D2388" t="s">
        <v>4858</v>
      </c>
      <c r="E2388" t="s">
        <v>4854</v>
      </c>
      <c r="F2388">
        <f>VLOOKUP(E2388,Sheet2!$A:$B,2,0)</f>
        <v>2236</v>
      </c>
      <c r="G2388" t="s">
        <v>80</v>
      </c>
      <c r="H2388">
        <f>VLOOKUP(G2388,Sheet3!$A:$B,2,0)</f>
        <v>46</v>
      </c>
      <c r="I2388" t="str">
        <f>IF(G2388="Other",VLOOKUP(D2388,Sheet1!A:B,2,0),VLOOKUP(Projetos!G2388,Sheet1!A:B,2,0))</f>
        <v>Energy</v>
      </c>
      <c r="J2388">
        <f>VLOOKUP(I2388,Sheet3!$F:$G,2,0)</f>
        <v>2</v>
      </c>
      <c r="K2388" t="s">
        <v>6147</v>
      </c>
      <c r="L2388">
        <v>1</v>
      </c>
      <c r="M2388" t="s">
        <v>289</v>
      </c>
      <c r="N2388">
        <f>VLOOKUP(M2388,Sheet4!$A:$B,2,0)</f>
        <v>233</v>
      </c>
      <c r="O2388" t="s">
        <v>821</v>
      </c>
      <c r="P2388" t="s">
        <v>488</v>
      </c>
      <c r="Q2388">
        <f>VLOOKUP(P2388,Sheet5!$A:$B,2,0)</f>
        <v>27</v>
      </c>
      <c r="R2388">
        <v>10244</v>
      </c>
      <c r="S2388" t="s">
        <v>6147</v>
      </c>
      <c r="T2388">
        <v>9</v>
      </c>
      <c r="U2388" t="s">
        <v>6147</v>
      </c>
      <c r="V2388" t="s">
        <v>6147</v>
      </c>
      <c r="W2388" t="s">
        <v>6147</v>
      </c>
      <c r="X2388" t="s">
        <v>6147</v>
      </c>
      <c r="Y2388" t="s">
        <v>6147</v>
      </c>
    </row>
    <row r="2389" spans="2:25" ht="24.95" customHeight="1" x14ac:dyDescent="0.25">
      <c r="B2389">
        <v>2</v>
      </c>
      <c r="C2389">
        <v>3598</v>
      </c>
      <c r="D2389" t="s">
        <v>4860</v>
      </c>
      <c r="E2389" t="s">
        <v>4854</v>
      </c>
      <c r="F2389">
        <f>VLOOKUP(E2389,Sheet2!$A:$B,2,0)</f>
        <v>2236</v>
      </c>
      <c r="G2389" t="s">
        <v>80</v>
      </c>
      <c r="H2389">
        <f>VLOOKUP(G2389,Sheet3!$A:$B,2,0)</f>
        <v>46</v>
      </c>
      <c r="I2389" t="str">
        <f>IF(G2389="Other",VLOOKUP(D2389,Sheet1!A:B,2,0),VLOOKUP(Projetos!G2389,Sheet1!A:B,2,0))</f>
        <v>Energy</v>
      </c>
      <c r="J2389">
        <f>VLOOKUP(I2389,Sheet3!$F:$G,2,0)</f>
        <v>2</v>
      </c>
      <c r="K2389" t="s">
        <v>6147</v>
      </c>
      <c r="L2389">
        <v>1</v>
      </c>
      <c r="M2389" t="s">
        <v>289</v>
      </c>
      <c r="N2389">
        <f>VLOOKUP(M2389,Sheet4!$A:$B,2,0)</f>
        <v>233</v>
      </c>
      <c r="O2389" t="s">
        <v>821</v>
      </c>
      <c r="P2389" t="s">
        <v>488</v>
      </c>
      <c r="Q2389">
        <f>VLOOKUP(P2389,Sheet5!$A:$B,2,0)</f>
        <v>27</v>
      </c>
      <c r="R2389">
        <v>10244</v>
      </c>
      <c r="S2389" t="s">
        <v>6147</v>
      </c>
      <c r="T2389">
        <v>9</v>
      </c>
      <c r="U2389" t="s">
        <v>6147</v>
      </c>
      <c r="V2389" t="s">
        <v>6147</v>
      </c>
      <c r="W2389" t="s">
        <v>6147</v>
      </c>
      <c r="X2389" t="s">
        <v>6147</v>
      </c>
      <c r="Y2389" t="s">
        <v>6147</v>
      </c>
    </row>
    <row r="2390" spans="2:25" ht="24.95" customHeight="1" x14ac:dyDescent="0.25">
      <c r="B2390">
        <v>2</v>
      </c>
      <c r="C2390">
        <v>3597</v>
      </c>
      <c r="D2390" t="s">
        <v>4862</v>
      </c>
      <c r="E2390" t="s">
        <v>4854</v>
      </c>
      <c r="F2390">
        <f>VLOOKUP(E2390,Sheet2!$A:$B,2,0)</f>
        <v>2236</v>
      </c>
      <c r="G2390" t="s">
        <v>80</v>
      </c>
      <c r="H2390">
        <f>VLOOKUP(G2390,Sheet3!$A:$B,2,0)</f>
        <v>46</v>
      </c>
      <c r="I2390" t="str">
        <f>IF(G2390="Other",VLOOKUP(D2390,Sheet1!A:B,2,0),VLOOKUP(Projetos!G2390,Sheet1!A:B,2,0))</f>
        <v>Energy</v>
      </c>
      <c r="J2390">
        <f>VLOOKUP(I2390,Sheet3!$F:$G,2,0)</f>
        <v>2</v>
      </c>
      <c r="K2390" t="s">
        <v>6147</v>
      </c>
      <c r="L2390">
        <v>1</v>
      </c>
      <c r="M2390" t="s">
        <v>289</v>
      </c>
      <c r="N2390">
        <f>VLOOKUP(M2390,Sheet4!$A:$B,2,0)</f>
        <v>233</v>
      </c>
      <c r="O2390" t="s">
        <v>821</v>
      </c>
      <c r="P2390" t="s">
        <v>488</v>
      </c>
      <c r="Q2390">
        <f>VLOOKUP(P2390,Sheet5!$A:$B,2,0)</f>
        <v>27</v>
      </c>
      <c r="R2390">
        <v>10553</v>
      </c>
      <c r="S2390" t="s">
        <v>6147</v>
      </c>
      <c r="T2390">
        <v>9</v>
      </c>
      <c r="U2390" t="s">
        <v>6147</v>
      </c>
      <c r="V2390" t="s">
        <v>6147</v>
      </c>
      <c r="W2390" t="s">
        <v>6147</v>
      </c>
      <c r="X2390" t="s">
        <v>6147</v>
      </c>
      <c r="Y2390" t="s">
        <v>6147</v>
      </c>
    </row>
    <row r="2391" spans="2:25" ht="24.95" customHeight="1" x14ac:dyDescent="0.25">
      <c r="B2391">
        <v>2</v>
      </c>
      <c r="C2391">
        <v>3596</v>
      </c>
      <c r="D2391" t="s">
        <v>4864</v>
      </c>
      <c r="E2391" t="s">
        <v>4854</v>
      </c>
      <c r="F2391">
        <f>VLOOKUP(E2391,Sheet2!$A:$B,2,0)</f>
        <v>2236</v>
      </c>
      <c r="G2391" t="s">
        <v>80</v>
      </c>
      <c r="H2391">
        <f>VLOOKUP(G2391,Sheet3!$A:$B,2,0)</f>
        <v>46</v>
      </c>
      <c r="I2391" t="str">
        <f>IF(G2391="Other",VLOOKUP(D2391,Sheet1!A:B,2,0),VLOOKUP(Projetos!G2391,Sheet1!A:B,2,0))</f>
        <v>Energy</v>
      </c>
      <c r="J2391">
        <f>VLOOKUP(I2391,Sheet3!$F:$G,2,0)</f>
        <v>2</v>
      </c>
      <c r="K2391" t="s">
        <v>6147</v>
      </c>
      <c r="L2391">
        <v>1</v>
      </c>
      <c r="M2391" t="s">
        <v>289</v>
      </c>
      <c r="N2391">
        <f>VLOOKUP(M2391,Sheet4!$A:$B,2,0)</f>
        <v>233</v>
      </c>
      <c r="O2391" t="s">
        <v>821</v>
      </c>
      <c r="P2391" t="s">
        <v>488</v>
      </c>
      <c r="Q2391">
        <f>VLOOKUP(P2391,Sheet5!$A:$B,2,0)</f>
        <v>27</v>
      </c>
      <c r="R2391">
        <v>8150</v>
      </c>
      <c r="S2391" t="s">
        <v>6147</v>
      </c>
      <c r="T2391">
        <v>9</v>
      </c>
      <c r="U2391" t="s">
        <v>6147</v>
      </c>
      <c r="V2391" t="s">
        <v>6147</v>
      </c>
      <c r="W2391" t="s">
        <v>6147</v>
      </c>
      <c r="X2391" t="s">
        <v>6147</v>
      </c>
      <c r="Y2391" t="s">
        <v>6147</v>
      </c>
    </row>
    <row r="2392" spans="2:25" ht="24.95" customHeight="1" x14ac:dyDescent="0.25">
      <c r="B2392">
        <v>2</v>
      </c>
      <c r="C2392">
        <v>3595</v>
      </c>
      <c r="D2392" t="s">
        <v>4866</v>
      </c>
      <c r="E2392" t="s">
        <v>4854</v>
      </c>
      <c r="F2392">
        <f>VLOOKUP(E2392,Sheet2!$A:$B,2,0)</f>
        <v>2236</v>
      </c>
      <c r="G2392" t="s">
        <v>80</v>
      </c>
      <c r="H2392">
        <f>VLOOKUP(G2392,Sheet3!$A:$B,2,0)</f>
        <v>46</v>
      </c>
      <c r="I2392" t="str">
        <f>IF(G2392="Other",VLOOKUP(D2392,Sheet1!A:B,2,0),VLOOKUP(Projetos!G2392,Sheet1!A:B,2,0))</f>
        <v>Energy</v>
      </c>
      <c r="J2392">
        <f>VLOOKUP(I2392,Sheet3!$F:$G,2,0)</f>
        <v>2</v>
      </c>
      <c r="K2392" t="s">
        <v>6147</v>
      </c>
      <c r="L2392">
        <v>1</v>
      </c>
      <c r="M2392" t="s">
        <v>289</v>
      </c>
      <c r="N2392">
        <f>VLOOKUP(M2392,Sheet4!$A:$B,2,0)</f>
        <v>233</v>
      </c>
      <c r="O2392" t="s">
        <v>821</v>
      </c>
      <c r="P2392" t="s">
        <v>488</v>
      </c>
      <c r="Q2392">
        <f>VLOOKUP(P2392,Sheet5!$A:$B,2,0)</f>
        <v>27</v>
      </c>
      <c r="R2392">
        <v>10244</v>
      </c>
      <c r="S2392" t="s">
        <v>6147</v>
      </c>
      <c r="T2392">
        <v>9</v>
      </c>
      <c r="U2392" t="s">
        <v>6147</v>
      </c>
      <c r="V2392" t="s">
        <v>6147</v>
      </c>
      <c r="W2392" t="s">
        <v>6147</v>
      </c>
      <c r="X2392" t="s">
        <v>6147</v>
      </c>
      <c r="Y2392" t="s">
        <v>6147</v>
      </c>
    </row>
    <row r="2393" spans="2:25" ht="24.95" customHeight="1" x14ac:dyDescent="0.25">
      <c r="B2393">
        <v>2</v>
      </c>
      <c r="C2393">
        <v>3594</v>
      </c>
      <c r="D2393" t="s">
        <v>4868</v>
      </c>
      <c r="E2393" t="s">
        <v>4854</v>
      </c>
      <c r="F2393">
        <f>VLOOKUP(E2393,Sheet2!$A:$B,2,0)</f>
        <v>2236</v>
      </c>
      <c r="G2393" t="s">
        <v>80</v>
      </c>
      <c r="H2393">
        <f>VLOOKUP(G2393,Sheet3!$A:$B,2,0)</f>
        <v>46</v>
      </c>
      <c r="I2393" t="str">
        <f>IF(G2393="Other",VLOOKUP(D2393,Sheet1!A:B,2,0),VLOOKUP(Projetos!G2393,Sheet1!A:B,2,0))</f>
        <v>Energy</v>
      </c>
      <c r="J2393">
        <f>VLOOKUP(I2393,Sheet3!$F:$G,2,0)</f>
        <v>2</v>
      </c>
      <c r="K2393" t="s">
        <v>6147</v>
      </c>
      <c r="L2393">
        <v>1</v>
      </c>
      <c r="M2393" t="s">
        <v>289</v>
      </c>
      <c r="N2393">
        <f>VLOOKUP(M2393,Sheet4!$A:$B,2,0)</f>
        <v>233</v>
      </c>
      <c r="O2393" t="s">
        <v>821</v>
      </c>
      <c r="P2393" t="s">
        <v>488</v>
      </c>
      <c r="Q2393">
        <f>VLOOKUP(P2393,Sheet5!$A:$B,2,0)</f>
        <v>27</v>
      </c>
      <c r="R2393">
        <v>10244</v>
      </c>
      <c r="S2393" t="s">
        <v>6147</v>
      </c>
      <c r="T2393">
        <v>9</v>
      </c>
      <c r="U2393" t="s">
        <v>6147</v>
      </c>
      <c r="V2393" t="s">
        <v>6147</v>
      </c>
      <c r="W2393" t="s">
        <v>6147</v>
      </c>
      <c r="X2393" t="s">
        <v>6147</v>
      </c>
      <c r="Y2393" t="s">
        <v>6147</v>
      </c>
    </row>
    <row r="2394" spans="2:25" ht="24.95" customHeight="1" x14ac:dyDescent="0.25">
      <c r="B2394">
        <v>2</v>
      </c>
      <c r="C2394">
        <v>3593</v>
      </c>
      <c r="D2394" t="s">
        <v>4870</v>
      </c>
      <c r="E2394" t="s">
        <v>4854</v>
      </c>
      <c r="F2394">
        <f>VLOOKUP(E2394,Sheet2!$A:$B,2,0)</f>
        <v>2236</v>
      </c>
      <c r="G2394" t="s">
        <v>80</v>
      </c>
      <c r="H2394">
        <f>VLOOKUP(G2394,Sheet3!$A:$B,2,0)</f>
        <v>46</v>
      </c>
      <c r="I2394" t="str">
        <f>IF(G2394="Other",VLOOKUP(D2394,Sheet1!A:B,2,0),VLOOKUP(Projetos!G2394,Sheet1!A:B,2,0))</f>
        <v>Energy</v>
      </c>
      <c r="J2394">
        <f>VLOOKUP(I2394,Sheet3!$F:$G,2,0)</f>
        <v>2</v>
      </c>
      <c r="K2394" t="s">
        <v>6147</v>
      </c>
      <c r="L2394">
        <v>1</v>
      </c>
      <c r="M2394" t="s">
        <v>289</v>
      </c>
      <c r="N2394">
        <f>VLOOKUP(M2394,Sheet4!$A:$B,2,0)</f>
        <v>233</v>
      </c>
      <c r="O2394" t="s">
        <v>821</v>
      </c>
      <c r="P2394" t="s">
        <v>488</v>
      </c>
      <c r="Q2394">
        <f>VLOOKUP(P2394,Sheet5!$A:$B,2,0)</f>
        <v>27</v>
      </c>
      <c r="R2394">
        <v>10244</v>
      </c>
      <c r="S2394" t="s">
        <v>6147</v>
      </c>
      <c r="T2394">
        <v>9</v>
      </c>
      <c r="U2394" t="s">
        <v>6147</v>
      </c>
      <c r="V2394" t="s">
        <v>6147</v>
      </c>
      <c r="W2394" t="s">
        <v>6147</v>
      </c>
      <c r="X2394" t="s">
        <v>6147</v>
      </c>
      <c r="Y2394" t="s">
        <v>6147</v>
      </c>
    </row>
    <row r="2395" spans="2:25" ht="24.95" customHeight="1" x14ac:dyDescent="0.25">
      <c r="B2395">
        <v>2</v>
      </c>
      <c r="C2395">
        <v>9995</v>
      </c>
      <c r="D2395" t="s">
        <v>3332</v>
      </c>
      <c r="E2395" t="s">
        <v>3328</v>
      </c>
      <c r="F2395">
        <f>VLOOKUP(E2395,Sheet2!$A:$B,2,0)</f>
        <v>2101</v>
      </c>
      <c r="G2395" t="s">
        <v>80</v>
      </c>
      <c r="H2395">
        <f>VLOOKUP(G2395,Sheet3!$A:$B,2,0)</f>
        <v>46</v>
      </c>
      <c r="I2395" t="str">
        <f>IF(G2395="Other",VLOOKUP(D2395,Sheet1!A:B,2,0),VLOOKUP(Projetos!G2395,Sheet1!A:B,2,0))</f>
        <v>Energy</v>
      </c>
      <c r="J2395">
        <f>VLOOKUP(I2395,Sheet3!$F:$G,2,0)</f>
        <v>2</v>
      </c>
      <c r="K2395" t="s">
        <v>6147</v>
      </c>
      <c r="L2395">
        <v>1</v>
      </c>
      <c r="M2395" t="s">
        <v>6147</v>
      </c>
      <c r="N2395">
        <f>VLOOKUP(M2395,Sheet4!$A:$B,2,0)</f>
        <v>1</v>
      </c>
      <c r="O2395" t="s">
        <v>6</v>
      </c>
      <c r="P2395" t="s">
        <v>449</v>
      </c>
      <c r="Q2395">
        <f>VLOOKUP(P2395,Sheet5!$A:$B,2,0)</f>
        <v>84</v>
      </c>
      <c r="R2395">
        <v>65833</v>
      </c>
      <c r="S2395" t="s">
        <v>6147</v>
      </c>
      <c r="T2395">
        <v>9</v>
      </c>
      <c r="U2395" t="s">
        <v>6147</v>
      </c>
      <c r="V2395" t="s">
        <v>6147</v>
      </c>
      <c r="W2395" t="s">
        <v>6147</v>
      </c>
      <c r="X2395" t="s">
        <v>6147</v>
      </c>
      <c r="Y2395" t="s">
        <v>6147</v>
      </c>
    </row>
    <row r="2396" spans="2:25" ht="24.95" customHeight="1" x14ac:dyDescent="0.25">
      <c r="B2396">
        <v>2</v>
      </c>
      <c r="C2396">
        <v>3524</v>
      </c>
      <c r="D2396" t="s">
        <v>4872</v>
      </c>
      <c r="E2396" t="s">
        <v>403</v>
      </c>
      <c r="F2396">
        <f>VLOOKUP(E2396,Sheet2!$A:$B,2,0)</f>
        <v>1906</v>
      </c>
      <c r="G2396" t="s">
        <v>8</v>
      </c>
      <c r="H2396">
        <f>VLOOKUP(G2396,Sheet3!$A:$B,2,0)</f>
        <v>41</v>
      </c>
      <c r="I2396" t="str">
        <f>IF(G2396="Other",VLOOKUP(D2396,Sheet1!A:B,2,0),VLOOKUP(Projetos!G2396,Sheet1!A:B,2,0))</f>
        <v>Energy</v>
      </c>
      <c r="J2396">
        <f>VLOOKUP(I2396,Sheet3!$F:$G,2,0)</f>
        <v>2</v>
      </c>
      <c r="K2396" t="s">
        <v>6147</v>
      </c>
      <c r="L2396">
        <v>1</v>
      </c>
      <c r="M2396" t="s">
        <v>57</v>
      </c>
      <c r="N2396">
        <f>VLOOKUP(M2396,Sheet4!$A:$B,2,0)</f>
        <v>221</v>
      </c>
      <c r="O2396" t="s">
        <v>821</v>
      </c>
      <c r="P2396" t="s">
        <v>181</v>
      </c>
      <c r="Q2396">
        <f>VLOOKUP(P2396,Sheet5!$A:$B,2,0)</f>
        <v>19</v>
      </c>
      <c r="R2396">
        <v>8825</v>
      </c>
      <c r="S2396" t="s">
        <v>6147</v>
      </c>
      <c r="T2396">
        <v>9</v>
      </c>
      <c r="U2396" t="s">
        <v>6147</v>
      </c>
      <c r="V2396" t="s">
        <v>6147</v>
      </c>
      <c r="W2396" t="s">
        <v>6147</v>
      </c>
      <c r="X2396" t="s">
        <v>6147</v>
      </c>
      <c r="Y2396" t="s">
        <v>6147</v>
      </c>
    </row>
    <row r="2397" spans="2:25" ht="24.95" customHeight="1" x14ac:dyDescent="0.25">
      <c r="B2397">
        <v>2</v>
      </c>
      <c r="C2397">
        <v>3523</v>
      </c>
      <c r="D2397" t="s">
        <v>4873</v>
      </c>
      <c r="E2397" t="s">
        <v>403</v>
      </c>
      <c r="F2397">
        <f>VLOOKUP(E2397,Sheet2!$A:$B,2,0)</f>
        <v>1906</v>
      </c>
      <c r="G2397" t="s">
        <v>8</v>
      </c>
      <c r="H2397">
        <f>VLOOKUP(G2397,Sheet3!$A:$B,2,0)</f>
        <v>41</v>
      </c>
      <c r="I2397" t="str">
        <f>IF(G2397="Other",VLOOKUP(D2397,Sheet1!A:B,2,0),VLOOKUP(Projetos!G2397,Sheet1!A:B,2,0))</f>
        <v>Energy</v>
      </c>
      <c r="J2397">
        <f>VLOOKUP(I2397,Sheet3!$F:$G,2,0)</f>
        <v>2</v>
      </c>
      <c r="K2397" t="s">
        <v>6147</v>
      </c>
      <c r="L2397">
        <v>1</v>
      </c>
      <c r="M2397" t="s">
        <v>57</v>
      </c>
      <c r="N2397">
        <f>VLOOKUP(M2397,Sheet4!$A:$B,2,0)</f>
        <v>221</v>
      </c>
      <c r="O2397" t="s">
        <v>821</v>
      </c>
      <c r="P2397" t="s">
        <v>181</v>
      </c>
      <c r="Q2397">
        <f>VLOOKUP(P2397,Sheet5!$A:$B,2,0)</f>
        <v>19</v>
      </c>
      <c r="R2397">
        <v>8817</v>
      </c>
      <c r="S2397" t="s">
        <v>6147</v>
      </c>
      <c r="T2397">
        <v>9</v>
      </c>
      <c r="U2397" t="s">
        <v>6147</v>
      </c>
      <c r="V2397" t="s">
        <v>6147</v>
      </c>
      <c r="W2397" t="s">
        <v>6147</v>
      </c>
      <c r="X2397" t="s">
        <v>6147</v>
      </c>
      <c r="Y2397" t="s">
        <v>6147</v>
      </c>
    </row>
    <row r="2398" spans="2:25" ht="24.95" customHeight="1" x14ac:dyDescent="0.25">
      <c r="B2398">
        <v>2</v>
      </c>
      <c r="C2398">
        <v>3592</v>
      </c>
      <c r="D2398" t="s">
        <v>4874</v>
      </c>
      <c r="E2398" t="s">
        <v>4854</v>
      </c>
      <c r="F2398">
        <f>VLOOKUP(E2398,Sheet2!$A:$B,2,0)</f>
        <v>2236</v>
      </c>
      <c r="G2398" t="s">
        <v>80</v>
      </c>
      <c r="H2398">
        <f>VLOOKUP(G2398,Sheet3!$A:$B,2,0)</f>
        <v>46</v>
      </c>
      <c r="I2398" t="str">
        <f>IF(G2398="Other",VLOOKUP(D2398,Sheet1!A:B,2,0),VLOOKUP(Projetos!G2398,Sheet1!A:B,2,0))</f>
        <v>Energy</v>
      </c>
      <c r="J2398">
        <f>VLOOKUP(I2398,Sheet3!$F:$G,2,0)</f>
        <v>2</v>
      </c>
      <c r="K2398" t="s">
        <v>6147</v>
      </c>
      <c r="L2398">
        <v>1</v>
      </c>
      <c r="M2398" t="s">
        <v>289</v>
      </c>
      <c r="N2398">
        <f>VLOOKUP(M2398,Sheet4!$A:$B,2,0)</f>
        <v>233</v>
      </c>
      <c r="O2398" t="s">
        <v>821</v>
      </c>
      <c r="P2398" t="s">
        <v>488</v>
      </c>
      <c r="Q2398">
        <f>VLOOKUP(P2398,Sheet5!$A:$B,2,0)</f>
        <v>27</v>
      </c>
      <c r="R2398">
        <v>10244</v>
      </c>
      <c r="S2398" t="s">
        <v>6147</v>
      </c>
      <c r="T2398">
        <v>9</v>
      </c>
      <c r="U2398" t="s">
        <v>6147</v>
      </c>
      <c r="V2398" t="s">
        <v>6147</v>
      </c>
      <c r="W2398" t="s">
        <v>6147</v>
      </c>
      <c r="X2398" t="s">
        <v>6147</v>
      </c>
      <c r="Y2398" t="s">
        <v>6147</v>
      </c>
    </row>
    <row r="2399" spans="2:25" ht="24.95" customHeight="1" x14ac:dyDescent="0.25">
      <c r="B2399">
        <v>2</v>
      </c>
      <c r="C2399">
        <v>3591</v>
      </c>
      <c r="D2399" t="s">
        <v>4876</v>
      </c>
      <c r="E2399" t="s">
        <v>4854</v>
      </c>
      <c r="F2399">
        <f>VLOOKUP(E2399,Sheet2!$A:$B,2,0)</f>
        <v>2236</v>
      </c>
      <c r="G2399" t="s">
        <v>80</v>
      </c>
      <c r="H2399">
        <f>VLOOKUP(G2399,Sheet3!$A:$B,2,0)</f>
        <v>46</v>
      </c>
      <c r="I2399" t="str">
        <f>IF(G2399="Other",VLOOKUP(D2399,Sheet1!A:B,2,0),VLOOKUP(Projetos!G2399,Sheet1!A:B,2,0))</f>
        <v>Energy</v>
      </c>
      <c r="J2399">
        <f>VLOOKUP(I2399,Sheet3!$F:$G,2,0)</f>
        <v>2</v>
      </c>
      <c r="K2399" t="s">
        <v>6147</v>
      </c>
      <c r="L2399">
        <v>1</v>
      </c>
      <c r="M2399" t="s">
        <v>289</v>
      </c>
      <c r="N2399">
        <f>VLOOKUP(M2399,Sheet4!$A:$B,2,0)</f>
        <v>233</v>
      </c>
      <c r="O2399" t="s">
        <v>821</v>
      </c>
      <c r="P2399" t="s">
        <v>488</v>
      </c>
      <c r="Q2399">
        <f>VLOOKUP(P2399,Sheet5!$A:$B,2,0)</f>
        <v>27</v>
      </c>
      <c r="R2399">
        <v>10244</v>
      </c>
      <c r="S2399" t="s">
        <v>6147</v>
      </c>
      <c r="T2399">
        <v>9</v>
      </c>
      <c r="U2399" t="s">
        <v>6147</v>
      </c>
      <c r="V2399" t="s">
        <v>6147</v>
      </c>
      <c r="W2399" t="s">
        <v>6147</v>
      </c>
      <c r="X2399" t="s">
        <v>6147</v>
      </c>
      <c r="Y2399" t="s">
        <v>6147</v>
      </c>
    </row>
    <row r="2400" spans="2:25" ht="24.95" customHeight="1" x14ac:dyDescent="0.25">
      <c r="B2400">
        <v>2</v>
      </c>
      <c r="C2400">
        <v>3590</v>
      </c>
      <c r="D2400" t="s">
        <v>4878</v>
      </c>
      <c r="E2400" t="s">
        <v>4854</v>
      </c>
      <c r="F2400">
        <f>VLOOKUP(E2400,Sheet2!$A:$B,2,0)</f>
        <v>2236</v>
      </c>
      <c r="G2400" t="s">
        <v>80</v>
      </c>
      <c r="H2400">
        <f>VLOOKUP(G2400,Sheet3!$A:$B,2,0)</f>
        <v>46</v>
      </c>
      <c r="I2400" t="str">
        <f>IF(G2400="Other",VLOOKUP(D2400,Sheet1!A:B,2,0),VLOOKUP(Projetos!G2400,Sheet1!A:B,2,0))</f>
        <v>Energy</v>
      </c>
      <c r="J2400">
        <f>VLOOKUP(I2400,Sheet3!$F:$G,2,0)</f>
        <v>2</v>
      </c>
      <c r="K2400" t="s">
        <v>6147</v>
      </c>
      <c r="L2400">
        <v>1</v>
      </c>
      <c r="M2400" t="s">
        <v>289</v>
      </c>
      <c r="N2400">
        <f>VLOOKUP(M2400,Sheet4!$A:$B,2,0)</f>
        <v>233</v>
      </c>
      <c r="O2400" t="s">
        <v>821</v>
      </c>
      <c r="P2400" t="s">
        <v>488</v>
      </c>
      <c r="Q2400">
        <f>VLOOKUP(P2400,Sheet5!$A:$B,2,0)</f>
        <v>27</v>
      </c>
      <c r="R2400">
        <v>10244</v>
      </c>
      <c r="S2400" t="s">
        <v>6147</v>
      </c>
      <c r="T2400">
        <v>9</v>
      </c>
      <c r="U2400" t="s">
        <v>6147</v>
      </c>
      <c r="V2400" t="s">
        <v>6147</v>
      </c>
      <c r="W2400" t="s">
        <v>6147</v>
      </c>
      <c r="X2400" t="s">
        <v>6147</v>
      </c>
      <c r="Y2400" t="s">
        <v>6147</v>
      </c>
    </row>
    <row r="2401" spans="2:25" ht="24.95" customHeight="1" x14ac:dyDescent="0.25">
      <c r="B2401">
        <v>2</v>
      </c>
      <c r="C2401">
        <v>3589</v>
      </c>
      <c r="D2401" t="s">
        <v>4880</v>
      </c>
      <c r="E2401" t="s">
        <v>4854</v>
      </c>
      <c r="F2401">
        <f>VLOOKUP(E2401,Sheet2!$A:$B,2,0)</f>
        <v>2236</v>
      </c>
      <c r="G2401" t="s">
        <v>80</v>
      </c>
      <c r="H2401">
        <f>VLOOKUP(G2401,Sheet3!$A:$B,2,0)</f>
        <v>46</v>
      </c>
      <c r="I2401" t="str">
        <f>IF(G2401="Other",VLOOKUP(D2401,Sheet1!A:B,2,0),VLOOKUP(Projetos!G2401,Sheet1!A:B,2,0))</f>
        <v>Energy</v>
      </c>
      <c r="J2401">
        <f>VLOOKUP(I2401,Sheet3!$F:$G,2,0)</f>
        <v>2</v>
      </c>
      <c r="K2401" t="s">
        <v>6147</v>
      </c>
      <c r="L2401">
        <v>1</v>
      </c>
      <c r="M2401" t="s">
        <v>2496</v>
      </c>
      <c r="N2401">
        <f>VLOOKUP(M2401,Sheet4!$A:$B,2,0)</f>
        <v>260</v>
      </c>
      <c r="O2401" t="s">
        <v>821</v>
      </c>
      <c r="P2401" t="s">
        <v>488</v>
      </c>
      <c r="Q2401">
        <f>VLOOKUP(P2401,Sheet5!$A:$B,2,0)</f>
        <v>27</v>
      </c>
      <c r="R2401">
        <v>10244</v>
      </c>
      <c r="S2401" t="s">
        <v>6147</v>
      </c>
      <c r="T2401">
        <v>9</v>
      </c>
      <c r="U2401" t="s">
        <v>6147</v>
      </c>
      <c r="V2401" t="s">
        <v>6147</v>
      </c>
      <c r="W2401" t="s">
        <v>6147</v>
      </c>
      <c r="X2401" t="s">
        <v>6147</v>
      </c>
      <c r="Y2401" t="s">
        <v>6147</v>
      </c>
    </row>
    <row r="2402" spans="2:25" ht="24.95" customHeight="1" x14ac:dyDescent="0.25">
      <c r="B2402">
        <v>2</v>
      </c>
      <c r="C2402">
        <v>3588</v>
      </c>
      <c r="D2402" t="s">
        <v>4882</v>
      </c>
      <c r="E2402" t="s">
        <v>4854</v>
      </c>
      <c r="F2402">
        <f>VLOOKUP(E2402,Sheet2!$A:$B,2,0)</f>
        <v>2236</v>
      </c>
      <c r="G2402" t="s">
        <v>80</v>
      </c>
      <c r="H2402">
        <f>VLOOKUP(G2402,Sheet3!$A:$B,2,0)</f>
        <v>46</v>
      </c>
      <c r="I2402" t="str">
        <f>IF(G2402="Other",VLOOKUP(D2402,Sheet1!A:B,2,0),VLOOKUP(Projetos!G2402,Sheet1!A:B,2,0))</f>
        <v>Energy</v>
      </c>
      <c r="J2402">
        <f>VLOOKUP(I2402,Sheet3!$F:$G,2,0)</f>
        <v>2</v>
      </c>
      <c r="K2402" t="s">
        <v>6147</v>
      </c>
      <c r="L2402">
        <v>1</v>
      </c>
      <c r="M2402" t="s">
        <v>2496</v>
      </c>
      <c r="N2402">
        <f>VLOOKUP(M2402,Sheet4!$A:$B,2,0)</f>
        <v>260</v>
      </c>
      <c r="O2402" t="s">
        <v>821</v>
      </c>
      <c r="P2402" t="s">
        <v>488</v>
      </c>
      <c r="Q2402">
        <f>VLOOKUP(P2402,Sheet5!$A:$B,2,0)</f>
        <v>27</v>
      </c>
      <c r="R2402">
        <v>10572</v>
      </c>
      <c r="S2402" t="s">
        <v>6147</v>
      </c>
      <c r="T2402">
        <v>9</v>
      </c>
      <c r="U2402" t="s">
        <v>6147</v>
      </c>
      <c r="V2402" t="s">
        <v>6147</v>
      </c>
      <c r="W2402" t="s">
        <v>6147</v>
      </c>
      <c r="X2402" t="s">
        <v>6147</v>
      </c>
      <c r="Y2402" t="s">
        <v>6147</v>
      </c>
    </row>
    <row r="2403" spans="2:25" ht="24.95" customHeight="1" x14ac:dyDescent="0.25">
      <c r="B2403">
        <v>2</v>
      </c>
      <c r="C2403">
        <v>3567</v>
      </c>
      <c r="D2403" t="s">
        <v>4884</v>
      </c>
      <c r="E2403" t="s">
        <v>4885</v>
      </c>
      <c r="F2403">
        <f>VLOOKUP(E2403,Sheet2!$A:$B,2,0)</f>
        <v>2237</v>
      </c>
      <c r="G2403" t="s">
        <v>176</v>
      </c>
      <c r="H2403">
        <f>VLOOKUP(G2403,Sheet3!$A:$B,2,0)</f>
        <v>48</v>
      </c>
      <c r="I2403" t="str">
        <f>IF(G2403="Other",VLOOKUP(D2403,Sheet1!A:B,2,0),VLOOKUP(Projetos!G2403,Sheet1!A:B,2,0))</f>
        <v>Energy</v>
      </c>
      <c r="J2403">
        <f>VLOOKUP(I2403,Sheet3!$F:$G,2,0)</f>
        <v>2</v>
      </c>
      <c r="K2403" t="s">
        <v>6147</v>
      </c>
      <c r="L2403">
        <v>1</v>
      </c>
      <c r="M2403" t="s">
        <v>26</v>
      </c>
      <c r="N2403">
        <f>VLOOKUP(M2403,Sheet4!$A:$B,2,0)</f>
        <v>217</v>
      </c>
      <c r="O2403" t="s">
        <v>821</v>
      </c>
      <c r="P2403" t="s">
        <v>177</v>
      </c>
      <c r="Q2403">
        <f>VLOOKUP(P2403,Sheet5!$A:$B,2,0)</f>
        <v>26</v>
      </c>
      <c r="R2403">
        <v>197424</v>
      </c>
      <c r="S2403" t="s">
        <v>6147</v>
      </c>
      <c r="T2403">
        <v>9</v>
      </c>
      <c r="U2403" t="s">
        <v>6147</v>
      </c>
      <c r="V2403" t="s">
        <v>6147</v>
      </c>
      <c r="W2403" t="s">
        <v>6147</v>
      </c>
      <c r="X2403" t="s">
        <v>6147</v>
      </c>
      <c r="Y2403" t="s">
        <v>6147</v>
      </c>
    </row>
    <row r="2404" spans="2:25" ht="24.95" customHeight="1" x14ac:dyDescent="0.25">
      <c r="B2404">
        <v>2</v>
      </c>
      <c r="C2404">
        <v>3565</v>
      </c>
      <c r="D2404" t="s">
        <v>4887</v>
      </c>
      <c r="E2404" t="s">
        <v>65</v>
      </c>
      <c r="F2404">
        <f>VLOOKUP(E2404,Sheet2!$A:$B,2,0)</f>
        <v>607</v>
      </c>
      <c r="G2404" t="s">
        <v>223</v>
      </c>
      <c r="H2404">
        <f>VLOOKUP(G2404,Sheet3!$A:$B,2,0)</f>
        <v>49</v>
      </c>
      <c r="I2404" t="str">
        <f>IF(G2404="Other",VLOOKUP(D2404,Sheet1!A:B,2,0),VLOOKUP(Projetos!G2404,Sheet1!A:B,2,0))</f>
        <v>AFOLU</v>
      </c>
      <c r="J2404">
        <f>VLOOKUP(I2404,Sheet3!$F:$G,2,0)</f>
        <v>1</v>
      </c>
      <c r="K2404" t="s">
        <v>6147</v>
      </c>
      <c r="L2404">
        <v>1</v>
      </c>
      <c r="M2404" t="s">
        <v>225</v>
      </c>
      <c r="N2404">
        <f>VLOOKUP(M2404,Sheet4!$A:$B,2,0)</f>
        <v>232</v>
      </c>
      <c r="O2404" t="s">
        <v>90</v>
      </c>
      <c r="P2404" t="s">
        <v>234</v>
      </c>
      <c r="Q2404">
        <f>VLOOKUP(P2404,Sheet5!$A:$B,2,0)</f>
        <v>28</v>
      </c>
      <c r="R2404">
        <v>53654</v>
      </c>
      <c r="S2404" t="s">
        <v>6147</v>
      </c>
      <c r="T2404">
        <v>9</v>
      </c>
      <c r="U2404" t="s">
        <v>6147</v>
      </c>
      <c r="V2404" t="s">
        <v>6147</v>
      </c>
      <c r="W2404" t="s">
        <v>6147</v>
      </c>
      <c r="X2404" t="s">
        <v>6147</v>
      </c>
      <c r="Y2404" t="s">
        <v>6147</v>
      </c>
    </row>
    <row r="2405" spans="2:25" ht="24.95" customHeight="1" x14ac:dyDescent="0.25">
      <c r="B2405">
        <v>2</v>
      </c>
      <c r="C2405">
        <v>3564</v>
      </c>
      <c r="D2405" t="s">
        <v>4889</v>
      </c>
      <c r="E2405" t="s">
        <v>29</v>
      </c>
      <c r="F2405">
        <f>VLOOKUP(E2405,Sheet2!$A:$B,2,0)</f>
        <v>1863</v>
      </c>
      <c r="G2405" t="s">
        <v>8</v>
      </c>
      <c r="H2405">
        <f>VLOOKUP(G2405,Sheet3!$A:$B,2,0)</f>
        <v>41</v>
      </c>
      <c r="I2405" t="str">
        <f>IF(G2405="Other",VLOOKUP(D2405,Sheet1!A:B,2,0),VLOOKUP(Projetos!G2405,Sheet1!A:B,2,0))</f>
        <v>Energy</v>
      </c>
      <c r="J2405">
        <f>VLOOKUP(I2405,Sheet3!$F:$G,2,0)</f>
        <v>2</v>
      </c>
      <c r="K2405" t="s">
        <v>6147</v>
      </c>
      <c r="L2405">
        <v>1</v>
      </c>
      <c r="M2405" t="s">
        <v>2092</v>
      </c>
      <c r="N2405">
        <f>VLOOKUP(M2405,Sheet4!$A:$B,2,0)</f>
        <v>258</v>
      </c>
      <c r="O2405" t="s">
        <v>821</v>
      </c>
      <c r="P2405" t="s">
        <v>68</v>
      </c>
      <c r="Q2405">
        <f>VLOOKUP(P2405,Sheet5!$A:$B,2,0)</f>
        <v>125</v>
      </c>
      <c r="R2405">
        <v>10000</v>
      </c>
      <c r="S2405" t="s">
        <v>6147</v>
      </c>
      <c r="T2405">
        <v>9</v>
      </c>
      <c r="U2405" t="s">
        <v>6147</v>
      </c>
      <c r="V2405" t="s">
        <v>6147</v>
      </c>
      <c r="W2405" t="s">
        <v>6147</v>
      </c>
      <c r="X2405" t="s">
        <v>6147</v>
      </c>
      <c r="Y2405" t="s">
        <v>6147</v>
      </c>
    </row>
    <row r="2406" spans="2:25" ht="24.95" customHeight="1" x14ac:dyDescent="0.25">
      <c r="B2406">
        <v>2</v>
      </c>
      <c r="C2406">
        <v>3563</v>
      </c>
      <c r="D2406" t="s">
        <v>4891</v>
      </c>
      <c r="E2406" t="s">
        <v>29</v>
      </c>
      <c r="F2406">
        <f>VLOOKUP(E2406,Sheet2!$A:$B,2,0)</f>
        <v>1863</v>
      </c>
      <c r="G2406" t="s">
        <v>8</v>
      </c>
      <c r="H2406">
        <f>VLOOKUP(G2406,Sheet3!$A:$B,2,0)</f>
        <v>41</v>
      </c>
      <c r="I2406" t="str">
        <f>IF(G2406="Other",VLOOKUP(D2406,Sheet1!A:B,2,0),VLOOKUP(Projetos!G2406,Sheet1!A:B,2,0))</f>
        <v>Energy</v>
      </c>
      <c r="J2406">
        <f>VLOOKUP(I2406,Sheet3!$F:$G,2,0)</f>
        <v>2</v>
      </c>
      <c r="K2406" t="s">
        <v>6147</v>
      </c>
      <c r="L2406">
        <v>1</v>
      </c>
      <c r="M2406" t="s">
        <v>2092</v>
      </c>
      <c r="N2406">
        <f>VLOOKUP(M2406,Sheet4!$A:$B,2,0)</f>
        <v>258</v>
      </c>
      <c r="O2406" t="s">
        <v>821</v>
      </c>
      <c r="P2406" t="s">
        <v>68</v>
      </c>
      <c r="Q2406">
        <f>VLOOKUP(P2406,Sheet5!$A:$B,2,0)</f>
        <v>125</v>
      </c>
      <c r="R2406">
        <v>9961</v>
      </c>
      <c r="S2406" t="s">
        <v>6147</v>
      </c>
      <c r="T2406">
        <v>9</v>
      </c>
      <c r="U2406" t="s">
        <v>6147</v>
      </c>
      <c r="V2406" t="s">
        <v>6147</v>
      </c>
      <c r="W2406" t="s">
        <v>6147</v>
      </c>
      <c r="X2406" t="s">
        <v>6147</v>
      </c>
      <c r="Y2406" t="s">
        <v>6147</v>
      </c>
    </row>
    <row r="2407" spans="2:25" ht="24.95" customHeight="1" x14ac:dyDescent="0.25">
      <c r="B2407">
        <v>2</v>
      </c>
      <c r="C2407">
        <v>3561</v>
      </c>
      <c r="D2407" t="s">
        <v>4892</v>
      </c>
      <c r="E2407" t="s">
        <v>29</v>
      </c>
      <c r="F2407">
        <f>VLOOKUP(E2407,Sheet2!$A:$B,2,0)</f>
        <v>1863</v>
      </c>
      <c r="G2407" t="s">
        <v>8</v>
      </c>
      <c r="H2407">
        <f>VLOOKUP(G2407,Sheet3!$A:$B,2,0)</f>
        <v>41</v>
      </c>
      <c r="I2407" t="str">
        <f>IF(G2407="Other",VLOOKUP(D2407,Sheet1!A:B,2,0),VLOOKUP(Projetos!G2407,Sheet1!A:B,2,0))</f>
        <v>Energy</v>
      </c>
      <c r="J2407">
        <f>VLOOKUP(I2407,Sheet3!$F:$G,2,0)</f>
        <v>2</v>
      </c>
      <c r="K2407" t="s">
        <v>6147</v>
      </c>
      <c r="L2407">
        <v>1</v>
      </c>
      <c r="M2407" t="s">
        <v>3251</v>
      </c>
      <c r="N2407">
        <f>VLOOKUP(M2407,Sheet4!$A:$B,2,0)</f>
        <v>268</v>
      </c>
      <c r="O2407" t="s">
        <v>821</v>
      </c>
      <c r="P2407" t="s">
        <v>9</v>
      </c>
      <c r="Q2407">
        <f>VLOOKUP(P2407,Sheet5!$A:$B,2,0)</f>
        <v>72</v>
      </c>
      <c r="R2407">
        <v>10000</v>
      </c>
      <c r="S2407" t="s">
        <v>6147</v>
      </c>
      <c r="T2407">
        <v>9</v>
      </c>
      <c r="U2407" t="s">
        <v>6147</v>
      </c>
      <c r="V2407" t="s">
        <v>6147</v>
      </c>
      <c r="W2407" t="s">
        <v>6147</v>
      </c>
      <c r="X2407" t="s">
        <v>6147</v>
      </c>
      <c r="Y2407" t="s">
        <v>6147</v>
      </c>
    </row>
    <row r="2408" spans="2:25" ht="24.95" customHeight="1" x14ac:dyDescent="0.25">
      <c r="B2408">
        <v>2</v>
      </c>
      <c r="C2408">
        <v>3560</v>
      </c>
      <c r="D2408" t="s">
        <v>4893</v>
      </c>
      <c r="E2408" t="s">
        <v>29</v>
      </c>
      <c r="F2408">
        <f>VLOOKUP(E2408,Sheet2!$A:$B,2,0)</f>
        <v>1863</v>
      </c>
      <c r="G2408" t="s">
        <v>8</v>
      </c>
      <c r="H2408">
        <f>VLOOKUP(G2408,Sheet3!$A:$B,2,0)</f>
        <v>41</v>
      </c>
      <c r="I2408" t="str">
        <f>IF(G2408="Other",VLOOKUP(D2408,Sheet1!A:B,2,0),VLOOKUP(Projetos!G2408,Sheet1!A:B,2,0))</f>
        <v>Energy</v>
      </c>
      <c r="J2408">
        <f>VLOOKUP(I2408,Sheet3!$F:$G,2,0)</f>
        <v>2</v>
      </c>
      <c r="K2408" t="s">
        <v>6147</v>
      </c>
      <c r="L2408">
        <v>1</v>
      </c>
      <c r="M2408" t="s">
        <v>3251</v>
      </c>
      <c r="N2408">
        <f>VLOOKUP(M2408,Sheet4!$A:$B,2,0)</f>
        <v>268</v>
      </c>
      <c r="O2408" t="s">
        <v>821</v>
      </c>
      <c r="P2408" t="s">
        <v>9</v>
      </c>
      <c r="Q2408">
        <f>VLOOKUP(P2408,Sheet5!$A:$B,2,0)</f>
        <v>72</v>
      </c>
      <c r="R2408">
        <v>10013</v>
      </c>
      <c r="S2408" t="s">
        <v>6147</v>
      </c>
      <c r="T2408">
        <v>9</v>
      </c>
      <c r="U2408" t="s">
        <v>6147</v>
      </c>
      <c r="V2408" t="s">
        <v>6147</v>
      </c>
      <c r="W2408" t="s">
        <v>6147</v>
      </c>
      <c r="X2408" t="s">
        <v>6147</v>
      </c>
      <c r="Y2408" t="s">
        <v>6147</v>
      </c>
    </row>
    <row r="2409" spans="2:25" ht="24.95" customHeight="1" x14ac:dyDescent="0.25">
      <c r="B2409">
        <v>2</v>
      </c>
      <c r="C2409">
        <v>3620</v>
      </c>
      <c r="D2409" t="s">
        <v>4894</v>
      </c>
      <c r="E2409" t="s">
        <v>89</v>
      </c>
      <c r="F2409">
        <f>VLOOKUP(E2409,Sheet2!$A:$B,2,0)</f>
        <v>1871</v>
      </c>
      <c r="G2409" t="s">
        <v>8</v>
      </c>
      <c r="H2409">
        <f>VLOOKUP(G2409,Sheet3!$A:$B,2,0)</f>
        <v>41</v>
      </c>
      <c r="I2409" t="str">
        <f>IF(G2409="Other",VLOOKUP(D2409,Sheet1!A:B,2,0),VLOOKUP(Projetos!G2409,Sheet1!A:B,2,0))</f>
        <v>Energy</v>
      </c>
      <c r="J2409">
        <f>VLOOKUP(I2409,Sheet3!$F:$G,2,0)</f>
        <v>2</v>
      </c>
      <c r="K2409" t="s">
        <v>6147</v>
      </c>
      <c r="L2409">
        <v>1</v>
      </c>
      <c r="M2409" t="s">
        <v>57</v>
      </c>
      <c r="N2409">
        <f>VLOOKUP(M2409,Sheet4!$A:$B,2,0)</f>
        <v>221</v>
      </c>
      <c r="O2409" t="s">
        <v>821</v>
      </c>
      <c r="P2409" t="s">
        <v>92</v>
      </c>
      <c r="Q2409">
        <f>VLOOKUP(P2409,Sheet5!$A:$B,2,0)</f>
        <v>12</v>
      </c>
      <c r="R2409">
        <v>9423</v>
      </c>
      <c r="S2409" t="s">
        <v>6147</v>
      </c>
      <c r="T2409">
        <v>9</v>
      </c>
      <c r="U2409" t="s">
        <v>6147</v>
      </c>
      <c r="V2409" t="s">
        <v>6147</v>
      </c>
      <c r="W2409" t="s">
        <v>6147</v>
      </c>
      <c r="X2409" t="s">
        <v>6147</v>
      </c>
      <c r="Y2409" t="s">
        <v>6147</v>
      </c>
    </row>
    <row r="2410" spans="2:25" ht="24.95" customHeight="1" x14ac:dyDescent="0.25">
      <c r="B2410">
        <v>2</v>
      </c>
      <c r="C2410">
        <v>3619</v>
      </c>
      <c r="D2410" t="s">
        <v>4896</v>
      </c>
      <c r="E2410" t="s">
        <v>89</v>
      </c>
      <c r="F2410">
        <f>VLOOKUP(E2410,Sheet2!$A:$B,2,0)</f>
        <v>1871</v>
      </c>
      <c r="G2410" t="s">
        <v>8</v>
      </c>
      <c r="H2410">
        <f>VLOOKUP(G2410,Sheet3!$A:$B,2,0)</f>
        <v>41</v>
      </c>
      <c r="I2410" t="str">
        <f>IF(G2410="Other",VLOOKUP(D2410,Sheet1!A:B,2,0),VLOOKUP(Projetos!G2410,Sheet1!A:B,2,0))</f>
        <v>Energy</v>
      </c>
      <c r="J2410">
        <f>VLOOKUP(I2410,Sheet3!$F:$G,2,0)</f>
        <v>2</v>
      </c>
      <c r="K2410" t="s">
        <v>6147</v>
      </c>
      <c r="L2410">
        <v>1</v>
      </c>
      <c r="M2410" t="s">
        <v>57</v>
      </c>
      <c r="N2410">
        <f>VLOOKUP(M2410,Sheet4!$A:$B,2,0)</f>
        <v>221</v>
      </c>
      <c r="O2410" t="s">
        <v>821</v>
      </c>
      <c r="P2410" t="s">
        <v>92</v>
      </c>
      <c r="Q2410">
        <f>VLOOKUP(P2410,Sheet5!$A:$B,2,0)</f>
        <v>12</v>
      </c>
      <c r="R2410">
        <v>9589</v>
      </c>
      <c r="S2410" t="s">
        <v>6147</v>
      </c>
      <c r="T2410">
        <v>9</v>
      </c>
      <c r="U2410" t="s">
        <v>6147</v>
      </c>
      <c r="V2410" t="s">
        <v>6147</v>
      </c>
      <c r="W2410" t="s">
        <v>6147</v>
      </c>
      <c r="X2410" t="s">
        <v>6147</v>
      </c>
      <c r="Y2410" t="s">
        <v>6147</v>
      </c>
    </row>
    <row r="2411" spans="2:25" ht="24.95" customHeight="1" x14ac:dyDescent="0.25">
      <c r="B2411">
        <v>2</v>
      </c>
      <c r="C2411">
        <v>3552</v>
      </c>
      <c r="D2411" t="s">
        <v>4898</v>
      </c>
      <c r="E2411" t="s">
        <v>1848</v>
      </c>
      <c r="F2411">
        <f>VLOOKUP(E2411,Sheet2!$A:$B,2,0)</f>
        <v>2004</v>
      </c>
      <c r="G2411" t="s">
        <v>67</v>
      </c>
      <c r="H2411">
        <f>VLOOKUP(G2411,Sheet3!$A:$B,2,0)</f>
        <v>44</v>
      </c>
      <c r="I2411" t="str">
        <f>IF(G2411="Other",VLOOKUP(D2411,Sheet1!A:B,2,0),VLOOKUP(Projetos!G2411,Sheet1!A:B,2,0))</f>
        <v>Energy</v>
      </c>
      <c r="J2411">
        <f>VLOOKUP(I2411,Sheet3!$F:$G,2,0)</f>
        <v>2</v>
      </c>
      <c r="K2411" t="s">
        <v>6147</v>
      </c>
      <c r="L2411">
        <v>1</v>
      </c>
      <c r="M2411" t="s">
        <v>141</v>
      </c>
      <c r="N2411">
        <f>VLOOKUP(M2411,Sheet4!$A:$B,2,0)</f>
        <v>227</v>
      </c>
      <c r="O2411" t="s">
        <v>90</v>
      </c>
      <c r="P2411" t="s">
        <v>658</v>
      </c>
      <c r="Q2411">
        <f>VLOOKUP(P2411,Sheet5!$A:$B,2,0)</f>
        <v>53</v>
      </c>
      <c r="R2411">
        <v>0</v>
      </c>
      <c r="S2411" t="s">
        <v>6147</v>
      </c>
      <c r="T2411">
        <v>9</v>
      </c>
      <c r="U2411" t="s">
        <v>6147</v>
      </c>
      <c r="V2411" t="s">
        <v>6147</v>
      </c>
      <c r="W2411" t="s">
        <v>6147</v>
      </c>
      <c r="X2411" t="s">
        <v>6147</v>
      </c>
      <c r="Y2411" t="s">
        <v>6147</v>
      </c>
    </row>
    <row r="2412" spans="2:25" ht="24.95" customHeight="1" x14ac:dyDescent="0.25">
      <c r="B2412">
        <v>2</v>
      </c>
      <c r="C2412">
        <v>3547</v>
      </c>
      <c r="D2412" t="s">
        <v>4900</v>
      </c>
      <c r="E2412" t="s">
        <v>2979</v>
      </c>
      <c r="F2412">
        <f>VLOOKUP(E2412,Sheet2!$A:$B,2,0)</f>
        <v>2074</v>
      </c>
      <c r="G2412" t="s">
        <v>479</v>
      </c>
      <c r="H2412">
        <f>VLOOKUP(G2412,Sheet3!$A:$B,2,0)</f>
        <v>52</v>
      </c>
      <c r="I2412" t="str">
        <f>IF(G2412="Other",VLOOKUP(D2412,Sheet1!A:B,2,0),VLOOKUP(Projetos!G2412,Sheet1!A:B,2,0))</f>
        <v>Energy</v>
      </c>
      <c r="J2412">
        <f>VLOOKUP(I2412,Sheet3!$F:$G,2,0)</f>
        <v>2</v>
      </c>
      <c r="K2412" t="s">
        <v>6147</v>
      </c>
      <c r="L2412">
        <v>1</v>
      </c>
      <c r="M2412" t="s">
        <v>4029</v>
      </c>
      <c r="N2412">
        <f>VLOOKUP(M2412,Sheet4!$A:$B,2,0)</f>
        <v>276</v>
      </c>
      <c r="O2412" t="s">
        <v>821</v>
      </c>
      <c r="P2412" t="s">
        <v>49</v>
      </c>
      <c r="Q2412">
        <f>VLOOKUP(P2412,Sheet5!$A:$B,2,0)</f>
        <v>55</v>
      </c>
      <c r="R2412">
        <v>107509</v>
      </c>
      <c r="S2412" t="s">
        <v>6147</v>
      </c>
      <c r="T2412">
        <v>9</v>
      </c>
      <c r="U2412" t="s">
        <v>6147</v>
      </c>
      <c r="V2412" t="s">
        <v>6147</v>
      </c>
      <c r="W2412" t="s">
        <v>6147</v>
      </c>
      <c r="X2412" t="s">
        <v>6147</v>
      </c>
      <c r="Y2412" t="s">
        <v>6147</v>
      </c>
    </row>
    <row r="2413" spans="2:25" ht="24.95" customHeight="1" x14ac:dyDescent="0.25">
      <c r="B2413">
        <v>2</v>
      </c>
      <c r="C2413">
        <v>3525</v>
      </c>
      <c r="D2413" t="s">
        <v>4903</v>
      </c>
      <c r="E2413" t="s">
        <v>38</v>
      </c>
      <c r="F2413">
        <f>VLOOKUP(E2413,Sheet2!$A:$B,2,0)</f>
        <v>1864</v>
      </c>
      <c r="G2413" t="s">
        <v>8</v>
      </c>
      <c r="H2413">
        <f>VLOOKUP(G2413,Sheet3!$A:$B,2,0)</f>
        <v>41</v>
      </c>
      <c r="I2413" t="str">
        <f>IF(G2413="Other",VLOOKUP(D2413,Sheet1!A:B,2,0),VLOOKUP(Projetos!G2413,Sheet1!A:B,2,0))</f>
        <v>Energy</v>
      </c>
      <c r="J2413">
        <f>VLOOKUP(I2413,Sheet3!$F:$G,2,0)</f>
        <v>2</v>
      </c>
      <c r="K2413" t="s">
        <v>6147</v>
      </c>
      <c r="L2413">
        <v>1</v>
      </c>
      <c r="M2413" t="s">
        <v>82</v>
      </c>
      <c r="N2413">
        <f>VLOOKUP(M2413,Sheet4!$A:$B,2,0)</f>
        <v>225</v>
      </c>
      <c r="O2413" t="s">
        <v>90</v>
      </c>
      <c r="P2413" t="s">
        <v>49</v>
      </c>
      <c r="Q2413">
        <f>VLOOKUP(P2413,Sheet5!$A:$B,2,0)</f>
        <v>55</v>
      </c>
      <c r="R2413">
        <v>0</v>
      </c>
      <c r="S2413" t="s">
        <v>6147</v>
      </c>
      <c r="T2413">
        <v>9</v>
      </c>
      <c r="U2413" t="s">
        <v>6147</v>
      </c>
      <c r="V2413" t="s">
        <v>6147</v>
      </c>
      <c r="W2413" t="s">
        <v>6147</v>
      </c>
      <c r="X2413" t="s">
        <v>6147</v>
      </c>
      <c r="Y2413" t="s">
        <v>6147</v>
      </c>
    </row>
    <row r="2414" spans="2:25" ht="24.95" customHeight="1" x14ac:dyDescent="0.25">
      <c r="B2414">
        <v>2</v>
      </c>
      <c r="C2414">
        <v>3521</v>
      </c>
      <c r="D2414" t="s">
        <v>4905</v>
      </c>
      <c r="E2414" t="s">
        <v>403</v>
      </c>
      <c r="F2414">
        <f>VLOOKUP(E2414,Sheet2!$A:$B,2,0)</f>
        <v>1906</v>
      </c>
      <c r="G2414" t="s">
        <v>8</v>
      </c>
      <c r="H2414">
        <f>VLOOKUP(G2414,Sheet3!$A:$B,2,0)</f>
        <v>41</v>
      </c>
      <c r="I2414" t="str">
        <f>IF(G2414="Other",VLOOKUP(D2414,Sheet1!A:B,2,0),VLOOKUP(Projetos!G2414,Sheet1!A:B,2,0))</f>
        <v>Energy</v>
      </c>
      <c r="J2414">
        <f>VLOOKUP(I2414,Sheet3!$F:$G,2,0)</f>
        <v>2</v>
      </c>
      <c r="K2414" t="s">
        <v>6147</v>
      </c>
      <c r="L2414">
        <v>1</v>
      </c>
      <c r="M2414" t="s">
        <v>57</v>
      </c>
      <c r="N2414">
        <f>VLOOKUP(M2414,Sheet4!$A:$B,2,0)</f>
        <v>221</v>
      </c>
      <c r="O2414" t="s">
        <v>821</v>
      </c>
      <c r="P2414" t="s">
        <v>181</v>
      </c>
      <c r="Q2414">
        <f>VLOOKUP(P2414,Sheet5!$A:$B,2,0)</f>
        <v>19</v>
      </c>
      <c r="R2414">
        <v>8825</v>
      </c>
      <c r="S2414" t="s">
        <v>6147</v>
      </c>
      <c r="T2414">
        <v>9</v>
      </c>
      <c r="U2414" t="s">
        <v>6147</v>
      </c>
      <c r="V2414" t="s">
        <v>6147</v>
      </c>
      <c r="W2414" t="s">
        <v>6147</v>
      </c>
      <c r="X2414" t="s">
        <v>6147</v>
      </c>
      <c r="Y2414" t="s">
        <v>6147</v>
      </c>
    </row>
    <row r="2415" spans="2:25" ht="24.95" customHeight="1" x14ac:dyDescent="0.25">
      <c r="B2415">
        <v>2</v>
      </c>
      <c r="C2415">
        <v>3520</v>
      </c>
      <c r="D2415" t="s">
        <v>4906</v>
      </c>
      <c r="E2415" t="s">
        <v>403</v>
      </c>
      <c r="F2415">
        <f>VLOOKUP(E2415,Sheet2!$A:$B,2,0)</f>
        <v>1906</v>
      </c>
      <c r="G2415" t="s">
        <v>8</v>
      </c>
      <c r="H2415">
        <f>VLOOKUP(G2415,Sheet3!$A:$B,2,0)</f>
        <v>41</v>
      </c>
      <c r="I2415" t="str">
        <f>IF(G2415="Other",VLOOKUP(D2415,Sheet1!A:B,2,0),VLOOKUP(Projetos!G2415,Sheet1!A:B,2,0))</f>
        <v>Energy</v>
      </c>
      <c r="J2415">
        <f>VLOOKUP(I2415,Sheet3!$F:$G,2,0)</f>
        <v>2</v>
      </c>
      <c r="K2415" t="s">
        <v>6147</v>
      </c>
      <c r="L2415">
        <v>1</v>
      </c>
      <c r="M2415" t="s">
        <v>57</v>
      </c>
      <c r="N2415">
        <f>VLOOKUP(M2415,Sheet4!$A:$B,2,0)</f>
        <v>221</v>
      </c>
      <c r="O2415" t="s">
        <v>821</v>
      </c>
      <c r="P2415" t="s">
        <v>181</v>
      </c>
      <c r="Q2415">
        <f>VLOOKUP(P2415,Sheet5!$A:$B,2,0)</f>
        <v>19</v>
      </c>
      <c r="R2415">
        <v>8825</v>
      </c>
      <c r="S2415" t="s">
        <v>6147</v>
      </c>
      <c r="T2415">
        <v>9</v>
      </c>
      <c r="U2415" t="s">
        <v>6147</v>
      </c>
      <c r="V2415" t="s">
        <v>6147</v>
      </c>
      <c r="W2415" t="s">
        <v>6147</v>
      </c>
      <c r="X2415" t="s">
        <v>6147</v>
      </c>
      <c r="Y2415" t="s">
        <v>6147</v>
      </c>
    </row>
    <row r="2416" spans="2:25" ht="24.95" customHeight="1" x14ac:dyDescent="0.25">
      <c r="B2416">
        <v>2</v>
      </c>
      <c r="C2416">
        <v>3519</v>
      </c>
      <c r="D2416" t="s">
        <v>4907</v>
      </c>
      <c r="E2416" t="s">
        <v>403</v>
      </c>
      <c r="F2416">
        <f>VLOOKUP(E2416,Sheet2!$A:$B,2,0)</f>
        <v>1906</v>
      </c>
      <c r="G2416" t="s">
        <v>8</v>
      </c>
      <c r="H2416">
        <f>VLOOKUP(G2416,Sheet3!$A:$B,2,0)</f>
        <v>41</v>
      </c>
      <c r="I2416" t="str">
        <f>IF(G2416="Other",VLOOKUP(D2416,Sheet1!A:B,2,0),VLOOKUP(Projetos!G2416,Sheet1!A:B,2,0))</f>
        <v>Energy</v>
      </c>
      <c r="J2416">
        <f>VLOOKUP(I2416,Sheet3!$F:$G,2,0)</f>
        <v>2</v>
      </c>
      <c r="K2416" t="s">
        <v>6147</v>
      </c>
      <c r="L2416">
        <v>1</v>
      </c>
      <c r="M2416" t="s">
        <v>57</v>
      </c>
      <c r="N2416">
        <f>VLOOKUP(M2416,Sheet4!$A:$B,2,0)</f>
        <v>221</v>
      </c>
      <c r="O2416" t="s">
        <v>821</v>
      </c>
      <c r="P2416" t="s">
        <v>181</v>
      </c>
      <c r="Q2416">
        <f>VLOOKUP(P2416,Sheet5!$A:$B,2,0)</f>
        <v>19</v>
      </c>
      <c r="R2416">
        <v>8820</v>
      </c>
      <c r="S2416" t="s">
        <v>6147</v>
      </c>
      <c r="T2416">
        <v>9</v>
      </c>
      <c r="U2416" t="s">
        <v>6147</v>
      </c>
      <c r="V2416" t="s">
        <v>6147</v>
      </c>
      <c r="W2416" t="s">
        <v>6147</v>
      </c>
      <c r="X2416" t="s">
        <v>6147</v>
      </c>
      <c r="Y2416" t="s">
        <v>6147</v>
      </c>
    </row>
    <row r="2417" spans="2:25" ht="24.95" customHeight="1" x14ac:dyDescent="0.25">
      <c r="B2417">
        <v>2</v>
      </c>
      <c r="C2417">
        <v>3518</v>
      </c>
      <c r="D2417" t="s">
        <v>4908</v>
      </c>
      <c r="E2417" t="s">
        <v>403</v>
      </c>
      <c r="F2417">
        <f>VLOOKUP(E2417,Sheet2!$A:$B,2,0)</f>
        <v>1906</v>
      </c>
      <c r="G2417" t="s">
        <v>8</v>
      </c>
      <c r="H2417">
        <f>VLOOKUP(G2417,Sheet3!$A:$B,2,0)</f>
        <v>41</v>
      </c>
      <c r="I2417" t="str">
        <f>IF(G2417="Other",VLOOKUP(D2417,Sheet1!A:B,2,0),VLOOKUP(Projetos!G2417,Sheet1!A:B,2,0))</f>
        <v>Energy</v>
      </c>
      <c r="J2417">
        <f>VLOOKUP(I2417,Sheet3!$F:$G,2,0)</f>
        <v>2</v>
      </c>
      <c r="K2417" t="s">
        <v>6147</v>
      </c>
      <c r="L2417">
        <v>1</v>
      </c>
      <c r="M2417" t="s">
        <v>57</v>
      </c>
      <c r="N2417">
        <f>VLOOKUP(M2417,Sheet4!$A:$B,2,0)</f>
        <v>221</v>
      </c>
      <c r="O2417" t="s">
        <v>821</v>
      </c>
      <c r="P2417" t="s">
        <v>181</v>
      </c>
      <c r="Q2417">
        <f>VLOOKUP(P2417,Sheet5!$A:$B,2,0)</f>
        <v>19</v>
      </c>
      <c r="R2417">
        <v>8821</v>
      </c>
      <c r="S2417" t="s">
        <v>6147</v>
      </c>
      <c r="T2417">
        <v>9</v>
      </c>
      <c r="U2417" t="s">
        <v>6147</v>
      </c>
      <c r="V2417" t="s">
        <v>6147</v>
      </c>
      <c r="W2417" t="s">
        <v>6147</v>
      </c>
      <c r="X2417" t="s">
        <v>6147</v>
      </c>
      <c r="Y2417" t="s">
        <v>6147</v>
      </c>
    </row>
    <row r="2418" spans="2:25" ht="24.95" customHeight="1" x14ac:dyDescent="0.25">
      <c r="B2418">
        <v>2</v>
      </c>
      <c r="C2418">
        <v>3517</v>
      </c>
      <c r="D2418" t="s">
        <v>4910</v>
      </c>
      <c r="E2418" t="s">
        <v>403</v>
      </c>
      <c r="F2418">
        <f>VLOOKUP(E2418,Sheet2!$A:$B,2,0)</f>
        <v>1906</v>
      </c>
      <c r="G2418" t="s">
        <v>8</v>
      </c>
      <c r="H2418">
        <f>VLOOKUP(G2418,Sheet3!$A:$B,2,0)</f>
        <v>41</v>
      </c>
      <c r="I2418" t="str">
        <f>IF(G2418="Other",VLOOKUP(D2418,Sheet1!A:B,2,0),VLOOKUP(Projetos!G2418,Sheet1!A:B,2,0))</f>
        <v>Energy</v>
      </c>
      <c r="J2418">
        <f>VLOOKUP(I2418,Sheet3!$F:$G,2,0)</f>
        <v>2</v>
      </c>
      <c r="K2418" t="s">
        <v>6147</v>
      </c>
      <c r="L2418">
        <v>1</v>
      </c>
      <c r="M2418" t="s">
        <v>57</v>
      </c>
      <c r="N2418">
        <f>VLOOKUP(M2418,Sheet4!$A:$B,2,0)</f>
        <v>221</v>
      </c>
      <c r="O2418" t="s">
        <v>821</v>
      </c>
      <c r="P2418" t="s">
        <v>181</v>
      </c>
      <c r="Q2418">
        <f>VLOOKUP(P2418,Sheet5!$A:$B,2,0)</f>
        <v>19</v>
      </c>
      <c r="R2418">
        <v>8825</v>
      </c>
      <c r="S2418" t="s">
        <v>6147</v>
      </c>
      <c r="T2418">
        <v>9</v>
      </c>
      <c r="U2418" t="s">
        <v>6147</v>
      </c>
      <c r="V2418" t="s">
        <v>6147</v>
      </c>
      <c r="W2418" t="s">
        <v>6147</v>
      </c>
      <c r="X2418" t="s">
        <v>6147</v>
      </c>
      <c r="Y2418" t="s">
        <v>6147</v>
      </c>
    </row>
    <row r="2419" spans="2:25" ht="24.95" customHeight="1" x14ac:dyDescent="0.25">
      <c r="B2419">
        <v>2</v>
      </c>
      <c r="C2419">
        <v>352</v>
      </c>
      <c r="D2419" t="s">
        <v>4911</v>
      </c>
      <c r="E2419" t="s">
        <v>4152</v>
      </c>
      <c r="F2419">
        <f>VLOOKUP(E2419,Sheet2!$A:$B,2,0)</f>
        <v>2181</v>
      </c>
      <c r="G2419" t="s">
        <v>176</v>
      </c>
      <c r="H2419">
        <f>VLOOKUP(G2419,Sheet3!$A:$B,2,0)</f>
        <v>48</v>
      </c>
      <c r="I2419" t="str">
        <f>IF(G2419="Other",VLOOKUP(D2419,Sheet1!A:B,2,0),VLOOKUP(Projetos!G2419,Sheet1!A:B,2,0))</f>
        <v>Energy</v>
      </c>
      <c r="J2419">
        <f>VLOOKUP(I2419,Sheet3!$F:$G,2,0)</f>
        <v>2</v>
      </c>
      <c r="K2419" t="s">
        <v>6147</v>
      </c>
      <c r="L2419">
        <v>1</v>
      </c>
      <c r="M2419" t="s">
        <v>26</v>
      </c>
      <c r="N2419">
        <f>VLOOKUP(M2419,Sheet4!$A:$B,2,0)</f>
        <v>217</v>
      </c>
      <c r="O2419" t="s">
        <v>821</v>
      </c>
      <c r="P2419" t="s">
        <v>785</v>
      </c>
      <c r="Q2419">
        <f>VLOOKUP(P2419,Sheet5!$A:$B,2,0)</f>
        <v>123</v>
      </c>
      <c r="R2419">
        <v>100000</v>
      </c>
      <c r="S2419" t="s">
        <v>6147</v>
      </c>
      <c r="T2419">
        <v>9</v>
      </c>
      <c r="U2419" t="s">
        <v>6147</v>
      </c>
      <c r="V2419" t="s">
        <v>6147</v>
      </c>
      <c r="W2419" t="s">
        <v>6147</v>
      </c>
      <c r="X2419" t="s">
        <v>6147</v>
      </c>
      <c r="Y2419" t="s">
        <v>6147</v>
      </c>
    </row>
    <row r="2420" spans="2:25" ht="24.95" customHeight="1" x14ac:dyDescent="0.25">
      <c r="B2420">
        <v>2</v>
      </c>
      <c r="C2420">
        <v>3515</v>
      </c>
      <c r="D2420" t="s">
        <v>4913</v>
      </c>
      <c r="E2420" t="s">
        <v>3716</v>
      </c>
      <c r="F2420">
        <f>VLOOKUP(E2420,Sheet2!$A:$B,2,0)</f>
        <v>2138</v>
      </c>
      <c r="G2420" t="s">
        <v>60</v>
      </c>
      <c r="H2420">
        <f>VLOOKUP(G2420,Sheet3!$A:$B,2,0)</f>
        <v>43</v>
      </c>
      <c r="I2420" t="str">
        <f>IF(G2420="Other",VLOOKUP(D2420,Sheet1!A:B,2,0),VLOOKUP(Projetos!G2420,Sheet1!A:B,2,0))</f>
        <v>Energy</v>
      </c>
      <c r="J2420">
        <f>VLOOKUP(I2420,Sheet3!$F:$G,2,0)</f>
        <v>2</v>
      </c>
      <c r="K2420" t="s">
        <v>6147</v>
      </c>
      <c r="L2420">
        <v>1</v>
      </c>
      <c r="M2420" t="s">
        <v>141</v>
      </c>
      <c r="N2420">
        <f>VLOOKUP(M2420,Sheet4!$A:$B,2,0)</f>
        <v>227</v>
      </c>
      <c r="O2420" t="s">
        <v>821</v>
      </c>
      <c r="P2420" t="s">
        <v>6154</v>
      </c>
      <c r="Q2420">
        <f>VLOOKUP(P2420,Sheet5!$A:$B,2,0)</f>
        <v>116</v>
      </c>
      <c r="R2420">
        <v>11835</v>
      </c>
      <c r="S2420" t="s">
        <v>6147</v>
      </c>
      <c r="T2420">
        <v>9</v>
      </c>
      <c r="U2420" t="s">
        <v>6147</v>
      </c>
      <c r="V2420" t="s">
        <v>6147</v>
      </c>
      <c r="W2420" t="s">
        <v>6147</v>
      </c>
      <c r="X2420" t="s">
        <v>6147</v>
      </c>
      <c r="Y2420" t="s">
        <v>6147</v>
      </c>
    </row>
    <row r="2421" spans="2:25" ht="24.95" customHeight="1" x14ac:dyDescent="0.25">
      <c r="B2421">
        <v>2</v>
      </c>
      <c r="C2421">
        <v>3514</v>
      </c>
      <c r="D2421" t="s">
        <v>4915</v>
      </c>
      <c r="E2421" t="s">
        <v>519</v>
      </c>
      <c r="F2421">
        <f>VLOOKUP(E2421,Sheet2!$A:$B,2,0)</f>
        <v>1921</v>
      </c>
      <c r="G2421" t="s">
        <v>67</v>
      </c>
      <c r="H2421">
        <f>VLOOKUP(G2421,Sheet3!$A:$B,2,0)</f>
        <v>44</v>
      </c>
      <c r="I2421" t="str">
        <f>IF(G2421="Other",VLOOKUP(D2421,Sheet1!A:B,2,0),VLOOKUP(Projetos!G2421,Sheet1!A:B,2,0))</f>
        <v>Energy</v>
      </c>
      <c r="J2421">
        <f>VLOOKUP(I2421,Sheet3!$F:$G,2,0)</f>
        <v>2</v>
      </c>
      <c r="K2421" t="s">
        <v>6147</v>
      </c>
      <c r="L2421">
        <v>1</v>
      </c>
      <c r="M2421" t="s">
        <v>26</v>
      </c>
      <c r="N2421">
        <f>VLOOKUP(M2421,Sheet4!$A:$B,2,0)</f>
        <v>217</v>
      </c>
      <c r="O2421" t="s">
        <v>821</v>
      </c>
      <c r="P2421" t="s">
        <v>6152</v>
      </c>
      <c r="Q2421">
        <f>VLOOKUP(P2421,Sheet5!$A:$B,2,0)</f>
        <v>66</v>
      </c>
      <c r="R2421">
        <v>62184</v>
      </c>
      <c r="S2421" t="s">
        <v>6147</v>
      </c>
      <c r="T2421">
        <v>9</v>
      </c>
      <c r="U2421" t="s">
        <v>6147</v>
      </c>
      <c r="V2421" t="s">
        <v>6147</v>
      </c>
      <c r="W2421" t="s">
        <v>6147</v>
      </c>
      <c r="X2421" t="s">
        <v>6147</v>
      </c>
      <c r="Y2421" t="s">
        <v>6147</v>
      </c>
    </row>
    <row r="2422" spans="2:25" ht="24.95" customHeight="1" x14ac:dyDescent="0.25">
      <c r="B2422">
        <v>2</v>
      </c>
      <c r="C2422">
        <v>3513</v>
      </c>
      <c r="D2422" t="s">
        <v>4917</v>
      </c>
      <c r="E2422" t="s">
        <v>4513</v>
      </c>
      <c r="F2422">
        <f>VLOOKUP(E2422,Sheet2!$A:$B,2,0)</f>
        <v>2207</v>
      </c>
      <c r="G2422" t="s">
        <v>8</v>
      </c>
      <c r="H2422">
        <f>VLOOKUP(G2422,Sheet3!$A:$B,2,0)</f>
        <v>41</v>
      </c>
      <c r="I2422" t="str">
        <f>IF(G2422="Other",VLOOKUP(D2422,Sheet1!A:B,2,0),VLOOKUP(Projetos!G2422,Sheet1!A:B,2,0))</f>
        <v>Energy</v>
      </c>
      <c r="J2422">
        <f>VLOOKUP(I2422,Sheet3!$F:$G,2,0)</f>
        <v>2</v>
      </c>
      <c r="K2422" t="s">
        <v>6147</v>
      </c>
      <c r="L2422">
        <v>1</v>
      </c>
      <c r="M2422" t="s">
        <v>19</v>
      </c>
      <c r="N2422">
        <f>VLOOKUP(M2422,Sheet4!$A:$B,2,0)</f>
        <v>216</v>
      </c>
      <c r="O2422" t="s">
        <v>90</v>
      </c>
      <c r="P2422" t="s">
        <v>5401</v>
      </c>
      <c r="Q2422">
        <f>VLOOKUP(P2422,Sheet5!$A:$B,2,0)</f>
        <v>30</v>
      </c>
      <c r="R2422">
        <v>42599</v>
      </c>
      <c r="S2422" t="s">
        <v>6147</v>
      </c>
      <c r="T2422">
        <v>9</v>
      </c>
      <c r="U2422" t="s">
        <v>6147</v>
      </c>
      <c r="V2422" t="s">
        <v>6147</v>
      </c>
      <c r="W2422" t="s">
        <v>6147</v>
      </c>
      <c r="X2422" t="s">
        <v>6147</v>
      </c>
      <c r="Y2422" t="s">
        <v>6147</v>
      </c>
    </row>
    <row r="2423" spans="2:25" ht="24.95" customHeight="1" x14ac:dyDescent="0.25">
      <c r="B2423">
        <v>2</v>
      </c>
      <c r="C2423">
        <v>3511</v>
      </c>
      <c r="D2423" t="s">
        <v>4919</v>
      </c>
      <c r="E2423" t="s">
        <v>4920</v>
      </c>
      <c r="F2423">
        <f>VLOOKUP(E2423,Sheet2!$A:$B,2,0)</f>
        <v>2238</v>
      </c>
      <c r="G2423" t="s">
        <v>176</v>
      </c>
      <c r="H2423">
        <f>VLOOKUP(G2423,Sheet3!$A:$B,2,0)</f>
        <v>48</v>
      </c>
      <c r="I2423" t="str">
        <f>IF(G2423="Other",VLOOKUP(D2423,Sheet1!A:B,2,0),VLOOKUP(Projetos!G2423,Sheet1!A:B,2,0))</f>
        <v>Energy</v>
      </c>
      <c r="J2423">
        <f>VLOOKUP(I2423,Sheet3!$F:$G,2,0)</f>
        <v>2</v>
      </c>
      <c r="K2423" t="s">
        <v>6147</v>
      </c>
      <c r="L2423">
        <v>1</v>
      </c>
      <c r="M2423" t="s">
        <v>26</v>
      </c>
      <c r="N2423">
        <f>VLOOKUP(M2423,Sheet4!$A:$B,2,0)</f>
        <v>217</v>
      </c>
      <c r="O2423" t="s">
        <v>821</v>
      </c>
      <c r="P2423" t="s">
        <v>461</v>
      </c>
      <c r="Q2423">
        <f>VLOOKUP(P2423,Sheet5!$A:$B,2,0)</f>
        <v>93</v>
      </c>
      <c r="R2423">
        <v>84804</v>
      </c>
      <c r="S2423" t="s">
        <v>6147</v>
      </c>
      <c r="T2423">
        <v>9</v>
      </c>
      <c r="U2423" t="s">
        <v>6147</v>
      </c>
      <c r="V2423" t="s">
        <v>6147</v>
      </c>
      <c r="W2423" t="s">
        <v>6147</v>
      </c>
      <c r="X2423" t="s">
        <v>6147</v>
      </c>
      <c r="Y2423" t="s">
        <v>6147</v>
      </c>
    </row>
    <row r="2424" spans="2:25" ht="24.95" customHeight="1" x14ac:dyDescent="0.25">
      <c r="B2424">
        <v>2</v>
      </c>
      <c r="C2424">
        <v>3510</v>
      </c>
      <c r="D2424" t="s">
        <v>4922</v>
      </c>
      <c r="E2424" t="s">
        <v>4838</v>
      </c>
      <c r="F2424">
        <f>VLOOKUP(E2424,Sheet2!$A:$B,2,0)</f>
        <v>2235</v>
      </c>
      <c r="G2424" t="s">
        <v>8</v>
      </c>
      <c r="H2424">
        <f>VLOOKUP(G2424,Sheet3!$A:$B,2,0)</f>
        <v>41</v>
      </c>
      <c r="I2424" t="str">
        <f>IF(G2424="Other",VLOOKUP(D2424,Sheet1!A:B,2,0),VLOOKUP(Projetos!G2424,Sheet1!A:B,2,0))</f>
        <v>Energy</v>
      </c>
      <c r="J2424">
        <f>VLOOKUP(I2424,Sheet3!$F:$G,2,0)</f>
        <v>2</v>
      </c>
      <c r="K2424" t="s">
        <v>6147</v>
      </c>
      <c r="L2424">
        <v>1</v>
      </c>
      <c r="M2424" t="s">
        <v>2092</v>
      </c>
      <c r="N2424">
        <f>VLOOKUP(M2424,Sheet4!$A:$B,2,0)</f>
        <v>258</v>
      </c>
      <c r="O2424" t="s">
        <v>90</v>
      </c>
      <c r="P2424" t="s">
        <v>234</v>
      </c>
      <c r="Q2424">
        <f>VLOOKUP(P2424,Sheet5!$A:$B,2,0)</f>
        <v>28</v>
      </c>
      <c r="R2424">
        <v>0</v>
      </c>
      <c r="S2424" t="s">
        <v>6147</v>
      </c>
      <c r="T2424">
        <v>9</v>
      </c>
      <c r="U2424" t="s">
        <v>6147</v>
      </c>
      <c r="V2424" t="s">
        <v>6147</v>
      </c>
      <c r="W2424" t="s">
        <v>6147</v>
      </c>
      <c r="X2424" t="s">
        <v>6147</v>
      </c>
      <c r="Y2424" t="s">
        <v>6147</v>
      </c>
    </row>
    <row r="2425" spans="2:25" ht="24.95" customHeight="1" x14ac:dyDescent="0.25">
      <c r="B2425">
        <v>2</v>
      </c>
      <c r="C2425">
        <v>3501</v>
      </c>
      <c r="D2425" t="s">
        <v>4924</v>
      </c>
      <c r="E2425" t="s">
        <v>4925</v>
      </c>
      <c r="F2425">
        <f>VLOOKUP(E2425,Sheet2!$A:$B,2,0)</f>
        <v>2239</v>
      </c>
      <c r="G2425" t="s">
        <v>60</v>
      </c>
      <c r="H2425">
        <f>VLOOKUP(G2425,Sheet3!$A:$B,2,0)</f>
        <v>43</v>
      </c>
      <c r="I2425" t="str">
        <f>IF(G2425="Other",VLOOKUP(D2425,Sheet1!A:B,2,0),VLOOKUP(Projetos!G2425,Sheet1!A:B,2,0))</f>
        <v>AFOLU</v>
      </c>
      <c r="J2425">
        <f>VLOOKUP(I2425,Sheet3!$F:$G,2,0)</f>
        <v>1</v>
      </c>
      <c r="K2425" t="s">
        <v>6147</v>
      </c>
      <c r="L2425">
        <v>1</v>
      </c>
      <c r="M2425" t="s">
        <v>1582</v>
      </c>
      <c r="N2425">
        <f>VLOOKUP(M2425,Sheet4!$A:$B,2,0)</f>
        <v>253</v>
      </c>
      <c r="O2425" t="s">
        <v>6</v>
      </c>
      <c r="P2425" t="s">
        <v>177</v>
      </c>
      <c r="Q2425">
        <f>VLOOKUP(P2425,Sheet5!$A:$B,2,0)</f>
        <v>26</v>
      </c>
      <c r="R2425">
        <v>16580</v>
      </c>
      <c r="S2425" t="s">
        <v>6147</v>
      </c>
      <c r="T2425">
        <v>9</v>
      </c>
      <c r="U2425" t="s">
        <v>6147</v>
      </c>
      <c r="V2425" t="s">
        <v>6147</v>
      </c>
      <c r="W2425" t="s">
        <v>6147</v>
      </c>
      <c r="X2425" t="s">
        <v>6147</v>
      </c>
      <c r="Y2425" t="s">
        <v>6147</v>
      </c>
    </row>
    <row r="2426" spans="2:25" ht="24.95" customHeight="1" x14ac:dyDescent="0.25">
      <c r="B2426">
        <v>2</v>
      </c>
      <c r="C2426">
        <v>3493</v>
      </c>
      <c r="D2426" t="s">
        <v>4927</v>
      </c>
      <c r="E2426" t="s">
        <v>2425</v>
      </c>
      <c r="F2426">
        <f>VLOOKUP(E2426,Sheet2!$A:$B,2,0)</f>
        <v>2038</v>
      </c>
      <c r="G2426" t="s">
        <v>176</v>
      </c>
      <c r="H2426">
        <f>VLOOKUP(G2426,Sheet3!$A:$B,2,0)</f>
        <v>48</v>
      </c>
      <c r="I2426" t="str">
        <f>IF(G2426="Other",VLOOKUP(D2426,Sheet1!A:B,2,0),VLOOKUP(Projetos!G2426,Sheet1!A:B,2,0))</f>
        <v>Energy</v>
      </c>
      <c r="J2426">
        <f>VLOOKUP(I2426,Sheet3!$F:$G,2,0)</f>
        <v>2</v>
      </c>
      <c r="K2426" t="s">
        <v>6147</v>
      </c>
      <c r="L2426">
        <v>1</v>
      </c>
      <c r="M2426" t="s">
        <v>26</v>
      </c>
      <c r="N2426">
        <f>VLOOKUP(M2426,Sheet4!$A:$B,2,0)</f>
        <v>217</v>
      </c>
      <c r="O2426" t="s">
        <v>821</v>
      </c>
      <c r="P2426" t="s">
        <v>785</v>
      </c>
      <c r="Q2426">
        <f>VLOOKUP(P2426,Sheet5!$A:$B,2,0)</f>
        <v>123</v>
      </c>
      <c r="R2426">
        <v>128736</v>
      </c>
      <c r="S2426" t="s">
        <v>6147</v>
      </c>
      <c r="T2426">
        <v>9</v>
      </c>
      <c r="U2426" t="s">
        <v>6147</v>
      </c>
      <c r="V2426" t="s">
        <v>6147</v>
      </c>
      <c r="W2426" t="s">
        <v>6147</v>
      </c>
      <c r="X2426" t="s">
        <v>6147</v>
      </c>
      <c r="Y2426" t="s">
        <v>6147</v>
      </c>
    </row>
    <row r="2427" spans="2:25" ht="24.95" customHeight="1" x14ac:dyDescent="0.25">
      <c r="B2427">
        <v>2</v>
      </c>
      <c r="C2427">
        <v>3492</v>
      </c>
      <c r="D2427" t="s">
        <v>4930</v>
      </c>
      <c r="E2427" t="s">
        <v>3036</v>
      </c>
      <c r="F2427">
        <f>VLOOKUP(E2427,Sheet2!$A:$B,2,0)</f>
        <v>2080</v>
      </c>
      <c r="G2427" t="s">
        <v>73</v>
      </c>
      <c r="H2427">
        <f>VLOOKUP(G2427,Sheet3!$A:$B,2,0)</f>
        <v>45</v>
      </c>
      <c r="I2427" t="str">
        <f>IF(G2427="Other",VLOOKUP(D2427,Sheet1!A:B,2,0),VLOOKUP(Projetos!G2427,Sheet1!A:B,2,0))</f>
        <v>Energy</v>
      </c>
      <c r="J2427">
        <f>VLOOKUP(I2427,Sheet3!$F:$G,2,0)</f>
        <v>2</v>
      </c>
      <c r="K2427" t="s">
        <v>6147</v>
      </c>
      <c r="L2427">
        <v>1</v>
      </c>
      <c r="M2427" t="s">
        <v>4932</v>
      </c>
      <c r="N2427">
        <f>VLOOKUP(M2427,Sheet4!$A:$B,2,0)</f>
        <v>282</v>
      </c>
      <c r="O2427" t="s">
        <v>90</v>
      </c>
      <c r="P2427" t="s">
        <v>1863</v>
      </c>
      <c r="Q2427">
        <f>VLOOKUP(P2427,Sheet5!$A:$B,2,0)</f>
        <v>57</v>
      </c>
      <c r="R2427">
        <v>0</v>
      </c>
      <c r="S2427" t="s">
        <v>6147</v>
      </c>
      <c r="T2427">
        <v>9</v>
      </c>
      <c r="U2427" t="s">
        <v>6147</v>
      </c>
      <c r="V2427" t="s">
        <v>6147</v>
      </c>
      <c r="W2427" t="s">
        <v>6147</v>
      </c>
      <c r="X2427" t="s">
        <v>6147</v>
      </c>
      <c r="Y2427" t="s">
        <v>6147</v>
      </c>
    </row>
    <row r="2428" spans="2:25" ht="24.95" customHeight="1" x14ac:dyDescent="0.25">
      <c r="B2428">
        <v>2</v>
      </c>
      <c r="C2428">
        <v>3491</v>
      </c>
      <c r="D2428" t="s">
        <v>4933</v>
      </c>
      <c r="E2428" t="s">
        <v>3670</v>
      </c>
      <c r="F2428">
        <f>VLOOKUP(E2428,Sheet2!$A:$B,2,0)</f>
        <v>2127</v>
      </c>
      <c r="G2428" t="s">
        <v>176</v>
      </c>
      <c r="H2428">
        <f>VLOOKUP(G2428,Sheet3!$A:$B,2,0)</f>
        <v>48</v>
      </c>
      <c r="I2428" t="str">
        <f>IF(G2428="Other",VLOOKUP(D2428,Sheet1!A:B,2,0),VLOOKUP(Projetos!G2428,Sheet1!A:B,2,0))</f>
        <v>Energy</v>
      </c>
      <c r="J2428">
        <f>VLOOKUP(I2428,Sheet3!$F:$G,2,0)</f>
        <v>2</v>
      </c>
      <c r="K2428" t="s">
        <v>6147</v>
      </c>
      <c r="L2428">
        <v>1</v>
      </c>
      <c r="M2428" t="s">
        <v>6147</v>
      </c>
      <c r="N2428">
        <f>VLOOKUP(M2428,Sheet4!$A:$B,2,0)</f>
        <v>1</v>
      </c>
      <c r="O2428" t="s">
        <v>6</v>
      </c>
      <c r="P2428" t="s">
        <v>785</v>
      </c>
      <c r="Q2428">
        <f>VLOOKUP(P2428,Sheet5!$A:$B,2,0)</f>
        <v>123</v>
      </c>
      <c r="R2428">
        <v>24000</v>
      </c>
      <c r="S2428" t="s">
        <v>6147</v>
      </c>
      <c r="T2428">
        <v>9</v>
      </c>
      <c r="U2428" t="s">
        <v>6147</v>
      </c>
      <c r="V2428" t="s">
        <v>6147</v>
      </c>
      <c r="W2428" t="s">
        <v>6147</v>
      </c>
      <c r="X2428" t="s">
        <v>6147</v>
      </c>
      <c r="Y2428" t="s">
        <v>6147</v>
      </c>
    </row>
    <row r="2429" spans="2:25" ht="24.95" customHeight="1" x14ac:dyDescent="0.25">
      <c r="B2429">
        <v>2</v>
      </c>
      <c r="C2429">
        <v>3490</v>
      </c>
      <c r="D2429" t="s">
        <v>4935</v>
      </c>
      <c r="E2429" t="s">
        <v>3670</v>
      </c>
      <c r="F2429">
        <f>VLOOKUP(E2429,Sheet2!$A:$B,2,0)</f>
        <v>2127</v>
      </c>
      <c r="G2429" t="s">
        <v>176</v>
      </c>
      <c r="H2429">
        <f>VLOOKUP(G2429,Sheet3!$A:$B,2,0)</f>
        <v>48</v>
      </c>
      <c r="I2429" t="str">
        <f>IF(G2429="Other",VLOOKUP(D2429,Sheet1!A:B,2,0),VLOOKUP(Projetos!G2429,Sheet1!A:B,2,0))</f>
        <v>Energy</v>
      </c>
      <c r="J2429">
        <f>VLOOKUP(I2429,Sheet3!$F:$G,2,0)</f>
        <v>2</v>
      </c>
      <c r="K2429" t="s">
        <v>6147</v>
      </c>
      <c r="L2429">
        <v>1</v>
      </c>
      <c r="M2429" t="s">
        <v>6147</v>
      </c>
      <c r="N2429">
        <f>VLOOKUP(M2429,Sheet4!$A:$B,2,0)</f>
        <v>1</v>
      </c>
      <c r="O2429" t="s">
        <v>6</v>
      </c>
      <c r="P2429" t="s">
        <v>785</v>
      </c>
      <c r="Q2429">
        <f>VLOOKUP(P2429,Sheet5!$A:$B,2,0)</f>
        <v>123</v>
      </c>
      <c r="R2429">
        <v>23000</v>
      </c>
      <c r="S2429" t="s">
        <v>6147</v>
      </c>
      <c r="T2429">
        <v>9</v>
      </c>
      <c r="U2429" t="s">
        <v>6147</v>
      </c>
      <c r="V2429" t="s">
        <v>6147</v>
      </c>
      <c r="W2429" t="s">
        <v>6147</v>
      </c>
      <c r="X2429" t="s">
        <v>6147</v>
      </c>
      <c r="Y2429" t="s">
        <v>6147</v>
      </c>
    </row>
    <row r="2430" spans="2:25" ht="24.95" customHeight="1" x14ac:dyDescent="0.25">
      <c r="B2430">
        <v>2</v>
      </c>
      <c r="C2430">
        <v>3489</v>
      </c>
      <c r="D2430" t="s">
        <v>4937</v>
      </c>
      <c r="E2430" t="s">
        <v>4938</v>
      </c>
      <c r="F2430">
        <f>VLOOKUP(E2430,Sheet2!$A:$B,2,0)</f>
        <v>2240</v>
      </c>
      <c r="G2430" t="s">
        <v>60</v>
      </c>
      <c r="H2430">
        <f>VLOOKUP(G2430,Sheet3!$A:$B,2,0)</f>
        <v>43</v>
      </c>
      <c r="I2430" t="str">
        <f>IF(G2430="Other",VLOOKUP(D2430,Sheet1!A:B,2,0),VLOOKUP(Projetos!G2430,Sheet1!A:B,2,0))</f>
        <v>Energy</v>
      </c>
      <c r="J2430">
        <f>VLOOKUP(I2430,Sheet3!$F:$G,2,0)</f>
        <v>2</v>
      </c>
      <c r="K2430" t="s">
        <v>6147</v>
      </c>
      <c r="L2430">
        <v>1</v>
      </c>
      <c r="M2430" t="s">
        <v>141</v>
      </c>
      <c r="N2430">
        <f>VLOOKUP(M2430,Sheet4!$A:$B,2,0)</f>
        <v>227</v>
      </c>
      <c r="O2430" t="s">
        <v>90</v>
      </c>
      <c r="P2430" t="s">
        <v>785</v>
      </c>
      <c r="Q2430">
        <f>VLOOKUP(P2430,Sheet5!$A:$B,2,0)</f>
        <v>123</v>
      </c>
      <c r="R2430">
        <v>29750</v>
      </c>
      <c r="S2430" t="s">
        <v>6147</v>
      </c>
      <c r="T2430">
        <v>9</v>
      </c>
      <c r="U2430" t="s">
        <v>6147</v>
      </c>
      <c r="V2430" t="s">
        <v>6147</v>
      </c>
      <c r="W2430" t="s">
        <v>6147</v>
      </c>
      <c r="X2430" t="s">
        <v>6147</v>
      </c>
      <c r="Y2430" t="s">
        <v>6147</v>
      </c>
    </row>
    <row r="2431" spans="2:25" ht="24.95" customHeight="1" x14ac:dyDescent="0.25">
      <c r="B2431">
        <v>2</v>
      </c>
      <c r="C2431">
        <v>3483</v>
      </c>
      <c r="D2431" t="s">
        <v>4940</v>
      </c>
      <c r="E2431" t="s">
        <v>89</v>
      </c>
      <c r="F2431">
        <f>VLOOKUP(E2431,Sheet2!$A:$B,2,0)</f>
        <v>1871</v>
      </c>
      <c r="G2431" t="s">
        <v>8</v>
      </c>
      <c r="H2431">
        <f>VLOOKUP(G2431,Sheet3!$A:$B,2,0)</f>
        <v>41</v>
      </c>
      <c r="I2431" t="str">
        <f>IF(G2431="Other",VLOOKUP(D2431,Sheet1!A:B,2,0),VLOOKUP(Projetos!G2431,Sheet1!A:B,2,0))</f>
        <v>Energy</v>
      </c>
      <c r="J2431">
        <f>VLOOKUP(I2431,Sheet3!$F:$G,2,0)</f>
        <v>2</v>
      </c>
      <c r="K2431" t="s">
        <v>6147</v>
      </c>
      <c r="L2431">
        <v>1</v>
      </c>
      <c r="M2431" t="s">
        <v>60</v>
      </c>
      <c r="N2431">
        <f>VLOOKUP(M2431,Sheet4!$A:$B,2,0)</f>
        <v>249</v>
      </c>
      <c r="O2431" t="s">
        <v>6</v>
      </c>
      <c r="P2431" t="s">
        <v>92</v>
      </c>
      <c r="Q2431">
        <f>VLOOKUP(P2431,Sheet5!$A:$B,2,0)</f>
        <v>12</v>
      </c>
      <c r="R2431">
        <v>10000</v>
      </c>
      <c r="S2431" t="s">
        <v>6147</v>
      </c>
      <c r="T2431">
        <v>9</v>
      </c>
      <c r="U2431" t="s">
        <v>6147</v>
      </c>
      <c r="V2431" t="s">
        <v>6147</v>
      </c>
      <c r="W2431" t="s">
        <v>6147</v>
      </c>
      <c r="X2431" t="s">
        <v>6147</v>
      </c>
      <c r="Y2431" t="s">
        <v>6147</v>
      </c>
    </row>
    <row r="2432" spans="2:25" ht="24.95" customHeight="1" x14ac:dyDescent="0.25">
      <c r="B2432">
        <v>2</v>
      </c>
      <c r="C2432">
        <v>3433</v>
      </c>
      <c r="D2432" t="s">
        <v>4942</v>
      </c>
      <c r="E2432" t="s">
        <v>1197</v>
      </c>
      <c r="F2432">
        <f>VLOOKUP(E2432,Sheet2!$A:$B,2,0)</f>
        <v>1969</v>
      </c>
      <c r="G2432" t="s">
        <v>8</v>
      </c>
      <c r="H2432">
        <f>VLOOKUP(G2432,Sheet3!$A:$B,2,0)</f>
        <v>41</v>
      </c>
      <c r="I2432" t="str">
        <f>IF(G2432="Other",VLOOKUP(D2432,Sheet1!A:B,2,0),VLOOKUP(Projetos!G2432,Sheet1!A:B,2,0))</f>
        <v>Energy</v>
      </c>
      <c r="J2432">
        <f>VLOOKUP(I2432,Sheet3!$F:$G,2,0)</f>
        <v>2</v>
      </c>
      <c r="K2432" t="s">
        <v>6147</v>
      </c>
      <c r="L2432">
        <v>1</v>
      </c>
      <c r="M2432" t="s">
        <v>2092</v>
      </c>
      <c r="N2432">
        <f>VLOOKUP(M2432,Sheet4!$A:$B,2,0)</f>
        <v>258</v>
      </c>
      <c r="O2432" t="s">
        <v>821</v>
      </c>
      <c r="P2432" t="s">
        <v>31</v>
      </c>
      <c r="Q2432">
        <f>VLOOKUP(P2432,Sheet5!$A:$B,2,0)</f>
        <v>101</v>
      </c>
      <c r="R2432">
        <v>10000</v>
      </c>
      <c r="S2432" t="s">
        <v>6147</v>
      </c>
      <c r="T2432">
        <v>9</v>
      </c>
      <c r="U2432" t="s">
        <v>6147</v>
      </c>
      <c r="V2432" t="s">
        <v>6147</v>
      </c>
      <c r="W2432" t="s">
        <v>6147</v>
      </c>
      <c r="X2432" t="s">
        <v>6147</v>
      </c>
      <c r="Y2432" t="s">
        <v>6147</v>
      </c>
    </row>
    <row r="2433" spans="2:25" ht="24.95" customHeight="1" x14ac:dyDescent="0.25">
      <c r="B2433">
        <v>2</v>
      </c>
      <c r="C2433">
        <v>3544</v>
      </c>
      <c r="D2433" t="s">
        <v>4944</v>
      </c>
      <c r="E2433" t="s">
        <v>89</v>
      </c>
      <c r="F2433">
        <f>VLOOKUP(E2433,Sheet2!$A:$B,2,0)</f>
        <v>1871</v>
      </c>
      <c r="G2433" t="s">
        <v>8</v>
      </c>
      <c r="H2433">
        <f>VLOOKUP(G2433,Sheet3!$A:$B,2,0)</f>
        <v>41</v>
      </c>
      <c r="I2433" t="str">
        <f>IF(G2433="Other",VLOOKUP(D2433,Sheet1!A:B,2,0),VLOOKUP(Projetos!G2433,Sheet1!A:B,2,0))</f>
        <v>Energy</v>
      </c>
      <c r="J2433">
        <f>VLOOKUP(I2433,Sheet3!$F:$G,2,0)</f>
        <v>2</v>
      </c>
      <c r="K2433" t="s">
        <v>6147</v>
      </c>
      <c r="L2433">
        <v>1</v>
      </c>
      <c r="M2433" t="s">
        <v>57</v>
      </c>
      <c r="N2433">
        <f>VLOOKUP(M2433,Sheet4!$A:$B,2,0)</f>
        <v>221</v>
      </c>
      <c r="O2433" t="s">
        <v>821</v>
      </c>
      <c r="P2433" t="s">
        <v>92</v>
      </c>
      <c r="Q2433">
        <f>VLOOKUP(P2433,Sheet5!$A:$B,2,0)</f>
        <v>12</v>
      </c>
      <c r="R2433">
        <v>10000</v>
      </c>
      <c r="S2433" t="s">
        <v>6147</v>
      </c>
      <c r="T2433">
        <v>9</v>
      </c>
      <c r="U2433" t="s">
        <v>6147</v>
      </c>
      <c r="V2433" t="s">
        <v>6147</v>
      </c>
      <c r="W2433" t="s">
        <v>6147</v>
      </c>
      <c r="X2433" t="s">
        <v>6147</v>
      </c>
      <c r="Y2433" t="s">
        <v>6147</v>
      </c>
    </row>
    <row r="2434" spans="2:25" ht="24.95" customHeight="1" x14ac:dyDescent="0.25">
      <c r="B2434">
        <v>2</v>
      </c>
      <c r="C2434">
        <v>3431</v>
      </c>
      <c r="D2434" t="s">
        <v>4946</v>
      </c>
      <c r="E2434" t="s">
        <v>29</v>
      </c>
      <c r="F2434">
        <f>VLOOKUP(E2434,Sheet2!$A:$B,2,0)</f>
        <v>1863</v>
      </c>
      <c r="G2434" t="s">
        <v>8</v>
      </c>
      <c r="H2434">
        <f>VLOOKUP(G2434,Sheet3!$A:$B,2,0)</f>
        <v>41</v>
      </c>
      <c r="I2434" t="str">
        <f>IF(G2434="Other",VLOOKUP(D2434,Sheet1!A:B,2,0),VLOOKUP(Projetos!G2434,Sheet1!A:B,2,0))</f>
        <v>Energy</v>
      </c>
      <c r="J2434">
        <f>VLOOKUP(I2434,Sheet3!$F:$G,2,0)</f>
        <v>2</v>
      </c>
      <c r="K2434" t="s">
        <v>6147</v>
      </c>
      <c r="L2434">
        <v>1</v>
      </c>
      <c r="M2434" t="s">
        <v>2092</v>
      </c>
      <c r="N2434">
        <f>VLOOKUP(M2434,Sheet4!$A:$B,2,0)</f>
        <v>258</v>
      </c>
      <c r="O2434" t="s">
        <v>821</v>
      </c>
      <c r="P2434" t="s">
        <v>31</v>
      </c>
      <c r="Q2434">
        <f>VLOOKUP(P2434,Sheet5!$A:$B,2,0)</f>
        <v>101</v>
      </c>
      <c r="R2434">
        <v>10000</v>
      </c>
      <c r="S2434" t="s">
        <v>6147</v>
      </c>
      <c r="T2434">
        <v>9</v>
      </c>
      <c r="U2434" t="s">
        <v>6147</v>
      </c>
      <c r="V2434" t="s">
        <v>6147</v>
      </c>
      <c r="W2434" t="s">
        <v>6147</v>
      </c>
      <c r="X2434" t="s">
        <v>6147</v>
      </c>
      <c r="Y2434" t="s">
        <v>6147</v>
      </c>
    </row>
    <row r="2435" spans="2:25" ht="24.95" customHeight="1" x14ac:dyDescent="0.25">
      <c r="B2435">
        <v>2</v>
      </c>
      <c r="C2435">
        <v>3482</v>
      </c>
      <c r="D2435" t="s">
        <v>4948</v>
      </c>
      <c r="E2435" t="s">
        <v>89</v>
      </c>
      <c r="F2435">
        <f>VLOOKUP(E2435,Sheet2!$A:$B,2,0)</f>
        <v>1871</v>
      </c>
      <c r="G2435" t="s">
        <v>8</v>
      </c>
      <c r="H2435">
        <f>VLOOKUP(G2435,Sheet3!$A:$B,2,0)</f>
        <v>41</v>
      </c>
      <c r="I2435" t="str">
        <f>IF(G2435="Other",VLOOKUP(D2435,Sheet1!A:B,2,0),VLOOKUP(Projetos!G2435,Sheet1!A:B,2,0))</f>
        <v>Energy</v>
      </c>
      <c r="J2435">
        <f>VLOOKUP(I2435,Sheet3!$F:$G,2,0)</f>
        <v>2</v>
      </c>
      <c r="K2435" t="s">
        <v>6147</v>
      </c>
      <c r="L2435">
        <v>1</v>
      </c>
      <c r="M2435" t="s">
        <v>57</v>
      </c>
      <c r="N2435">
        <f>VLOOKUP(M2435,Sheet4!$A:$B,2,0)</f>
        <v>221</v>
      </c>
      <c r="O2435" t="s">
        <v>821</v>
      </c>
      <c r="P2435" t="s">
        <v>92</v>
      </c>
      <c r="Q2435">
        <f>VLOOKUP(P2435,Sheet5!$A:$B,2,0)</f>
        <v>12</v>
      </c>
      <c r="R2435">
        <v>9886</v>
      </c>
      <c r="S2435" t="s">
        <v>6147</v>
      </c>
      <c r="T2435">
        <v>9</v>
      </c>
      <c r="U2435" t="s">
        <v>6147</v>
      </c>
      <c r="V2435" t="s">
        <v>6147</v>
      </c>
      <c r="W2435" t="s">
        <v>6147</v>
      </c>
      <c r="X2435" t="s">
        <v>6147</v>
      </c>
      <c r="Y2435" t="s">
        <v>6147</v>
      </c>
    </row>
    <row r="2436" spans="2:25" ht="24.95" customHeight="1" x14ac:dyDescent="0.25">
      <c r="B2436">
        <v>2</v>
      </c>
      <c r="C2436">
        <v>3451</v>
      </c>
      <c r="D2436" t="s">
        <v>4950</v>
      </c>
      <c r="E2436" t="s">
        <v>29</v>
      </c>
      <c r="F2436">
        <f>VLOOKUP(E2436,Sheet2!$A:$B,2,0)</f>
        <v>1863</v>
      </c>
      <c r="G2436" t="s">
        <v>8</v>
      </c>
      <c r="H2436">
        <f>VLOOKUP(G2436,Sheet3!$A:$B,2,0)</f>
        <v>41</v>
      </c>
      <c r="I2436" t="str">
        <f>IF(G2436="Other",VLOOKUP(D2436,Sheet1!A:B,2,0),VLOOKUP(Projetos!G2436,Sheet1!A:B,2,0))</f>
        <v>Energy</v>
      </c>
      <c r="J2436">
        <f>VLOOKUP(I2436,Sheet3!$F:$G,2,0)</f>
        <v>2</v>
      </c>
      <c r="K2436" t="s">
        <v>6147</v>
      </c>
      <c r="L2436">
        <v>1</v>
      </c>
      <c r="M2436" t="s">
        <v>2092</v>
      </c>
      <c r="N2436">
        <f>VLOOKUP(M2436,Sheet4!$A:$B,2,0)</f>
        <v>258</v>
      </c>
      <c r="O2436" t="s">
        <v>821</v>
      </c>
      <c r="P2436" t="s">
        <v>31</v>
      </c>
      <c r="Q2436">
        <f>VLOOKUP(P2436,Sheet5!$A:$B,2,0)</f>
        <v>101</v>
      </c>
      <c r="R2436">
        <v>7145</v>
      </c>
      <c r="S2436" t="s">
        <v>6147</v>
      </c>
      <c r="T2436">
        <v>9</v>
      </c>
      <c r="U2436" t="s">
        <v>6147</v>
      </c>
      <c r="V2436" t="s">
        <v>6147</v>
      </c>
      <c r="W2436" t="s">
        <v>6147</v>
      </c>
      <c r="X2436" t="s">
        <v>6147</v>
      </c>
      <c r="Y2436" t="s">
        <v>6147</v>
      </c>
    </row>
    <row r="2437" spans="2:25" ht="24.95" customHeight="1" x14ac:dyDescent="0.25">
      <c r="B2437">
        <v>2</v>
      </c>
      <c r="C2437">
        <v>3450</v>
      </c>
      <c r="D2437" t="s">
        <v>4952</v>
      </c>
      <c r="E2437" t="s">
        <v>29</v>
      </c>
      <c r="F2437">
        <f>VLOOKUP(E2437,Sheet2!$A:$B,2,0)</f>
        <v>1863</v>
      </c>
      <c r="G2437" t="s">
        <v>8</v>
      </c>
      <c r="H2437">
        <f>VLOOKUP(G2437,Sheet3!$A:$B,2,0)</f>
        <v>41</v>
      </c>
      <c r="I2437" t="str">
        <f>IF(G2437="Other",VLOOKUP(D2437,Sheet1!A:B,2,0),VLOOKUP(Projetos!G2437,Sheet1!A:B,2,0))</f>
        <v>Energy</v>
      </c>
      <c r="J2437">
        <f>VLOOKUP(I2437,Sheet3!$F:$G,2,0)</f>
        <v>2</v>
      </c>
      <c r="K2437" t="s">
        <v>6147</v>
      </c>
      <c r="L2437">
        <v>1</v>
      </c>
      <c r="M2437" t="s">
        <v>2092</v>
      </c>
      <c r="N2437">
        <f>VLOOKUP(M2437,Sheet4!$A:$B,2,0)</f>
        <v>258</v>
      </c>
      <c r="O2437" t="s">
        <v>821</v>
      </c>
      <c r="P2437" t="s">
        <v>31</v>
      </c>
      <c r="Q2437">
        <f>VLOOKUP(P2437,Sheet5!$A:$B,2,0)</f>
        <v>101</v>
      </c>
      <c r="R2437">
        <v>7145</v>
      </c>
      <c r="S2437" t="s">
        <v>6147</v>
      </c>
      <c r="T2437">
        <v>9</v>
      </c>
      <c r="U2437" t="s">
        <v>6147</v>
      </c>
      <c r="V2437" t="s">
        <v>6147</v>
      </c>
      <c r="W2437" t="s">
        <v>6147</v>
      </c>
      <c r="X2437" t="s">
        <v>6147</v>
      </c>
      <c r="Y2437" t="s">
        <v>6147</v>
      </c>
    </row>
    <row r="2438" spans="2:25" ht="24.95" customHeight="1" x14ac:dyDescent="0.25">
      <c r="B2438">
        <v>2</v>
      </c>
      <c r="C2438">
        <v>3449</v>
      </c>
      <c r="D2438" t="s">
        <v>4953</v>
      </c>
      <c r="E2438" t="s">
        <v>29</v>
      </c>
      <c r="F2438">
        <f>VLOOKUP(E2438,Sheet2!$A:$B,2,0)</f>
        <v>1863</v>
      </c>
      <c r="G2438" t="s">
        <v>8</v>
      </c>
      <c r="H2438">
        <f>VLOOKUP(G2438,Sheet3!$A:$B,2,0)</f>
        <v>41</v>
      </c>
      <c r="I2438" t="str">
        <f>IF(G2438="Other",VLOOKUP(D2438,Sheet1!A:B,2,0),VLOOKUP(Projetos!G2438,Sheet1!A:B,2,0))</f>
        <v>Energy</v>
      </c>
      <c r="J2438">
        <f>VLOOKUP(I2438,Sheet3!$F:$G,2,0)</f>
        <v>2</v>
      </c>
      <c r="K2438" t="s">
        <v>6147</v>
      </c>
      <c r="L2438">
        <v>1</v>
      </c>
      <c r="M2438" t="s">
        <v>2092</v>
      </c>
      <c r="N2438">
        <f>VLOOKUP(M2438,Sheet4!$A:$B,2,0)</f>
        <v>258</v>
      </c>
      <c r="O2438" t="s">
        <v>821</v>
      </c>
      <c r="P2438" t="s">
        <v>31</v>
      </c>
      <c r="Q2438">
        <f>VLOOKUP(P2438,Sheet5!$A:$B,2,0)</f>
        <v>101</v>
      </c>
      <c r="R2438">
        <v>7145</v>
      </c>
      <c r="S2438" t="s">
        <v>6147</v>
      </c>
      <c r="T2438">
        <v>9</v>
      </c>
      <c r="U2438" t="s">
        <v>6147</v>
      </c>
      <c r="V2438" t="s">
        <v>6147</v>
      </c>
      <c r="W2438" t="s">
        <v>6147</v>
      </c>
      <c r="X2438" t="s">
        <v>6147</v>
      </c>
      <c r="Y2438" t="s">
        <v>6147</v>
      </c>
    </row>
    <row r="2439" spans="2:25" ht="24.95" customHeight="1" x14ac:dyDescent="0.25">
      <c r="B2439">
        <v>2</v>
      </c>
      <c r="C2439">
        <v>353</v>
      </c>
      <c r="D2439" t="s">
        <v>4954</v>
      </c>
      <c r="E2439" t="s">
        <v>4955</v>
      </c>
      <c r="F2439">
        <f>VLOOKUP(E2439,Sheet2!$A:$B,2,0)</f>
        <v>2241</v>
      </c>
      <c r="G2439" t="s">
        <v>85</v>
      </c>
      <c r="H2439">
        <f>VLOOKUP(G2439,Sheet3!$A:$B,2,0)</f>
        <v>47</v>
      </c>
      <c r="I2439" t="str">
        <f>IF(G2439="Other",VLOOKUP(D2439,Sheet1!A:B,2,0),VLOOKUP(Projetos!G2439,Sheet1!A:B,2,0))</f>
        <v>Energy</v>
      </c>
      <c r="J2439">
        <f>VLOOKUP(I2439,Sheet3!$F:$G,2,0)</f>
        <v>2</v>
      </c>
      <c r="K2439" t="s">
        <v>6147</v>
      </c>
      <c r="L2439">
        <v>1</v>
      </c>
      <c r="M2439" t="s">
        <v>141</v>
      </c>
      <c r="N2439">
        <f>VLOOKUP(M2439,Sheet4!$A:$B,2,0)</f>
        <v>227</v>
      </c>
      <c r="O2439" t="s">
        <v>821</v>
      </c>
      <c r="P2439" t="s">
        <v>785</v>
      </c>
      <c r="Q2439">
        <f>VLOOKUP(P2439,Sheet5!$A:$B,2,0)</f>
        <v>123</v>
      </c>
      <c r="R2439">
        <v>32000</v>
      </c>
      <c r="S2439" t="s">
        <v>6147</v>
      </c>
      <c r="T2439">
        <v>9</v>
      </c>
      <c r="U2439" t="s">
        <v>6147</v>
      </c>
      <c r="V2439" t="s">
        <v>6147</v>
      </c>
      <c r="W2439" t="s">
        <v>6147</v>
      </c>
      <c r="X2439" t="s">
        <v>6147</v>
      </c>
      <c r="Y2439" t="s">
        <v>6147</v>
      </c>
    </row>
    <row r="2440" spans="2:25" ht="24.95" customHeight="1" x14ac:dyDescent="0.25">
      <c r="B2440">
        <v>2</v>
      </c>
      <c r="C2440">
        <v>343</v>
      </c>
      <c r="D2440" t="s">
        <v>4957</v>
      </c>
      <c r="E2440" t="s">
        <v>1021</v>
      </c>
      <c r="F2440">
        <f>VLOOKUP(E2440,Sheet2!$A:$B,2,0)</f>
        <v>1961</v>
      </c>
      <c r="G2440" t="s">
        <v>479</v>
      </c>
      <c r="H2440">
        <f>VLOOKUP(G2440,Sheet3!$A:$B,2,0)</f>
        <v>52</v>
      </c>
      <c r="I2440" t="str">
        <f>IF(G2440="Other",VLOOKUP(D2440,Sheet1!A:B,2,0),VLOOKUP(Projetos!G2440,Sheet1!A:B,2,0))</f>
        <v>Energy</v>
      </c>
      <c r="J2440">
        <f>VLOOKUP(I2440,Sheet3!$F:$G,2,0)</f>
        <v>2</v>
      </c>
      <c r="K2440" t="s">
        <v>6147</v>
      </c>
      <c r="L2440">
        <v>1</v>
      </c>
      <c r="M2440" t="s">
        <v>141</v>
      </c>
      <c r="N2440">
        <f>VLOOKUP(M2440,Sheet4!$A:$B,2,0)</f>
        <v>227</v>
      </c>
      <c r="O2440" t="s">
        <v>821</v>
      </c>
      <c r="P2440" t="s">
        <v>49</v>
      </c>
      <c r="Q2440">
        <f>VLOOKUP(P2440,Sheet5!$A:$B,2,0)</f>
        <v>55</v>
      </c>
      <c r="R2440">
        <v>20691</v>
      </c>
      <c r="S2440" t="s">
        <v>6147</v>
      </c>
      <c r="T2440">
        <v>9</v>
      </c>
      <c r="U2440" t="s">
        <v>6147</v>
      </c>
      <c r="V2440" t="s">
        <v>6147</v>
      </c>
      <c r="W2440" t="s">
        <v>6147</v>
      </c>
      <c r="X2440" t="s">
        <v>6147</v>
      </c>
      <c r="Y2440" t="s">
        <v>6147</v>
      </c>
    </row>
    <row r="2441" spans="2:25" ht="24.95" customHeight="1" x14ac:dyDescent="0.25">
      <c r="B2441">
        <v>2</v>
      </c>
      <c r="C2441">
        <v>3448</v>
      </c>
      <c r="D2441" t="s">
        <v>4959</v>
      </c>
      <c r="E2441" t="s">
        <v>29</v>
      </c>
      <c r="F2441">
        <f>VLOOKUP(E2441,Sheet2!$A:$B,2,0)</f>
        <v>1863</v>
      </c>
      <c r="G2441" t="s">
        <v>8</v>
      </c>
      <c r="H2441">
        <f>VLOOKUP(G2441,Sheet3!$A:$B,2,0)</f>
        <v>41</v>
      </c>
      <c r="I2441" t="str">
        <f>IF(G2441="Other",VLOOKUP(D2441,Sheet1!A:B,2,0),VLOOKUP(Projetos!G2441,Sheet1!A:B,2,0))</f>
        <v>Energy</v>
      </c>
      <c r="J2441">
        <f>VLOOKUP(I2441,Sheet3!$F:$G,2,0)</f>
        <v>2</v>
      </c>
      <c r="K2441" t="s">
        <v>6147</v>
      </c>
      <c r="L2441">
        <v>1</v>
      </c>
      <c r="M2441" t="s">
        <v>2092</v>
      </c>
      <c r="N2441">
        <f>VLOOKUP(M2441,Sheet4!$A:$B,2,0)</f>
        <v>258</v>
      </c>
      <c r="O2441" t="s">
        <v>821</v>
      </c>
      <c r="P2441" t="s">
        <v>31</v>
      </c>
      <c r="Q2441">
        <f>VLOOKUP(P2441,Sheet5!$A:$B,2,0)</f>
        <v>101</v>
      </c>
      <c r="R2441">
        <v>7145</v>
      </c>
      <c r="S2441" t="s">
        <v>6147</v>
      </c>
      <c r="T2441">
        <v>9</v>
      </c>
      <c r="U2441" t="s">
        <v>6147</v>
      </c>
      <c r="V2441" t="s">
        <v>6147</v>
      </c>
      <c r="W2441" t="s">
        <v>6147</v>
      </c>
      <c r="X2441" t="s">
        <v>6147</v>
      </c>
      <c r="Y2441" t="s">
        <v>6147</v>
      </c>
    </row>
    <row r="2442" spans="2:25" ht="24.95" customHeight="1" x14ac:dyDescent="0.25">
      <c r="B2442">
        <v>2</v>
      </c>
      <c r="C2442">
        <v>3447</v>
      </c>
      <c r="D2442" t="s">
        <v>4960</v>
      </c>
      <c r="E2442" t="s">
        <v>29</v>
      </c>
      <c r="F2442">
        <f>VLOOKUP(E2442,Sheet2!$A:$B,2,0)</f>
        <v>1863</v>
      </c>
      <c r="G2442" t="s">
        <v>8</v>
      </c>
      <c r="H2442">
        <f>VLOOKUP(G2442,Sheet3!$A:$B,2,0)</f>
        <v>41</v>
      </c>
      <c r="I2442" t="str">
        <f>IF(G2442="Other",VLOOKUP(D2442,Sheet1!A:B,2,0),VLOOKUP(Projetos!G2442,Sheet1!A:B,2,0))</f>
        <v>Energy</v>
      </c>
      <c r="J2442">
        <f>VLOOKUP(I2442,Sheet3!$F:$G,2,0)</f>
        <v>2</v>
      </c>
      <c r="K2442" t="s">
        <v>6147</v>
      </c>
      <c r="L2442">
        <v>1</v>
      </c>
      <c r="M2442" t="s">
        <v>2092</v>
      </c>
      <c r="N2442">
        <f>VLOOKUP(M2442,Sheet4!$A:$B,2,0)</f>
        <v>258</v>
      </c>
      <c r="O2442" t="s">
        <v>821</v>
      </c>
      <c r="P2442" t="s">
        <v>31</v>
      </c>
      <c r="Q2442">
        <f>VLOOKUP(P2442,Sheet5!$A:$B,2,0)</f>
        <v>101</v>
      </c>
      <c r="R2442">
        <v>7145</v>
      </c>
      <c r="S2442" t="s">
        <v>6147</v>
      </c>
      <c r="T2442">
        <v>9</v>
      </c>
      <c r="U2442" t="s">
        <v>6147</v>
      </c>
      <c r="V2442" t="s">
        <v>6147</v>
      </c>
      <c r="W2442" t="s">
        <v>6147</v>
      </c>
      <c r="X2442" t="s">
        <v>6147</v>
      </c>
      <c r="Y2442" t="s">
        <v>6147</v>
      </c>
    </row>
    <row r="2443" spans="2:25" ht="24.95" customHeight="1" x14ac:dyDescent="0.25">
      <c r="B2443">
        <v>2</v>
      </c>
      <c r="C2443">
        <v>3446</v>
      </c>
      <c r="D2443" t="s">
        <v>4962</v>
      </c>
      <c r="E2443" t="s">
        <v>29</v>
      </c>
      <c r="F2443">
        <f>VLOOKUP(E2443,Sheet2!$A:$B,2,0)</f>
        <v>1863</v>
      </c>
      <c r="G2443" t="s">
        <v>8</v>
      </c>
      <c r="H2443">
        <f>VLOOKUP(G2443,Sheet3!$A:$B,2,0)</f>
        <v>41</v>
      </c>
      <c r="I2443" t="str">
        <f>IF(G2443="Other",VLOOKUP(D2443,Sheet1!A:B,2,0),VLOOKUP(Projetos!G2443,Sheet1!A:B,2,0))</f>
        <v>Energy</v>
      </c>
      <c r="J2443">
        <f>VLOOKUP(I2443,Sheet3!$F:$G,2,0)</f>
        <v>2</v>
      </c>
      <c r="K2443" t="s">
        <v>6147</v>
      </c>
      <c r="L2443">
        <v>1</v>
      </c>
      <c r="M2443" t="s">
        <v>2092</v>
      </c>
      <c r="N2443">
        <f>VLOOKUP(M2443,Sheet4!$A:$B,2,0)</f>
        <v>258</v>
      </c>
      <c r="O2443" t="s">
        <v>821</v>
      </c>
      <c r="P2443" t="s">
        <v>31</v>
      </c>
      <c r="Q2443">
        <f>VLOOKUP(P2443,Sheet5!$A:$B,2,0)</f>
        <v>101</v>
      </c>
      <c r="R2443">
        <v>7145</v>
      </c>
      <c r="S2443" t="s">
        <v>6147</v>
      </c>
      <c r="T2443">
        <v>9</v>
      </c>
      <c r="U2443" t="s">
        <v>6147</v>
      </c>
      <c r="V2443" t="s">
        <v>6147</v>
      </c>
      <c r="W2443" t="s">
        <v>6147</v>
      </c>
      <c r="X2443" t="s">
        <v>6147</v>
      </c>
      <c r="Y2443" t="s">
        <v>6147</v>
      </c>
    </row>
    <row r="2444" spans="2:25" ht="24.95" customHeight="1" x14ac:dyDescent="0.25">
      <c r="B2444">
        <v>2</v>
      </c>
      <c r="C2444">
        <v>3444</v>
      </c>
      <c r="D2444" t="s">
        <v>4963</v>
      </c>
      <c r="E2444" t="s">
        <v>29</v>
      </c>
      <c r="F2444">
        <f>VLOOKUP(E2444,Sheet2!$A:$B,2,0)</f>
        <v>1863</v>
      </c>
      <c r="G2444" t="s">
        <v>8</v>
      </c>
      <c r="H2444">
        <f>VLOOKUP(G2444,Sheet3!$A:$B,2,0)</f>
        <v>41</v>
      </c>
      <c r="I2444" t="str">
        <f>IF(G2444="Other",VLOOKUP(D2444,Sheet1!A:B,2,0),VLOOKUP(Projetos!G2444,Sheet1!A:B,2,0))</f>
        <v>Energy</v>
      </c>
      <c r="J2444">
        <f>VLOOKUP(I2444,Sheet3!$F:$G,2,0)</f>
        <v>2</v>
      </c>
      <c r="K2444" t="s">
        <v>6147</v>
      </c>
      <c r="L2444">
        <v>1</v>
      </c>
      <c r="M2444" t="s">
        <v>2092</v>
      </c>
      <c r="N2444">
        <f>VLOOKUP(M2444,Sheet4!$A:$B,2,0)</f>
        <v>258</v>
      </c>
      <c r="O2444" t="s">
        <v>821</v>
      </c>
      <c r="P2444" t="s">
        <v>31</v>
      </c>
      <c r="Q2444">
        <f>VLOOKUP(P2444,Sheet5!$A:$B,2,0)</f>
        <v>101</v>
      </c>
      <c r="R2444">
        <v>7145</v>
      </c>
      <c r="S2444" t="s">
        <v>6147</v>
      </c>
      <c r="T2444">
        <v>9</v>
      </c>
      <c r="U2444" t="s">
        <v>6147</v>
      </c>
      <c r="V2444" t="s">
        <v>6147</v>
      </c>
      <c r="W2444" t="s">
        <v>6147</v>
      </c>
      <c r="X2444" t="s">
        <v>6147</v>
      </c>
      <c r="Y2444" t="s">
        <v>6147</v>
      </c>
    </row>
    <row r="2445" spans="2:25" ht="24.95" customHeight="1" x14ac:dyDescent="0.25">
      <c r="B2445">
        <v>2</v>
      </c>
      <c r="C2445">
        <v>3443</v>
      </c>
      <c r="D2445" t="s">
        <v>4964</v>
      </c>
      <c r="E2445" t="s">
        <v>29</v>
      </c>
      <c r="F2445">
        <f>VLOOKUP(E2445,Sheet2!$A:$B,2,0)</f>
        <v>1863</v>
      </c>
      <c r="G2445" t="s">
        <v>8</v>
      </c>
      <c r="H2445">
        <f>VLOOKUP(G2445,Sheet3!$A:$B,2,0)</f>
        <v>41</v>
      </c>
      <c r="I2445" t="str">
        <f>IF(G2445="Other",VLOOKUP(D2445,Sheet1!A:B,2,0),VLOOKUP(Projetos!G2445,Sheet1!A:B,2,0))</f>
        <v>Energy</v>
      </c>
      <c r="J2445">
        <f>VLOOKUP(I2445,Sheet3!$F:$G,2,0)</f>
        <v>2</v>
      </c>
      <c r="K2445" t="s">
        <v>6147</v>
      </c>
      <c r="L2445">
        <v>1</v>
      </c>
      <c r="M2445" t="s">
        <v>2092</v>
      </c>
      <c r="N2445">
        <f>VLOOKUP(M2445,Sheet4!$A:$B,2,0)</f>
        <v>258</v>
      </c>
      <c r="O2445" t="s">
        <v>821</v>
      </c>
      <c r="P2445" t="s">
        <v>68</v>
      </c>
      <c r="Q2445">
        <f>VLOOKUP(P2445,Sheet5!$A:$B,2,0)</f>
        <v>125</v>
      </c>
      <c r="R2445">
        <v>9815</v>
      </c>
      <c r="S2445" t="s">
        <v>6147</v>
      </c>
      <c r="T2445">
        <v>9</v>
      </c>
      <c r="U2445" t="s">
        <v>6147</v>
      </c>
      <c r="V2445" t="s">
        <v>6147</v>
      </c>
      <c r="W2445" t="s">
        <v>6147</v>
      </c>
      <c r="X2445" t="s">
        <v>6147</v>
      </c>
      <c r="Y2445" t="s">
        <v>6147</v>
      </c>
    </row>
    <row r="2446" spans="2:25" ht="24.95" customHeight="1" x14ac:dyDescent="0.25">
      <c r="B2446">
        <v>2</v>
      </c>
      <c r="C2446">
        <v>3434</v>
      </c>
      <c r="D2446" t="s">
        <v>4965</v>
      </c>
      <c r="E2446" t="s">
        <v>4966</v>
      </c>
      <c r="F2446">
        <f>VLOOKUP(E2446,Sheet2!$A:$B,2,0)</f>
        <v>2242</v>
      </c>
      <c r="G2446" t="s">
        <v>256</v>
      </c>
      <c r="H2446">
        <f>VLOOKUP(G2446,Sheet3!$A:$B,2,0)</f>
        <v>50</v>
      </c>
      <c r="I2446" t="str">
        <f>IF(G2446="Other",VLOOKUP(D2446,Sheet1!A:B,2,0),VLOOKUP(Projetos!G2446,Sheet1!A:B,2,0))</f>
        <v>Energy</v>
      </c>
      <c r="J2446">
        <f>VLOOKUP(I2446,Sheet3!$F:$G,2,0)</f>
        <v>2</v>
      </c>
      <c r="K2446" t="s">
        <v>6147</v>
      </c>
      <c r="L2446">
        <v>1</v>
      </c>
      <c r="M2446" t="s">
        <v>63</v>
      </c>
      <c r="N2446">
        <f>VLOOKUP(M2446,Sheet4!$A:$B,2,0)</f>
        <v>222</v>
      </c>
      <c r="O2446" t="s">
        <v>821</v>
      </c>
      <c r="P2446" t="s">
        <v>257</v>
      </c>
      <c r="Q2446">
        <f>VLOOKUP(P2446,Sheet5!$A:$B,2,0)</f>
        <v>17</v>
      </c>
      <c r="R2446">
        <v>141878</v>
      </c>
      <c r="S2446" t="s">
        <v>6147</v>
      </c>
      <c r="T2446">
        <v>9</v>
      </c>
      <c r="U2446" t="s">
        <v>6147</v>
      </c>
      <c r="V2446" t="s">
        <v>6147</v>
      </c>
      <c r="W2446" t="s">
        <v>6147</v>
      </c>
      <c r="X2446" t="s">
        <v>6147</v>
      </c>
      <c r="Y2446" t="s">
        <v>6147</v>
      </c>
    </row>
    <row r="2447" spans="2:25" ht="24.95" customHeight="1" x14ac:dyDescent="0.25">
      <c r="B2447">
        <v>2</v>
      </c>
      <c r="C2447">
        <v>3429</v>
      </c>
      <c r="D2447" t="s">
        <v>4968</v>
      </c>
      <c r="E2447" t="s">
        <v>2979</v>
      </c>
      <c r="F2447">
        <f>VLOOKUP(E2447,Sheet2!$A:$B,2,0)</f>
        <v>2074</v>
      </c>
      <c r="G2447" t="s">
        <v>1226</v>
      </c>
      <c r="H2447">
        <f>VLOOKUP(G2447,Sheet3!$A:$B,2,0)</f>
        <v>55</v>
      </c>
      <c r="I2447" t="str">
        <f>IF(G2447="Other",VLOOKUP(D2447,Sheet1!A:B,2,0),VLOOKUP(Projetos!G2447,Sheet1!A:B,2,0))</f>
        <v>Energy</v>
      </c>
      <c r="J2447">
        <f>VLOOKUP(I2447,Sheet3!$F:$G,2,0)</f>
        <v>2</v>
      </c>
      <c r="K2447" t="s">
        <v>6147</v>
      </c>
      <c r="L2447">
        <v>1</v>
      </c>
      <c r="M2447" t="s">
        <v>26</v>
      </c>
      <c r="N2447">
        <f>VLOOKUP(M2447,Sheet4!$A:$B,2,0)</f>
        <v>217</v>
      </c>
      <c r="O2447" t="s">
        <v>821</v>
      </c>
      <c r="P2447" t="s">
        <v>49</v>
      </c>
      <c r="Q2447">
        <f>VLOOKUP(P2447,Sheet5!$A:$B,2,0)</f>
        <v>55</v>
      </c>
      <c r="R2447">
        <v>113160</v>
      </c>
      <c r="S2447" t="s">
        <v>6147</v>
      </c>
      <c r="T2447">
        <v>9</v>
      </c>
      <c r="U2447" t="s">
        <v>6147</v>
      </c>
      <c r="V2447" t="s">
        <v>6147</v>
      </c>
      <c r="W2447" t="s">
        <v>6147</v>
      </c>
      <c r="X2447" t="s">
        <v>6147</v>
      </c>
      <c r="Y2447" t="s">
        <v>6147</v>
      </c>
    </row>
    <row r="2448" spans="2:25" ht="24.95" customHeight="1" x14ac:dyDescent="0.25">
      <c r="B2448">
        <v>2</v>
      </c>
      <c r="C2448">
        <v>3409</v>
      </c>
      <c r="D2448" t="s">
        <v>4971</v>
      </c>
      <c r="E2448" t="s">
        <v>2306</v>
      </c>
      <c r="F2448">
        <f>VLOOKUP(E2448,Sheet2!$A:$B,2,0)</f>
        <v>2031</v>
      </c>
      <c r="G2448" t="s">
        <v>176</v>
      </c>
      <c r="H2448">
        <f>VLOOKUP(G2448,Sheet3!$A:$B,2,0)</f>
        <v>48</v>
      </c>
      <c r="I2448" t="str">
        <f>IF(G2448="Other",VLOOKUP(D2448,Sheet1!A:B,2,0),VLOOKUP(Projetos!G2448,Sheet1!A:B,2,0))</f>
        <v>Energy</v>
      </c>
      <c r="J2448">
        <f>VLOOKUP(I2448,Sheet3!$F:$G,2,0)</f>
        <v>2</v>
      </c>
      <c r="K2448" t="s">
        <v>6147</v>
      </c>
      <c r="L2448">
        <v>1</v>
      </c>
      <c r="M2448" t="s">
        <v>26</v>
      </c>
      <c r="N2448">
        <f>VLOOKUP(M2448,Sheet4!$A:$B,2,0)</f>
        <v>217</v>
      </c>
      <c r="O2448" t="s">
        <v>821</v>
      </c>
      <c r="P2448" t="s">
        <v>785</v>
      </c>
      <c r="Q2448">
        <f>VLOOKUP(P2448,Sheet5!$A:$B,2,0)</f>
        <v>123</v>
      </c>
      <c r="R2448">
        <v>122720</v>
      </c>
      <c r="S2448" t="s">
        <v>6147</v>
      </c>
      <c r="T2448">
        <v>9</v>
      </c>
      <c r="U2448" t="s">
        <v>6147</v>
      </c>
      <c r="V2448" t="s">
        <v>6147</v>
      </c>
      <c r="W2448" t="s">
        <v>6147</v>
      </c>
      <c r="X2448" t="s">
        <v>6147</v>
      </c>
      <c r="Y2448" t="s">
        <v>6147</v>
      </c>
    </row>
    <row r="2449" spans="2:25" ht="24.95" customHeight="1" x14ac:dyDescent="0.25">
      <c r="B2449">
        <v>2</v>
      </c>
      <c r="C2449">
        <v>3410</v>
      </c>
      <c r="D2449" t="s">
        <v>4973</v>
      </c>
      <c r="E2449" t="s">
        <v>2306</v>
      </c>
      <c r="F2449">
        <f>VLOOKUP(E2449,Sheet2!$A:$B,2,0)</f>
        <v>2031</v>
      </c>
      <c r="G2449" t="s">
        <v>176</v>
      </c>
      <c r="H2449">
        <f>VLOOKUP(G2449,Sheet3!$A:$B,2,0)</f>
        <v>48</v>
      </c>
      <c r="I2449" t="str">
        <f>IF(G2449="Other",VLOOKUP(D2449,Sheet1!A:B,2,0),VLOOKUP(Projetos!G2449,Sheet1!A:B,2,0))</f>
        <v>Energy</v>
      </c>
      <c r="J2449">
        <f>VLOOKUP(I2449,Sheet3!$F:$G,2,0)</f>
        <v>2</v>
      </c>
      <c r="K2449" t="s">
        <v>6147</v>
      </c>
      <c r="L2449">
        <v>1</v>
      </c>
      <c r="M2449" t="s">
        <v>26</v>
      </c>
      <c r="N2449">
        <f>VLOOKUP(M2449,Sheet4!$A:$B,2,0)</f>
        <v>217</v>
      </c>
      <c r="O2449" t="s">
        <v>821</v>
      </c>
      <c r="P2449" t="s">
        <v>785</v>
      </c>
      <c r="Q2449">
        <f>VLOOKUP(P2449,Sheet5!$A:$B,2,0)</f>
        <v>123</v>
      </c>
      <c r="R2449">
        <v>114920</v>
      </c>
      <c r="S2449" t="s">
        <v>6147</v>
      </c>
      <c r="T2449">
        <v>9</v>
      </c>
      <c r="U2449" t="s">
        <v>6147</v>
      </c>
      <c r="V2449" t="s">
        <v>6147</v>
      </c>
      <c r="W2449" t="s">
        <v>6147</v>
      </c>
      <c r="X2449" t="s">
        <v>6147</v>
      </c>
      <c r="Y2449" t="s">
        <v>6147</v>
      </c>
    </row>
    <row r="2450" spans="2:25" ht="24.95" customHeight="1" x14ac:dyDescent="0.25">
      <c r="B2450">
        <v>2</v>
      </c>
      <c r="C2450">
        <v>3427</v>
      </c>
      <c r="D2450" t="s">
        <v>4975</v>
      </c>
      <c r="E2450" t="s">
        <v>4976</v>
      </c>
      <c r="F2450">
        <f>VLOOKUP(E2450,Sheet2!$A:$B,2,0)</f>
        <v>881</v>
      </c>
      <c r="G2450" t="s">
        <v>60</v>
      </c>
      <c r="H2450">
        <f>VLOOKUP(G2450,Sheet3!$A:$B,2,0)</f>
        <v>43</v>
      </c>
      <c r="I2450" t="str">
        <f>IF(G2450="Other",VLOOKUP(D2450,Sheet1!A:B,2,0),VLOOKUP(Projetos!G2450,Sheet1!A:B,2,0))</f>
        <v>AFOLU</v>
      </c>
      <c r="J2450">
        <f>VLOOKUP(I2450,Sheet3!$F:$G,2,0)</f>
        <v>1</v>
      </c>
      <c r="K2450" t="s">
        <v>6147</v>
      </c>
      <c r="L2450">
        <v>1</v>
      </c>
      <c r="M2450" t="s">
        <v>2919</v>
      </c>
      <c r="N2450">
        <f>VLOOKUP(M2450,Sheet4!$A:$B,2,0)</f>
        <v>265</v>
      </c>
      <c r="O2450" t="s">
        <v>90</v>
      </c>
      <c r="P2450" t="s">
        <v>49</v>
      </c>
      <c r="Q2450">
        <f>VLOOKUP(P2450,Sheet5!$A:$B,2,0)</f>
        <v>55</v>
      </c>
      <c r="R2450">
        <v>12904</v>
      </c>
      <c r="S2450" t="s">
        <v>6147</v>
      </c>
      <c r="T2450">
        <v>9</v>
      </c>
      <c r="U2450" t="s">
        <v>6147</v>
      </c>
      <c r="V2450" t="s">
        <v>6147</v>
      </c>
      <c r="W2450" t="s">
        <v>6147</v>
      </c>
      <c r="X2450" t="s">
        <v>6147</v>
      </c>
      <c r="Y2450" t="s">
        <v>6147</v>
      </c>
    </row>
    <row r="2451" spans="2:25" ht="24.95" customHeight="1" x14ac:dyDescent="0.25">
      <c r="B2451">
        <v>2</v>
      </c>
      <c r="C2451">
        <v>3422</v>
      </c>
      <c r="D2451" t="s">
        <v>4978</v>
      </c>
      <c r="E2451" t="s">
        <v>972</v>
      </c>
      <c r="F2451">
        <f>VLOOKUP(E2451,Sheet2!$A:$B,2,0)</f>
        <v>1954</v>
      </c>
      <c r="G2451" t="s">
        <v>8</v>
      </c>
      <c r="H2451">
        <f>VLOOKUP(G2451,Sheet3!$A:$B,2,0)</f>
        <v>41</v>
      </c>
      <c r="I2451" t="str">
        <f>IF(G2451="Other",VLOOKUP(D2451,Sheet1!A:B,2,0),VLOOKUP(Projetos!G2451,Sheet1!A:B,2,0))</f>
        <v>Energy</v>
      </c>
      <c r="J2451">
        <f>VLOOKUP(I2451,Sheet3!$F:$G,2,0)</f>
        <v>2</v>
      </c>
      <c r="K2451" t="s">
        <v>6147</v>
      </c>
      <c r="L2451">
        <v>1</v>
      </c>
      <c r="M2451" t="s">
        <v>57</v>
      </c>
      <c r="N2451">
        <f>VLOOKUP(M2451,Sheet4!$A:$B,2,0)</f>
        <v>221</v>
      </c>
      <c r="O2451" t="s">
        <v>821</v>
      </c>
      <c r="P2451" t="s">
        <v>251</v>
      </c>
      <c r="Q2451">
        <f>VLOOKUP(P2451,Sheet5!$A:$B,2,0)</f>
        <v>42</v>
      </c>
      <c r="R2451">
        <v>8146</v>
      </c>
      <c r="S2451" t="s">
        <v>6147</v>
      </c>
      <c r="T2451">
        <v>9</v>
      </c>
      <c r="U2451" t="s">
        <v>6147</v>
      </c>
      <c r="V2451" t="s">
        <v>6147</v>
      </c>
      <c r="W2451" t="s">
        <v>6147</v>
      </c>
      <c r="X2451" t="s">
        <v>6147</v>
      </c>
      <c r="Y2451" t="s">
        <v>6147</v>
      </c>
    </row>
    <row r="2452" spans="2:25" ht="24.95" customHeight="1" x14ac:dyDescent="0.25">
      <c r="B2452">
        <v>2</v>
      </c>
      <c r="C2452">
        <v>3413</v>
      </c>
      <c r="D2452" t="s">
        <v>4980</v>
      </c>
      <c r="E2452" t="s">
        <v>703</v>
      </c>
      <c r="F2452">
        <f>VLOOKUP(E2452,Sheet2!$A:$B,2,0)</f>
        <v>1531</v>
      </c>
      <c r="G2452" t="s">
        <v>1226</v>
      </c>
      <c r="H2452">
        <f>VLOOKUP(G2452,Sheet3!$A:$B,2,0)</f>
        <v>55</v>
      </c>
      <c r="I2452" t="str">
        <f>IF(G2452="Other",VLOOKUP(D2452,Sheet1!A:B,2,0),VLOOKUP(Projetos!G2452,Sheet1!A:B,2,0))</f>
        <v>Energy</v>
      </c>
      <c r="J2452">
        <f>VLOOKUP(I2452,Sheet3!$F:$G,2,0)</f>
        <v>2</v>
      </c>
      <c r="K2452" t="s">
        <v>6147</v>
      </c>
      <c r="L2452">
        <v>1</v>
      </c>
      <c r="M2452" t="s">
        <v>352</v>
      </c>
      <c r="N2452">
        <f>VLOOKUP(M2452,Sheet4!$A:$B,2,0)</f>
        <v>234</v>
      </c>
      <c r="O2452" t="s">
        <v>90</v>
      </c>
      <c r="P2452" t="s">
        <v>49</v>
      </c>
      <c r="Q2452">
        <f>VLOOKUP(P2452,Sheet5!$A:$B,2,0)</f>
        <v>55</v>
      </c>
      <c r="R2452">
        <v>919</v>
      </c>
      <c r="S2452" t="s">
        <v>6147</v>
      </c>
      <c r="T2452">
        <v>9</v>
      </c>
      <c r="U2452" t="s">
        <v>6147</v>
      </c>
      <c r="V2452" t="s">
        <v>6147</v>
      </c>
      <c r="W2452" t="s">
        <v>6147</v>
      </c>
      <c r="X2452" t="s">
        <v>6147</v>
      </c>
      <c r="Y2452" t="s">
        <v>6147</v>
      </c>
    </row>
    <row r="2453" spans="2:25" ht="24.95" customHeight="1" x14ac:dyDescent="0.25">
      <c r="B2453">
        <v>2</v>
      </c>
      <c r="C2453">
        <v>3411</v>
      </c>
      <c r="D2453" t="s">
        <v>4982</v>
      </c>
      <c r="E2453" t="s">
        <v>2476</v>
      </c>
      <c r="F2453">
        <f>VLOOKUP(E2453,Sheet2!$A:$B,2,0)</f>
        <v>2040</v>
      </c>
      <c r="G2453" t="s">
        <v>176</v>
      </c>
      <c r="H2453">
        <f>VLOOKUP(G2453,Sheet3!$A:$B,2,0)</f>
        <v>48</v>
      </c>
      <c r="I2453" t="str">
        <f>IF(G2453="Other",VLOOKUP(D2453,Sheet1!A:B,2,0),VLOOKUP(Projetos!G2453,Sheet1!A:B,2,0))</f>
        <v>Energy</v>
      </c>
      <c r="J2453">
        <f>VLOOKUP(I2453,Sheet3!$F:$G,2,0)</f>
        <v>2</v>
      </c>
      <c r="K2453" t="s">
        <v>6147</v>
      </c>
      <c r="L2453">
        <v>1</v>
      </c>
      <c r="M2453" t="s">
        <v>26</v>
      </c>
      <c r="N2453">
        <f>VLOOKUP(M2453,Sheet4!$A:$B,2,0)</f>
        <v>217</v>
      </c>
      <c r="O2453" t="s">
        <v>90</v>
      </c>
      <c r="P2453" t="s">
        <v>785</v>
      </c>
      <c r="Q2453">
        <f>VLOOKUP(P2453,Sheet5!$A:$B,2,0)</f>
        <v>123</v>
      </c>
      <c r="R2453">
        <v>40000</v>
      </c>
      <c r="S2453" t="s">
        <v>6147</v>
      </c>
      <c r="T2453">
        <v>9</v>
      </c>
      <c r="U2453" t="s">
        <v>6147</v>
      </c>
      <c r="V2453" t="s">
        <v>6147</v>
      </c>
      <c r="W2453" t="s">
        <v>6147</v>
      </c>
      <c r="X2453" t="s">
        <v>6147</v>
      </c>
      <c r="Y2453" t="s">
        <v>6147</v>
      </c>
    </row>
    <row r="2454" spans="2:25" ht="24.95" customHeight="1" x14ac:dyDescent="0.25">
      <c r="B2454">
        <v>2</v>
      </c>
      <c r="C2454">
        <v>3407</v>
      </c>
      <c r="D2454" t="s">
        <v>4984</v>
      </c>
      <c r="E2454" t="s">
        <v>1279</v>
      </c>
      <c r="F2454">
        <f>VLOOKUP(E2454,Sheet2!$A:$B,2,0)</f>
        <v>1979</v>
      </c>
      <c r="G2454" t="s">
        <v>1226</v>
      </c>
      <c r="H2454">
        <f>VLOOKUP(G2454,Sheet3!$A:$B,2,0)</f>
        <v>55</v>
      </c>
      <c r="I2454" t="str">
        <f>IF(G2454="Other",VLOOKUP(D2454,Sheet1!A:B,2,0),VLOOKUP(Projetos!G2454,Sheet1!A:B,2,0))</f>
        <v>Energy</v>
      </c>
      <c r="J2454">
        <f>VLOOKUP(I2454,Sheet3!$F:$G,2,0)</f>
        <v>2</v>
      </c>
      <c r="K2454" t="s">
        <v>6147</v>
      </c>
      <c r="L2454">
        <v>1</v>
      </c>
      <c r="M2454" t="s">
        <v>289</v>
      </c>
      <c r="N2454">
        <f>VLOOKUP(M2454,Sheet4!$A:$B,2,0)</f>
        <v>233</v>
      </c>
      <c r="O2454" t="s">
        <v>821</v>
      </c>
      <c r="P2454" t="s">
        <v>49</v>
      </c>
      <c r="Q2454">
        <f>VLOOKUP(P2454,Sheet5!$A:$B,2,0)</f>
        <v>55</v>
      </c>
      <c r="R2454">
        <v>31500</v>
      </c>
      <c r="S2454" t="s">
        <v>6147</v>
      </c>
      <c r="T2454">
        <v>9</v>
      </c>
      <c r="U2454" t="s">
        <v>6147</v>
      </c>
      <c r="V2454" t="s">
        <v>6147</v>
      </c>
      <c r="W2454" t="s">
        <v>6147</v>
      </c>
      <c r="X2454" t="s">
        <v>6147</v>
      </c>
      <c r="Y2454" t="s">
        <v>6147</v>
      </c>
    </row>
    <row r="2455" spans="2:25" ht="24.95" customHeight="1" x14ac:dyDescent="0.25">
      <c r="B2455">
        <v>2</v>
      </c>
      <c r="C2455">
        <v>3404</v>
      </c>
      <c r="D2455" t="s">
        <v>4985</v>
      </c>
      <c r="E2455" t="s">
        <v>1738</v>
      </c>
      <c r="F2455">
        <f>VLOOKUP(E2455,Sheet2!$A:$B,2,0)</f>
        <v>2003</v>
      </c>
      <c r="G2455" t="s">
        <v>80</v>
      </c>
      <c r="H2455">
        <f>VLOOKUP(G2455,Sheet3!$A:$B,2,0)</f>
        <v>46</v>
      </c>
      <c r="I2455" t="str">
        <f>IF(G2455="Other",VLOOKUP(D2455,Sheet1!A:B,2,0),VLOOKUP(Projetos!G2455,Sheet1!A:B,2,0))</f>
        <v>Energy</v>
      </c>
      <c r="J2455">
        <f>VLOOKUP(I2455,Sheet3!$F:$G,2,0)</f>
        <v>2</v>
      </c>
      <c r="K2455" t="s">
        <v>6147</v>
      </c>
      <c r="L2455">
        <v>1</v>
      </c>
      <c r="M2455" t="s">
        <v>82</v>
      </c>
      <c r="N2455">
        <f>VLOOKUP(M2455,Sheet4!$A:$B,2,0)</f>
        <v>225</v>
      </c>
      <c r="O2455" t="s">
        <v>821</v>
      </c>
      <c r="P2455" t="s">
        <v>49</v>
      </c>
      <c r="Q2455">
        <f>VLOOKUP(P2455,Sheet5!$A:$B,2,0)</f>
        <v>55</v>
      </c>
      <c r="R2455">
        <v>15180</v>
      </c>
      <c r="S2455" t="s">
        <v>6147</v>
      </c>
      <c r="T2455">
        <v>9</v>
      </c>
      <c r="U2455" t="s">
        <v>6147</v>
      </c>
      <c r="V2455" t="s">
        <v>6147</v>
      </c>
      <c r="W2455" t="s">
        <v>6147</v>
      </c>
      <c r="X2455" t="s">
        <v>6147</v>
      </c>
      <c r="Y2455" t="s">
        <v>6147</v>
      </c>
    </row>
    <row r="2456" spans="2:25" ht="24.95" customHeight="1" x14ac:dyDescent="0.25">
      <c r="B2456">
        <v>2</v>
      </c>
      <c r="C2456">
        <v>3379</v>
      </c>
      <c r="D2456" t="s">
        <v>4987</v>
      </c>
      <c r="E2456" t="s">
        <v>4988</v>
      </c>
      <c r="F2456">
        <f>VLOOKUP(E2456,Sheet2!$A:$B,2,0)</f>
        <v>2243</v>
      </c>
      <c r="G2456" t="s">
        <v>479</v>
      </c>
      <c r="H2456">
        <f>VLOOKUP(G2456,Sheet3!$A:$B,2,0)</f>
        <v>52</v>
      </c>
      <c r="I2456" t="str">
        <f>IF(G2456="Other",VLOOKUP(D2456,Sheet1!A:B,2,0),VLOOKUP(Projetos!G2456,Sheet1!A:B,2,0))</f>
        <v>Energy</v>
      </c>
      <c r="J2456">
        <f>VLOOKUP(I2456,Sheet3!$F:$G,2,0)</f>
        <v>2</v>
      </c>
      <c r="K2456" t="s">
        <v>6147</v>
      </c>
      <c r="L2456">
        <v>1</v>
      </c>
      <c r="M2456" t="s">
        <v>289</v>
      </c>
      <c r="N2456">
        <f>VLOOKUP(M2456,Sheet4!$A:$B,2,0)</f>
        <v>233</v>
      </c>
      <c r="O2456" t="s">
        <v>821</v>
      </c>
      <c r="P2456" t="s">
        <v>4712</v>
      </c>
      <c r="Q2456">
        <f>VLOOKUP(P2456,Sheet5!$A:$B,2,0)</f>
        <v>18</v>
      </c>
      <c r="R2456">
        <v>83159</v>
      </c>
      <c r="S2456" t="s">
        <v>6147</v>
      </c>
      <c r="T2456">
        <v>9</v>
      </c>
      <c r="U2456" t="s">
        <v>6147</v>
      </c>
      <c r="V2456" t="s">
        <v>6147</v>
      </c>
      <c r="W2456" t="s">
        <v>6147</v>
      </c>
      <c r="X2456" t="s">
        <v>6147</v>
      </c>
      <c r="Y2456" t="s">
        <v>6147</v>
      </c>
    </row>
    <row r="2457" spans="2:25" ht="24.95" customHeight="1" x14ac:dyDescent="0.25">
      <c r="B2457">
        <v>2</v>
      </c>
      <c r="C2457">
        <v>3378</v>
      </c>
      <c r="D2457" t="s">
        <v>4990</v>
      </c>
      <c r="E2457" t="s">
        <v>1279</v>
      </c>
      <c r="F2457">
        <f>VLOOKUP(E2457,Sheet2!$A:$B,2,0)</f>
        <v>1979</v>
      </c>
      <c r="G2457" t="s">
        <v>1226</v>
      </c>
      <c r="H2457">
        <f>VLOOKUP(G2457,Sheet3!$A:$B,2,0)</f>
        <v>55</v>
      </c>
      <c r="I2457" t="str">
        <f>IF(G2457="Other",VLOOKUP(D2457,Sheet1!A:B,2,0),VLOOKUP(Projetos!G2457,Sheet1!A:B,2,0))</f>
        <v>Energy</v>
      </c>
      <c r="J2457">
        <f>VLOOKUP(I2457,Sheet3!$F:$G,2,0)</f>
        <v>2</v>
      </c>
      <c r="K2457" t="s">
        <v>6147</v>
      </c>
      <c r="L2457">
        <v>1</v>
      </c>
      <c r="M2457" t="s">
        <v>289</v>
      </c>
      <c r="N2457">
        <f>VLOOKUP(M2457,Sheet4!$A:$B,2,0)</f>
        <v>233</v>
      </c>
      <c r="O2457" t="s">
        <v>90</v>
      </c>
      <c r="P2457" t="s">
        <v>49</v>
      </c>
      <c r="Q2457">
        <f>VLOOKUP(P2457,Sheet5!$A:$B,2,0)</f>
        <v>55</v>
      </c>
      <c r="R2457">
        <v>0</v>
      </c>
      <c r="S2457" t="s">
        <v>6147</v>
      </c>
      <c r="T2457">
        <v>9</v>
      </c>
      <c r="U2457" t="s">
        <v>6147</v>
      </c>
      <c r="V2457" t="s">
        <v>6147</v>
      </c>
      <c r="W2457" t="s">
        <v>6147</v>
      </c>
      <c r="X2457" t="s">
        <v>6147</v>
      </c>
      <c r="Y2457" t="s">
        <v>6147</v>
      </c>
    </row>
    <row r="2458" spans="2:25" ht="24.95" customHeight="1" x14ac:dyDescent="0.25">
      <c r="B2458">
        <v>2</v>
      </c>
      <c r="C2458">
        <v>3375</v>
      </c>
      <c r="D2458" t="s">
        <v>4992</v>
      </c>
      <c r="E2458" t="s">
        <v>4993</v>
      </c>
      <c r="F2458">
        <f>VLOOKUP(E2458,Sheet2!$A:$B,2,0)</f>
        <v>2244</v>
      </c>
      <c r="G2458" t="s">
        <v>67</v>
      </c>
      <c r="H2458">
        <f>VLOOKUP(G2458,Sheet3!$A:$B,2,0)</f>
        <v>44</v>
      </c>
      <c r="I2458" t="str">
        <f>IF(G2458="Other",VLOOKUP(D2458,Sheet1!A:B,2,0),VLOOKUP(Projetos!G2458,Sheet1!A:B,2,0))</f>
        <v>Energy</v>
      </c>
      <c r="J2458">
        <f>VLOOKUP(I2458,Sheet3!$F:$G,2,0)</f>
        <v>2</v>
      </c>
      <c r="K2458" t="s">
        <v>6147</v>
      </c>
      <c r="L2458">
        <v>1</v>
      </c>
      <c r="M2458" t="s">
        <v>6147</v>
      </c>
      <c r="N2458">
        <f>VLOOKUP(M2458,Sheet4!$A:$B,2,0)</f>
        <v>1</v>
      </c>
      <c r="O2458" t="s">
        <v>6</v>
      </c>
      <c r="P2458" t="s">
        <v>234</v>
      </c>
      <c r="Q2458">
        <f>VLOOKUP(P2458,Sheet5!$A:$B,2,0)</f>
        <v>28</v>
      </c>
      <c r="R2458">
        <v>34153</v>
      </c>
      <c r="S2458" t="s">
        <v>6147</v>
      </c>
      <c r="T2458">
        <v>9</v>
      </c>
      <c r="U2458" t="s">
        <v>6147</v>
      </c>
      <c r="V2458" t="s">
        <v>6147</v>
      </c>
      <c r="W2458" t="s">
        <v>6147</v>
      </c>
      <c r="X2458" t="s">
        <v>6147</v>
      </c>
      <c r="Y2458" t="s">
        <v>6147</v>
      </c>
    </row>
    <row r="2459" spans="2:25" ht="24.95" customHeight="1" x14ac:dyDescent="0.25">
      <c r="B2459">
        <v>2</v>
      </c>
      <c r="C2459">
        <v>3374</v>
      </c>
      <c r="D2459" t="s">
        <v>4995</v>
      </c>
      <c r="E2459" t="s">
        <v>3676</v>
      </c>
      <c r="F2459">
        <f>VLOOKUP(E2459,Sheet2!$A:$B,2,0)</f>
        <v>2129</v>
      </c>
      <c r="G2459" t="s">
        <v>8</v>
      </c>
      <c r="H2459">
        <f>VLOOKUP(G2459,Sheet3!$A:$B,2,0)</f>
        <v>41</v>
      </c>
      <c r="I2459" t="str">
        <f>IF(G2459="Other",VLOOKUP(D2459,Sheet1!A:B,2,0),VLOOKUP(Projetos!G2459,Sheet1!A:B,2,0))</f>
        <v>Energy</v>
      </c>
      <c r="J2459">
        <f>VLOOKUP(I2459,Sheet3!$F:$G,2,0)</f>
        <v>2</v>
      </c>
      <c r="K2459" t="s">
        <v>6147</v>
      </c>
      <c r="L2459">
        <v>1</v>
      </c>
      <c r="M2459" t="s">
        <v>6147</v>
      </c>
      <c r="N2459">
        <f>VLOOKUP(M2459,Sheet4!$A:$B,2,0)</f>
        <v>1</v>
      </c>
      <c r="O2459" t="s">
        <v>6</v>
      </c>
      <c r="P2459" t="s">
        <v>251</v>
      </c>
      <c r="Q2459">
        <f>VLOOKUP(P2459,Sheet5!$A:$B,2,0)</f>
        <v>42</v>
      </c>
      <c r="R2459">
        <v>30000</v>
      </c>
      <c r="S2459" t="s">
        <v>6147</v>
      </c>
      <c r="T2459">
        <v>9</v>
      </c>
      <c r="U2459" t="s">
        <v>6147</v>
      </c>
      <c r="V2459" t="s">
        <v>6147</v>
      </c>
      <c r="W2459" t="s">
        <v>6147</v>
      </c>
      <c r="X2459" t="s">
        <v>6147</v>
      </c>
      <c r="Y2459" t="s">
        <v>6147</v>
      </c>
    </row>
    <row r="2460" spans="2:25" ht="24.95" customHeight="1" x14ac:dyDescent="0.25">
      <c r="B2460">
        <v>2</v>
      </c>
      <c r="C2460">
        <v>3372</v>
      </c>
      <c r="D2460" t="s">
        <v>4997</v>
      </c>
      <c r="E2460" t="s">
        <v>519</v>
      </c>
      <c r="F2460">
        <f>VLOOKUP(E2460,Sheet2!$A:$B,2,0)</f>
        <v>1921</v>
      </c>
      <c r="G2460" t="s">
        <v>67</v>
      </c>
      <c r="H2460">
        <f>VLOOKUP(G2460,Sheet3!$A:$B,2,0)</f>
        <v>44</v>
      </c>
      <c r="I2460" t="str">
        <f>IF(G2460="Other",VLOOKUP(D2460,Sheet1!A:B,2,0),VLOOKUP(Projetos!G2460,Sheet1!A:B,2,0))</f>
        <v>Energy</v>
      </c>
      <c r="J2460">
        <f>VLOOKUP(I2460,Sheet3!$F:$G,2,0)</f>
        <v>2</v>
      </c>
      <c r="K2460" t="s">
        <v>6147</v>
      </c>
      <c r="L2460">
        <v>1</v>
      </c>
      <c r="M2460" t="s">
        <v>141</v>
      </c>
      <c r="N2460">
        <f>VLOOKUP(M2460,Sheet4!$A:$B,2,0)</f>
        <v>227</v>
      </c>
      <c r="O2460" t="s">
        <v>90</v>
      </c>
      <c r="P2460" t="s">
        <v>6152</v>
      </c>
      <c r="Q2460">
        <f>VLOOKUP(P2460,Sheet5!$A:$B,2,0)</f>
        <v>66</v>
      </c>
      <c r="R2460">
        <v>35019</v>
      </c>
      <c r="S2460" t="s">
        <v>6147</v>
      </c>
      <c r="T2460">
        <v>9</v>
      </c>
      <c r="U2460" t="s">
        <v>6147</v>
      </c>
      <c r="V2460" t="s">
        <v>6147</v>
      </c>
      <c r="W2460" t="s">
        <v>6147</v>
      </c>
      <c r="X2460" t="s">
        <v>6147</v>
      </c>
      <c r="Y2460" t="s">
        <v>6147</v>
      </c>
    </row>
    <row r="2461" spans="2:25" ht="24.95" customHeight="1" x14ac:dyDescent="0.25">
      <c r="B2461">
        <v>2</v>
      </c>
      <c r="C2461">
        <v>3371</v>
      </c>
      <c r="D2461" t="s">
        <v>5000</v>
      </c>
      <c r="E2461" t="s">
        <v>29</v>
      </c>
      <c r="F2461">
        <f>VLOOKUP(E2461,Sheet2!$A:$B,2,0)</f>
        <v>1863</v>
      </c>
      <c r="G2461" t="s">
        <v>8</v>
      </c>
      <c r="H2461">
        <f>VLOOKUP(G2461,Sheet3!$A:$B,2,0)</f>
        <v>41</v>
      </c>
      <c r="I2461" t="str">
        <f>IF(G2461="Other",VLOOKUP(D2461,Sheet1!A:B,2,0),VLOOKUP(Projetos!G2461,Sheet1!A:B,2,0))</f>
        <v>Energy</v>
      </c>
      <c r="J2461">
        <f>VLOOKUP(I2461,Sheet3!$F:$G,2,0)</f>
        <v>2</v>
      </c>
      <c r="K2461" t="s">
        <v>6147</v>
      </c>
      <c r="L2461">
        <v>1</v>
      </c>
      <c r="M2461" t="s">
        <v>2092</v>
      </c>
      <c r="N2461">
        <f>VLOOKUP(M2461,Sheet4!$A:$B,2,0)</f>
        <v>258</v>
      </c>
      <c r="O2461" t="s">
        <v>6</v>
      </c>
      <c r="P2461" t="s">
        <v>92</v>
      </c>
      <c r="Q2461">
        <f>VLOOKUP(P2461,Sheet5!$A:$B,2,0)</f>
        <v>12</v>
      </c>
      <c r="R2461">
        <v>10000</v>
      </c>
      <c r="S2461" t="s">
        <v>6147</v>
      </c>
      <c r="T2461">
        <v>9</v>
      </c>
      <c r="U2461" t="s">
        <v>6147</v>
      </c>
      <c r="V2461" t="s">
        <v>6147</v>
      </c>
      <c r="W2461" t="s">
        <v>6147</v>
      </c>
      <c r="X2461" t="s">
        <v>6147</v>
      </c>
      <c r="Y2461" t="s">
        <v>6147</v>
      </c>
    </row>
    <row r="2462" spans="2:25" ht="24.95" customHeight="1" x14ac:dyDescent="0.25">
      <c r="B2462">
        <v>2</v>
      </c>
      <c r="C2462">
        <v>3370</v>
      </c>
      <c r="D2462" t="s">
        <v>5002</v>
      </c>
      <c r="E2462" t="s">
        <v>29</v>
      </c>
      <c r="F2462">
        <f>VLOOKUP(E2462,Sheet2!$A:$B,2,0)</f>
        <v>1863</v>
      </c>
      <c r="G2462" t="s">
        <v>8</v>
      </c>
      <c r="H2462">
        <f>VLOOKUP(G2462,Sheet3!$A:$B,2,0)</f>
        <v>41</v>
      </c>
      <c r="I2462" t="str">
        <f>IF(G2462="Other",VLOOKUP(D2462,Sheet1!A:B,2,0),VLOOKUP(Projetos!G2462,Sheet1!A:B,2,0))</f>
        <v>Energy</v>
      </c>
      <c r="J2462">
        <f>VLOOKUP(I2462,Sheet3!$F:$G,2,0)</f>
        <v>2</v>
      </c>
      <c r="K2462" t="s">
        <v>6147</v>
      </c>
      <c r="L2462">
        <v>1</v>
      </c>
      <c r="M2462" t="s">
        <v>2092</v>
      </c>
      <c r="N2462">
        <f>VLOOKUP(M2462,Sheet4!$A:$B,2,0)</f>
        <v>258</v>
      </c>
      <c r="O2462" t="s">
        <v>6</v>
      </c>
      <c r="P2462" t="s">
        <v>92</v>
      </c>
      <c r="Q2462">
        <f>VLOOKUP(P2462,Sheet5!$A:$B,2,0)</f>
        <v>12</v>
      </c>
      <c r="R2462">
        <v>10000</v>
      </c>
      <c r="S2462" t="s">
        <v>6147</v>
      </c>
      <c r="T2462">
        <v>9</v>
      </c>
      <c r="U2462" t="s">
        <v>6147</v>
      </c>
      <c r="V2462" t="s">
        <v>6147</v>
      </c>
      <c r="W2462" t="s">
        <v>6147</v>
      </c>
      <c r="X2462" t="s">
        <v>6147</v>
      </c>
      <c r="Y2462" t="s">
        <v>6147</v>
      </c>
    </row>
    <row r="2463" spans="2:25" ht="24.95" customHeight="1" x14ac:dyDescent="0.25">
      <c r="B2463">
        <v>2</v>
      </c>
      <c r="C2463">
        <v>3369</v>
      </c>
      <c r="D2463" t="s">
        <v>5003</v>
      </c>
      <c r="E2463" t="s">
        <v>29</v>
      </c>
      <c r="F2463">
        <f>VLOOKUP(E2463,Sheet2!$A:$B,2,0)</f>
        <v>1863</v>
      </c>
      <c r="G2463" t="s">
        <v>8</v>
      </c>
      <c r="H2463">
        <f>VLOOKUP(G2463,Sheet3!$A:$B,2,0)</f>
        <v>41</v>
      </c>
      <c r="I2463" t="str">
        <f>IF(G2463="Other",VLOOKUP(D2463,Sheet1!A:B,2,0),VLOOKUP(Projetos!G2463,Sheet1!A:B,2,0))</f>
        <v>Energy</v>
      </c>
      <c r="J2463">
        <f>VLOOKUP(I2463,Sheet3!$F:$G,2,0)</f>
        <v>2</v>
      </c>
      <c r="K2463" t="s">
        <v>6147</v>
      </c>
      <c r="L2463">
        <v>1</v>
      </c>
      <c r="M2463" t="s">
        <v>2092</v>
      </c>
      <c r="N2463">
        <f>VLOOKUP(M2463,Sheet4!$A:$B,2,0)</f>
        <v>258</v>
      </c>
      <c r="O2463" t="s">
        <v>6</v>
      </c>
      <c r="P2463" t="s">
        <v>92</v>
      </c>
      <c r="Q2463">
        <f>VLOOKUP(P2463,Sheet5!$A:$B,2,0)</f>
        <v>12</v>
      </c>
      <c r="R2463">
        <v>10000</v>
      </c>
      <c r="S2463" t="s">
        <v>6147</v>
      </c>
      <c r="T2463">
        <v>9</v>
      </c>
      <c r="U2463" t="s">
        <v>6147</v>
      </c>
      <c r="V2463" t="s">
        <v>6147</v>
      </c>
      <c r="W2463" t="s">
        <v>6147</v>
      </c>
      <c r="X2463" t="s">
        <v>6147</v>
      </c>
      <c r="Y2463" t="s">
        <v>6147</v>
      </c>
    </row>
    <row r="2464" spans="2:25" ht="24.95" customHeight="1" x14ac:dyDescent="0.25">
      <c r="B2464">
        <v>2</v>
      </c>
      <c r="C2464">
        <v>3367</v>
      </c>
      <c r="D2464" t="s">
        <v>5004</v>
      </c>
      <c r="E2464" t="s">
        <v>1244</v>
      </c>
      <c r="F2464">
        <f>VLOOKUP(E2464,Sheet2!$A:$B,2,0)</f>
        <v>1973</v>
      </c>
      <c r="G2464" t="s">
        <v>8</v>
      </c>
      <c r="H2464">
        <f>VLOOKUP(G2464,Sheet3!$A:$B,2,0)</f>
        <v>41</v>
      </c>
      <c r="I2464" t="str">
        <f>IF(G2464="Other",VLOOKUP(D2464,Sheet1!A:B,2,0),VLOOKUP(Projetos!G2464,Sheet1!A:B,2,0))</f>
        <v>Energy</v>
      </c>
      <c r="J2464">
        <f>VLOOKUP(I2464,Sheet3!$F:$G,2,0)</f>
        <v>2</v>
      </c>
      <c r="K2464" t="s">
        <v>6147</v>
      </c>
      <c r="L2464">
        <v>1</v>
      </c>
      <c r="M2464" t="s">
        <v>995</v>
      </c>
      <c r="N2464">
        <f>VLOOKUP(M2464,Sheet4!$A:$B,2,0)</f>
        <v>246</v>
      </c>
      <c r="O2464" t="s">
        <v>821</v>
      </c>
      <c r="P2464" t="s">
        <v>49</v>
      </c>
      <c r="Q2464">
        <f>VLOOKUP(P2464,Sheet5!$A:$B,2,0)</f>
        <v>55</v>
      </c>
      <c r="R2464">
        <v>17725</v>
      </c>
      <c r="S2464" t="s">
        <v>6147</v>
      </c>
      <c r="T2464">
        <v>9</v>
      </c>
      <c r="U2464" t="s">
        <v>6147</v>
      </c>
      <c r="V2464" t="s">
        <v>6147</v>
      </c>
      <c r="W2464" t="s">
        <v>6147</v>
      </c>
      <c r="X2464" t="s">
        <v>6147</v>
      </c>
      <c r="Y2464" t="s">
        <v>6147</v>
      </c>
    </row>
    <row r="2465" spans="2:25" ht="24.95" customHeight="1" x14ac:dyDescent="0.25">
      <c r="B2465">
        <v>2</v>
      </c>
      <c r="C2465">
        <v>3366</v>
      </c>
      <c r="D2465" t="s">
        <v>5006</v>
      </c>
      <c r="E2465" t="s">
        <v>1244</v>
      </c>
      <c r="F2465">
        <f>VLOOKUP(E2465,Sheet2!$A:$B,2,0)</f>
        <v>1973</v>
      </c>
      <c r="G2465" t="s">
        <v>8</v>
      </c>
      <c r="H2465">
        <f>VLOOKUP(G2465,Sheet3!$A:$B,2,0)</f>
        <v>41</v>
      </c>
      <c r="I2465" t="str">
        <f>IF(G2465="Other",VLOOKUP(D2465,Sheet1!A:B,2,0),VLOOKUP(Projetos!G2465,Sheet1!A:B,2,0))</f>
        <v>Energy</v>
      </c>
      <c r="J2465">
        <f>VLOOKUP(I2465,Sheet3!$F:$G,2,0)</f>
        <v>2</v>
      </c>
      <c r="K2465" t="s">
        <v>6147</v>
      </c>
      <c r="L2465">
        <v>1</v>
      </c>
      <c r="M2465" t="s">
        <v>995</v>
      </c>
      <c r="N2465">
        <f>VLOOKUP(M2465,Sheet4!$A:$B,2,0)</f>
        <v>246</v>
      </c>
      <c r="O2465" t="s">
        <v>821</v>
      </c>
      <c r="P2465" t="s">
        <v>49</v>
      </c>
      <c r="Q2465">
        <f>VLOOKUP(P2465,Sheet5!$A:$B,2,0)</f>
        <v>55</v>
      </c>
      <c r="R2465">
        <v>21830</v>
      </c>
      <c r="S2465" t="s">
        <v>6147</v>
      </c>
      <c r="T2465">
        <v>9</v>
      </c>
      <c r="U2465" t="s">
        <v>6147</v>
      </c>
      <c r="V2465" t="s">
        <v>6147</v>
      </c>
      <c r="W2465" t="s">
        <v>6147</v>
      </c>
      <c r="X2465" t="s">
        <v>6147</v>
      </c>
      <c r="Y2465" t="s">
        <v>6147</v>
      </c>
    </row>
    <row r="2466" spans="2:25" ht="24.95" customHeight="1" x14ac:dyDescent="0.25">
      <c r="B2466">
        <v>2</v>
      </c>
      <c r="C2466">
        <v>3365</v>
      </c>
      <c r="D2466" t="s">
        <v>5008</v>
      </c>
      <c r="E2466" t="s">
        <v>1244</v>
      </c>
      <c r="F2466">
        <f>VLOOKUP(E2466,Sheet2!$A:$B,2,0)</f>
        <v>1973</v>
      </c>
      <c r="G2466" t="s">
        <v>8</v>
      </c>
      <c r="H2466">
        <f>VLOOKUP(G2466,Sheet3!$A:$B,2,0)</f>
        <v>41</v>
      </c>
      <c r="I2466" t="str">
        <f>IF(G2466="Other",VLOOKUP(D2466,Sheet1!A:B,2,0),VLOOKUP(Projetos!G2466,Sheet1!A:B,2,0))</f>
        <v>Energy</v>
      </c>
      <c r="J2466">
        <f>VLOOKUP(I2466,Sheet3!$F:$G,2,0)</f>
        <v>2</v>
      </c>
      <c r="K2466" t="s">
        <v>6147</v>
      </c>
      <c r="L2466">
        <v>1</v>
      </c>
      <c r="M2466" t="s">
        <v>995</v>
      </c>
      <c r="N2466">
        <f>VLOOKUP(M2466,Sheet4!$A:$B,2,0)</f>
        <v>246</v>
      </c>
      <c r="O2466" t="s">
        <v>821</v>
      </c>
      <c r="P2466" t="s">
        <v>49</v>
      </c>
      <c r="Q2466">
        <f>VLOOKUP(P2466,Sheet5!$A:$B,2,0)</f>
        <v>55</v>
      </c>
      <c r="R2466">
        <v>21151</v>
      </c>
      <c r="S2466" t="s">
        <v>6147</v>
      </c>
      <c r="T2466">
        <v>9</v>
      </c>
      <c r="U2466" t="s">
        <v>6147</v>
      </c>
      <c r="V2466" t="s">
        <v>6147</v>
      </c>
      <c r="W2466" t="s">
        <v>6147</v>
      </c>
      <c r="X2466" t="s">
        <v>6147</v>
      </c>
      <c r="Y2466" t="s">
        <v>6147</v>
      </c>
    </row>
    <row r="2467" spans="2:25" ht="24.95" customHeight="1" x14ac:dyDescent="0.25">
      <c r="B2467">
        <v>2</v>
      </c>
      <c r="C2467">
        <v>3364</v>
      </c>
      <c r="D2467" t="s">
        <v>5010</v>
      </c>
      <c r="E2467" t="s">
        <v>1244</v>
      </c>
      <c r="F2467">
        <f>VLOOKUP(E2467,Sheet2!$A:$B,2,0)</f>
        <v>1973</v>
      </c>
      <c r="G2467" t="s">
        <v>8</v>
      </c>
      <c r="H2467">
        <f>VLOOKUP(G2467,Sheet3!$A:$B,2,0)</f>
        <v>41</v>
      </c>
      <c r="I2467" t="str">
        <f>IF(G2467="Other",VLOOKUP(D2467,Sheet1!A:B,2,0),VLOOKUP(Projetos!G2467,Sheet1!A:B,2,0))</f>
        <v>Energy</v>
      </c>
      <c r="J2467">
        <f>VLOOKUP(I2467,Sheet3!$F:$G,2,0)</f>
        <v>2</v>
      </c>
      <c r="K2467" t="s">
        <v>6147</v>
      </c>
      <c r="L2467">
        <v>1</v>
      </c>
      <c r="M2467" t="s">
        <v>995</v>
      </c>
      <c r="N2467">
        <f>VLOOKUP(M2467,Sheet4!$A:$B,2,0)</f>
        <v>246</v>
      </c>
      <c r="O2467" t="s">
        <v>821</v>
      </c>
      <c r="P2467" t="s">
        <v>49</v>
      </c>
      <c r="Q2467">
        <f>VLOOKUP(P2467,Sheet5!$A:$B,2,0)</f>
        <v>55</v>
      </c>
      <c r="R2467">
        <v>18739</v>
      </c>
      <c r="S2467" t="s">
        <v>6147</v>
      </c>
      <c r="T2467">
        <v>9</v>
      </c>
      <c r="U2467" t="s">
        <v>6147</v>
      </c>
      <c r="V2467" t="s">
        <v>6147</v>
      </c>
      <c r="W2467" t="s">
        <v>6147</v>
      </c>
      <c r="X2467" t="s">
        <v>6147</v>
      </c>
      <c r="Y2467" t="s">
        <v>6147</v>
      </c>
    </row>
    <row r="2468" spans="2:25" ht="24.95" customHeight="1" x14ac:dyDescent="0.25">
      <c r="B2468">
        <v>2</v>
      </c>
      <c r="C2468">
        <v>3363</v>
      </c>
      <c r="D2468" t="s">
        <v>5012</v>
      </c>
      <c r="E2468" t="s">
        <v>1244</v>
      </c>
      <c r="F2468">
        <f>VLOOKUP(E2468,Sheet2!$A:$B,2,0)</f>
        <v>1973</v>
      </c>
      <c r="G2468" t="s">
        <v>8</v>
      </c>
      <c r="H2468">
        <f>VLOOKUP(G2468,Sheet3!$A:$B,2,0)</f>
        <v>41</v>
      </c>
      <c r="I2468" t="str">
        <f>IF(G2468="Other",VLOOKUP(D2468,Sheet1!A:B,2,0),VLOOKUP(Projetos!G2468,Sheet1!A:B,2,0))</f>
        <v>Energy</v>
      </c>
      <c r="J2468">
        <f>VLOOKUP(I2468,Sheet3!$F:$G,2,0)</f>
        <v>2</v>
      </c>
      <c r="K2468" t="s">
        <v>6147</v>
      </c>
      <c r="L2468">
        <v>1</v>
      </c>
      <c r="M2468" t="s">
        <v>6147</v>
      </c>
      <c r="N2468">
        <f>VLOOKUP(M2468,Sheet4!$A:$B,2,0)</f>
        <v>1</v>
      </c>
      <c r="O2468" t="s">
        <v>821</v>
      </c>
      <c r="P2468" t="s">
        <v>49</v>
      </c>
      <c r="Q2468">
        <f>VLOOKUP(P2468,Sheet5!$A:$B,2,0)</f>
        <v>55</v>
      </c>
      <c r="R2468">
        <v>15851</v>
      </c>
      <c r="S2468" t="s">
        <v>6147</v>
      </c>
      <c r="T2468">
        <v>9</v>
      </c>
      <c r="U2468" t="s">
        <v>6147</v>
      </c>
      <c r="V2468" t="s">
        <v>6147</v>
      </c>
      <c r="W2468" t="s">
        <v>6147</v>
      </c>
      <c r="X2468" t="s">
        <v>6147</v>
      </c>
      <c r="Y2468" t="s">
        <v>6147</v>
      </c>
    </row>
    <row r="2469" spans="2:25" ht="24.95" customHeight="1" x14ac:dyDescent="0.25">
      <c r="B2469">
        <v>2</v>
      </c>
      <c r="C2469">
        <v>3359</v>
      </c>
      <c r="D2469" t="s">
        <v>5014</v>
      </c>
      <c r="E2469" t="s">
        <v>38</v>
      </c>
      <c r="F2469">
        <f>VLOOKUP(E2469,Sheet2!$A:$B,2,0)</f>
        <v>1864</v>
      </c>
      <c r="G2469" t="s">
        <v>8</v>
      </c>
      <c r="H2469">
        <f>VLOOKUP(G2469,Sheet3!$A:$B,2,0)</f>
        <v>41</v>
      </c>
      <c r="I2469" t="str">
        <f>IF(G2469="Other",VLOOKUP(D2469,Sheet1!A:B,2,0),VLOOKUP(Projetos!G2469,Sheet1!A:B,2,0))</f>
        <v>Energy</v>
      </c>
      <c r="J2469">
        <f>VLOOKUP(I2469,Sheet3!$F:$G,2,0)</f>
        <v>2</v>
      </c>
      <c r="K2469" t="s">
        <v>6147</v>
      </c>
      <c r="L2469">
        <v>1</v>
      </c>
      <c r="M2469" t="s">
        <v>19</v>
      </c>
      <c r="N2469">
        <f>VLOOKUP(M2469,Sheet4!$A:$B,2,0)</f>
        <v>216</v>
      </c>
      <c r="O2469" t="s">
        <v>90</v>
      </c>
      <c r="P2469" t="s">
        <v>31</v>
      </c>
      <c r="Q2469">
        <f>VLOOKUP(P2469,Sheet5!$A:$B,2,0)</f>
        <v>101</v>
      </c>
      <c r="R2469">
        <v>41326</v>
      </c>
      <c r="S2469" t="s">
        <v>6147</v>
      </c>
      <c r="T2469">
        <v>9</v>
      </c>
      <c r="U2469" t="s">
        <v>6147</v>
      </c>
      <c r="V2469" t="s">
        <v>6147</v>
      </c>
      <c r="W2469" t="s">
        <v>6147</v>
      </c>
      <c r="X2469" t="s">
        <v>6147</v>
      </c>
      <c r="Y2469" t="s">
        <v>6147</v>
      </c>
    </row>
    <row r="2470" spans="2:25" ht="24.95" customHeight="1" x14ac:dyDescent="0.25">
      <c r="B2470">
        <v>2</v>
      </c>
      <c r="C2470">
        <v>3358</v>
      </c>
      <c r="D2470" t="s">
        <v>5016</v>
      </c>
      <c r="E2470" t="s">
        <v>29</v>
      </c>
      <c r="F2470">
        <f>VLOOKUP(E2470,Sheet2!$A:$B,2,0)</f>
        <v>1863</v>
      </c>
      <c r="G2470" t="s">
        <v>8</v>
      </c>
      <c r="H2470">
        <f>VLOOKUP(G2470,Sheet3!$A:$B,2,0)</f>
        <v>41</v>
      </c>
      <c r="I2470" t="str">
        <f>IF(G2470="Other",VLOOKUP(D2470,Sheet1!A:B,2,0),VLOOKUP(Projetos!G2470,Sheet1!A:B,2,0))</f>
        <v>Energy</v>
      </c>
      <c r="J2470">
        <f>VLOOKUP(I2470,Sheet3!$F:$G,2,0)</f>
        <v>2</v>
      </c>
      <c r="K2470" t="s">
        <v>6147</v>
      </c>
      <c r="L2470">
        <v>1</v>
      </c>
      <c r="M2470" t="s">
        <v>2092</v>
      </c>
      <c r="N2470">
        <f>VLOOKUP(M2470,Sheet4!$A:$B,2,0)</f>
        <v>258</v>
      </c>
      <c r="O2470" t="s">
        <v>6</v>
      </c>
      <c r="P2470" t="s">
        <v>92</v>
      </c>
      <c r="Q2470">
        <f>VLOOKUP(P2470,Sheet5!$A:$B,2,0)</f>
        <v>12</v>
      </c>
      <c r="R2470">
        <v>10000</v>
      </c>
      <c r="S2470" t="s">
        <v>6147</v>
      </c>
      <c r="T2470">
        <v>9</v>
      </c>
      <c r="U2470" t="s">
        <v>6147</v>
      </c>
      <c r="V2470" t="s">
        <v>6147</v>
      </c>
      <c r="W2470" t="s">
        <v>6147</v>
      </c>
      <c r="X2470" t="s">
        <v>6147</v>
      </c>
      <c r="Y2470" t="s">
        <v>6147</v>
      </c>
    </row>
    <row r="2471" spans="2:25" ht="24.95" customHeight="1" x14ac:dyDescent="0.25">
      <c r="B2471">
        <v>2</v>
      </c>
      <c r="C2471">
        <v>3349</v>
      </c>
      <c r="D2471" t="s">
        <v>5018</v>
      </c>
      <c r="E2471" t="s">
        <v>4993</v>
      </c>
      <c r="F2471">
        <f>VLOOKUP(E2471,Sheet2!$A:$B,2,0)</f>
        <v>2244</v>
      </c>
      <c r="G2471" t="s">
        <v>67</v>
      </c>
      <c r="H2471">
        <f>VLOOKUP(G2471,Sheet3!$A:$B,2,0)</f>
        <v>44</v>
      </c>
      <c r="I2471" t="str">
        <f>IF(G2471="Other",VLOOKUP(D2471,Sheet1!A:B,2,0),VLOOKUP(Projetos!G2471,Sheet1!A:B,2,0))</f>
        <v>Energy</v>
      </c>
      <c r="J2471">
        <f>VLOOKUP(I2471,Sheet3!$F:$G,2,0)</f>
        <v>2</v>
      </c>
      <c r="K2471" t="s">
        <v>6147</v>
      </c>
      <c r="L2471">
        <v>1</v>
      </c>
      <c r="M2471" t="s">
        <v>6147</v>
      </c>
      <c r="N2471">
        <f>VLOOKUP(M2471,Sheet4!$A:$B,2,0)</f>
        <v>1</v>
      </c>
      <c r="O2471" t="s">
        <v>6</v>
      </c>
      <c r="P2471" t="s">
        <v>234</v>
      </c>
      <c r="Q2471">
        <f>VLOOKUP(P2471,Sheet5!$A:$B,2,0)</f>
        <v>28</v>
      </c>
      <c r="R2471">
        <v>61539</v>
      </c>
      <c r="S2471" t="s">
        <v>6147</v>
      </c>
      <c r="T2471">
        <v>9</v>
      </c>
      <c r="U2471" t="s">
        <v>6147</v>
      </c>
      <c r="V2471" t="s">
        <v>6147</v>
      </c>
      <c r="W2471" t="s">
        <v>6147</v>
      </c>
      <c r="X2471" t="s">
        <v>6147</v>
      </c>
      <c r="Y2471" t="s">
        <v>6147</v>
      </c>
    </row>
    <row r="2472" spans="2:25" ht="24.95" customHeight="1" x14ac:dyDescent="0.25">
      <c r="B2472">
        <v>2</v>
      </c>
      <c r="C2472">
        <v>3335</v>
      </c>
      <c r="D2472" t="s">
        <v>5020</v>
      </c>
      <c r="E2472" t="s">
        <v>1848</v>
      </c>
      <c r="F2472">
        <f>VLOOKUP(E2472,Sheet2!$A:$B,2,0)</f>
        <v>2004</v>
      </c>
      <c r="G2472" t="s">
        <v>67</v>
      </c>
      <c r="H2472">
        <f>VLOOKUP(G2472,Sheet3!$A:$B,2,0)</f>
        <v>44</v>
      </c>
      <c r="I2472" t="str">
        <f>IF(G2472="Other",VLOOKUP(D2472,Sheet1!A:B,2,0),VLOOKUP(Projetos!G2472,Sheet1!A:B,2,0))</f>
        <v>Energy</v>
      </c>
      <c r="J2472">
        <f>VLOOKUP(I2472,Sheet3!$F:$G,2,0)</f>
        <v>2</v>
      </c>
      <c r="K2472" t="s">
        <v>6147</v>
      </c>
      <c r="L2472">
        <v>1</v>
      </c>
      <c r="M2472" t="s">
        <v>141</v>
      </c>
      <c r="N2472">
        <f>VLOOKUP(M2472,Sheet4!$A:$B,2,0)</f>
        <v>227</v>
      </c>
      <c r="O2472" t="s">
        <v>90</v>
      </c>
      <c r="P2472" t="s">
        <v>658</v>
      </c>
      <c r="Q2472">
        <f>VLOOKUP(P2472,Sheet5!$A:$B,2,0)</f>
        <v>53</v>
      </c>
      <c r="R2472">
        <v>5762</v>
      </c>
      <c r="S2472" t="s">
        <v>6147</v>
      </c>
      <c r="T2472">
        <v>9</v>
      </c>
      <c r="U2472" t="s">
        <v>6147</v>
      </c>
      <c r="V2472" t="s">
        <v>6147</v>
      </c>
      <c r="W2472" t="s">
        <v>6147</v>
      </c>
      <c r="X2472" t="s">
        <v>6147</v>
      </c>
      <c r="Y2472" t="s">
        <v>6147</v>
      </c>
    </row>
    <row r="2473" spans="2:25" ht="24.95" customHeight="1" x14ac:dyDescent="0.25">
      <c r="B2473">
        <v>2</v>
      </c>
      <c r="C2473">
        <v>3334</v>
      </c>
      <c r="D2473" t="s">
        <v>5022</v>
      </c>
      <c r="E2473" t="s">
        <v>5023</v>
      </c>
      <c r="F2473">
        <f>VLOOKUP(E2473,Sheet2!$A:$B,2,0)</f>
        <v>2245</v>
      </c>
      <c r="G2473" t="s">
        <v>176</v>
      </c>
      <c r="H2473">
        <f>VLOOKUP(G2473,Sheet3!$A:$B,2,0)</f>
        <v>48</v>
      </c>
      <c r="I2473" t="str">
        <f>IF(G2473="Other",VLOOKUP(D2473,Sheet1!A:B,2,0),VLOOKUP(Projetos!G2473,Sheet1!A:B,2,0))</f>
        <v>Energy</v>
      </c>
      <c r="J2473">
        <f>VLOOKUP(I2473,Sheet3!$F:$G,2,0)</f>
        <v>2</v>
      </c>
      <c r="K2473" t="s">
        <v>6147</v>
      </c>
      <c r="L2473">
        <v>1</v>
      </c>
      <c r="M2473" t="s">
        <v>26</v>
      </c>
      <c r="N2473">
        <f>VLOOKUP(M2473,Sheet4!$A:$B,2,0)</f>
        <v>217</v>
      </c>
      <c r="O2473" t="s">
        <v>90</v>
      </c>
      <c r="P2473" t="s">
        <v>785</v>
      </c>
      <c r="Q2473">
        <f>VLOOKUP(P2473,Sheet5!$A:$B,2,0)</f>
        <v>123</v>
      </c>
      <c r="R2473">
        <v>33647</v>
      </c>
      <c r="S2473" t="s">
        <v>6147</v>
      </c>
      <c r="T2473">
        <v>9</v>
      </c>
      <c r="U2473" t="s">
        <v>6147</v>
      </c>
      <c r="V2473" t="s">
        <v>6147</v>
      </c>
      <c r="W2473" t="s">
        <v>6147</v>
      </c>
      <c r="X2473" t="s">
        <v>6147</v>
      </c>
      <c r="Y2473" t="s">
        <v>6147</v>
      </c>
    </row>
    <row r="2474" spans="2:25" ht="24.95" customHeight="1" x14ac:dyDescent="0.25">
      <c r="B2474">
        <v>2</v>
      </c>
      <c r="C2474">
        <v>3325</v>
      </c>
      <c r="D2474" t="s">
        <v>5025</v>
      </c>
      <c r="E2474" t="s">
        <v>3223</v>
      </c>
      <c r="F2474">
        <f>VLOOKUP(E2474,Sheet2!$A:$B,2,0)</f>
        <v>2097</v>
      </c>
      <c r="G2474" t="s">
        <v>8</v>
      </c>
      <c r="H2474">
        <f>VLOOKUP(G2474,Sheet3!$A:$B,2,0)</f>
        <v>41</v>
      </c>
      <c r="I2474" t="str">
        <f>IF(G2474="Other",VLOOKUP(D2474,Sheet1!A:B,2,0),VLOOKUP(Projetos!G2474,Sheet1!A:B,2,0))</f>
        <v>Energy</v>
      </c>
      <c r="J2474">
        <f>VLOOKUP(I2474,Sheet3!$F:$G,2,0)</f>
        <v>2</v>
      </c>
      <c r="K2474" t="s">
        <v>6147</v>
      </c>
      <c r="L2474">
        <v>1</v>
      </c>
      <c r="M2474" t="s">
        <v>19</v>
      </c>
      <c r="N2474">
        <f>VLOOKUP(M2474,Sheet4!$A:$B,2,0)</f>
        <v>216</v>
      </c>
      <c r="O2474" t="s">
        <v>6</v>
      </c>
      <c r="P2474" t="s">
        <v>68</v>
      </c>
      <c r="Q2474">
        <f>VLOOKUP(P2474,Sheet5!$A:$B,2,0)</f>
        <v>125</v>
      </c>
      <c r="R2474">
        <v>48000</v>
      </c>
      <c r="S2474" t="s">
        <v>6147</v>
      </c>
      <c r="T2474">
        <v>9</v>
      </c>
      <c r="U2474" t="s">
        <v>6147</v>
      </c>
      <c r="V2474" t="s">
        <v>6147</v>
      </c>
      <c r="W2474" t="s">
        <v>6147</v>
      </c>
      <c r="X2474" t="s">
        <v>6147</v>
      </c>
      <c r="Y2474" t="s">
        <v>6147</v>
      </c>
    </row>
    <row r="2475" spans="2:25" ht="24.95" customHeight="1" x14ac:dyDescent="0.25">
      <c r="B2475">
        <v>2</v>
      </c>
      <c r="C2475">
        <v>3256</v>
      </c>
      <c r="D2475" t="s">
        <v>5027</v>
      </c>
      <c r="E2475" t="s">
        <v>1244</v>
      </c>
      <c r="F2475">
        <f>VLOOKUP(E2475,Sheet2!$A:$B,2,0)</f>
        <v>1973</v>
      </c>
      <c r="G2475" t="s">
        <v>8</v>
      </c>
      <c r="H2475">
        <f>VLOOKUP(G2475,Sheet3!$A:$B,2,0)</f>
        <v>41</v>
      </c>
      <c r="I2475" t="str">
        <f>IF(G2475="Other",VLOOKUP(D2475,Sheet1!A:B,2,0),VLOOKUP(Projetos!G2475,Sheet1!A:B,2,0))</f>
        <v>Energy</v>
      </c>
      <c r="J2475">
        <f>VLOOKUP(I2475,Sheet3!$F:$G,2,0)</f>
        <v>2</v>
      </c>
      <c r="K2475" t="s">
        <v>6147</v>
      </c>
      <c r="L2475">
        <v>1</v>
      </c>
      <c r="M2475" t="s">
        <v>6147</v>
      </c>
      <c r="N2475">
        <f>VLOOKUP(M2475,Sheet4!$A:$B,2,0)</f>
        <v>1</v>
      </c>
      <c r="O2475" t="s">
        <v>6</v>
      </c>
      <c r="P2475" t="s">
        <v>186</v>
      </c>
      <c r="Q2475">
        <f>VLOOKUP(P2475,Sheet5!$A:$B,2,0)</f>
        <v>64</v>
      </c>
      <c r="R2475">
        <v>45000</v>
      </c>
      <c r="S2475" t="s">
        <v>6147</v>
      </c>
      <c r="T2475">
        <v>9</v>
      </c>
      <c r="U2475" t="s">
        <v>6147</v>
      </c>
      <c r="V2475" t="s">
        <v>6147</v>
      </c>
      <c r="W2475" t="s">
        <v>6147</v>
      </c>
      <c r="X2475" t="s">
        <v>6147</v>
      </c>
      <c r="Y2475" t="s">
        <v>6147</v>
      </c>
    </row>
    <row r="2476" spans="2:25" ht="24.95" customHeight="1" x14ac:dyDescent="0.25">
      <c r="B2476">
        <v>2</v>
      </c>
      <c r="C2476">
        <v>3255</v>
      </c>
      <c r="D2476" t="s">
        <v>5029</v>
      </c>
      <c r="E2476" t="s">
        <v>1244</v>
      </c>
      <c r="F2476">
        <f>VLOOKUP(E2476,Sheet2!$A:$B,2,0)</f>
        <v>1973</v>
      </c>
      <c r="G2476" t="s">
        <v>8</v>
      </c>
      <c r="H2476">
        <f>VLOOKUP(G2476,Sheet3!$A:$B,2,0)</f>
        <v>41</v>
      </c>
      <c r="I2476" t="str">
        <f>IF(G2476="Other",VLOOKUP(D2476,Sheet1!A:B,2,0),VLOOKUP(Projetos!G2476,Sheet1!A:B,2,0))</f>
        <v>Energy</v>
      </c>
      <c r="J2476">
        <f>VLOOKUP(I2476,Sheet3!$F:$G,2,0)</f>
        <v>2</v>
      </c>
      <c r="K2476" t="s">
        <v>6147</v>
      </c>
      <c r="L2476">
        <v>1</v>
      </c>
      <c r="M2476" t="s">
        <v>6147</v>
      </c>
      <c r="N2476">
        <f>VLOOKUP(M2476,Sheet4!$A:$B,2,0)</f>
        <v>1</v>
      </c>
      <c r="O2476" t="s">
        <v>6</v>
      </c>
      <c r="P2476" t="s">
        <v>186</v>
      </c>
      <c r="Q2476">
        <f>VLOOKUP(P2476,Sheet5!$A:$B,2,0)</f>
        <v>64</v>
      </c>
      <c r="R2476">
        <v>0</v>
      </c>
      <c r="S2476" t="s">
        <v>6147</v>
      </c>
      <c r="T2476">
        <v>9</v>
      </c>
      <c r="U2476" t="s">
        <v>6147</v>
      </c>
      <c r="V2476" t="s">
        <v>6147</v>
      </c>
      <c r="W2476" t="s">
        <v>6147</v>
      </c>
      <c r="X2476" t="s">
        <v>6147</v>
      </c>
      <c r="Y2476" t="s">
        <v>6147</v>
      </c>
    </row>
    <row r="2477" spans="2:25" ht="24.95" customHeight="1" x14ac:dyDescent="0.25">
      <c r="B2477">
        <v>2</v>
      </c>
      <c r="C2477">
        <v>3254</v>
      </c>
      <c r="D2477" t="s">
        <v>5031</v>
      </c>
      <c r="E2477" t="s">
        <v>5032</v>
      </c>
      <c r="F2477">
        <f>VLOOKUP(E2477,Sheet2!$A:$B,2,0)</f>
        <v>2246</v>
      </c>
      <c r="G2477" t="s">
        <v>8</v>
      </c>
      <c r="H2477">
        <f>VLOOKUP(G2477,Sheet3!$A:$B,2,0)</f>
        <v>41</v>
      </c>
      <c r="I2477" t="str">
        <f>IF(G2477="Other",VLOOKUP(D2477,Sheet1!A:B,2,0),VLOOKUP(Projetos!G2477,Sheet1!A:B,2,0))</f>
        <v>Energy</v>
      </c>
      <c r="J2477">
        <f>VLOOKUP(I2477,Sheet3!$F:$G,2,0)</f>
        <v>2</v>
      </c>
      <c r="K2477" t="s">
        <v>6147</v>
      </c>
      <c r="L2477">
        <v>1</v>
      </c>
      <c r="M2477" t="s">
        <v>60</v>
      </c>
      <c r="N2477">
        <f>VLOOKUP(M2477,Sheet4!$A:$B,2,0)</f>
        <v>249</v>
      </c>
      <c r="O2477" t="s">
        <v>6</v>
      </c>
      <c r="P2477" t="s">
        <v>262</v>
      </c>
      <c r="Q2477">
        <f>VLOOKUP(P2477,Sheet5!$A:$B,2,0)</f>
        <v>120</v>
      </c>
      <c r="R2477">
        <v>117677</v>
      </c>
      <c r="S2477" t="s">
        <v>6147</v>
      </c>
      <c r="T2477">
        <v>9</v>
      </c>
      <c r="U2477" t="s">
        <v>6147</v>
      </c>
      <c r="V2477" t="s">
        <v>6147</v>
      </c>
      <c r="W2477" t="s">
        <v>6147</v>
      </c>
      <c r="X2477" t="s">
        <v>6147</v>
      </c>
      <c r="Y2477" t="s">
        <v>6147</v>
      </c>
    </row>
    <row r="2478" spans="2:25" ht="24.95" customHeight="1" x14ac:dyDescent="0.25">
      <c r="B2478">
        <v>2</v>
      </c>
      <c r="C2478">
        <v>3253</v>
      </c>
      <c r="D2478" t="s">
        <v>5034</v>
      </c>
      <c r="E2478" t="s">
        <v>4747</v>
      </c>
      <c r="F2478">
        <f>VLOOKUP(E2478,Sheet2!$A:$B,2,0)</f>
        <v>2227</v>
      </c>
      <c r="G2478" t="s">
        <v>176</v>
      </c>
      <c r="H2478">
        <f>VLOOKUP(G2478,Sheet3!$A:$B,2,0)</f>
        <v>48</v>
      </c>
      <c r="I2478" t="str">
        <f>IF(G2478="Other",VLOOKUP(D2478,Sheet1!A:B,2,0),VLOOKUP(Projetos!G2478,Sheet1!A:B,2,0))</f>
        <v>Energy</v>
      </c>
      <c r="J2478">
        <f>VLOOKUP(I2478,Sheet3!$F:$G,2,0)</f>
        <v>2</v>
      </c>
      <c r="K2478" t="s">
        <v>6147</v>
      </c>
      <c r="L2478">
        <v>1</v>
      </c>
      <c r="M2478" t="s">
        <v>26</v>
      </c>
      <c r="N2478">
        <f>VLOOKUP(M2478,Sheet4!$A:$B,2,0)</f>
        <v>217</v>
      </c>
      <c r="O2478" t="s">
        <v>821</v>
      </c>
      <c r="P2478" t="s">
        <v>785</v>
      </c>
      <c r="Q2478">
        <f>VLOOKUP(P2478,Sheet5!$A:$B,2,0)</f>
        <v>123</v>
      </c>
      <c r="R2478">
        <v>155810</v>
      </c>
      <c r="S2478" t="s">
        <v>6147</v>
      </c>
      <c r="T2478">
        <v>9</v>
      </c>
      <c r="U2478" t="s">
        <v>6147</v>
      </c>
      <c r="V2478" t="s">
        <v>6147</v>
      </c>
      <c r="W2478" t="s">
        <v>6147</v>
      </c>
      <c r="X2478" t="s">
        <v>6147</v>
      </c>
      <c r="Y2478" t="s">
        <v>6147</v>
      </c>
    </row>
    <row r="2479" spans="2:25" ht="24.95" customHeight="1" x14ac:dyDescent="0.25">
      <c r="B2479">
        <v>2</v>
      </c>
      <c r="C2479">
        <v>3226</v>
      </c>
      <c r="D2479" t="s">
        <v>5037</v>
      </c>
      <c r="E2479" t="s">
        <v>5032</v>
      </c>
      <c r="F2479">
        <f>VLOOKUP(E2479,Sheet2!$A:$B,2,0)</f>
        <v>2246</v>
      </c>
      <c r="G2479" t="s">
        <v>8</v>
      </c>
      <c r="H2479">
        <f>VLOOKUP(G2479,Sheet3!$A:$B,2,0)</f>
        <v>41</v>
      </c>
      <c r="I2479" t="str">
        <f>IF(G2479="Other",VLOOKUP(D2479,Sheet1!A:B,2,0),VLOOKUP(Projetos!G2479,Sheet1!A:B,2,0))</f>
        <v>Energy</v>
      </c>
      <c r="J2479">
        <f>VLOOKUP(I2479,Sheet3!$F:$G,2,0)</f>
        <v>2</v>
      </c>
      <c r="K2479" t="s">
        <v>6147</v>
      </c>
      <c r="L2479">
        <v>1</v>
      </c>
      <c r="M2479" t="s">
        <v>6147</v>
      </c>
      <c r="N2479">
        <f>VLOOKUP(M2479,Sheet4!$A:$B,2,0)</f>
        <v>1</v>
      </c>
      <c r="O2479" t="s">
        <v>6</v>
      </c>
      <c r="P2479" t="s">
        <v>202</v>
      </c>
      <c r="Q2479">
        <f>VLOOKUP(P2479,Sheet5!$A:$B,2,0)</f>
        <v>82</v>
      </c>
      <c r="R2479">
        <v>0</v>
      </c>
      <c r="S2479" t="s">
        <v>6147</v>
      </c>
      <c r="T2479">
        <v>9</v>
      </c>
      <c r="U2479" t="s">
        <v>6147</v>
      </c>
      <c r="V2479" t="s">
        <v>6147</v>
      </c>
      <c r="W2479" t="s">
        <v>6147</v>
      </c>
      <c r="X2479" t="s">
        <v>6147</v>
      </c>
      <c r="Y2479" t="s">
        <v>6147</v>
      </c>
    </row>
    <row r="2480" spans="2:25" ht="24.95" customHeight="1" x14ac:dyDescent="0.25">
      <c r="B2480">
        <v>2</v>
      </c>
      <c r="C2480">
        <v>9996</v>
      </c>
      <c r="D2480" t="s">
        <v>3333</v>
      </c>
      <c r="E2480" t="s">
        <v>1197</v>
      </c>
      <c r="F2480">
        <f>VLOOKUP(E2480,Sheet2!$A:$B,2,0)</f>
        <v>1969</v>
      </c>
      <c r="G2480" t="s">
        <v>80</v>
      </c>
      <c r="H2480">
        <f>VLOOKUP(G2480,Sheet3!$A:$B,2,0)</f>
        <v>46</v>
      </c>
      <c r="I2480" t="str">
        <f>IF(G2480="Other",VLOOKUP(D2480,Sheet1!A:B,2,0),VLOOKUP(Projetos!G2480,Sheet1!A:B,2,0))</f>
        <v>Energy</v>
      </c>
      <c r="J2480">
        <f>VLOOKUP(I2480,Sheet3!$F:$G,2,0)</f>
        <v>2</v>
      </c>
      <c r="K2480" t="s">
        <v>6147</v>
      </c>
      <c r="L2480">
        <v>1</v>
      </c>
      <c r="M2480" t="s">
        <v>6147</v>
      </c>
      <c r="N2480">
        <f>VLOOKUP(M2480,Sheet4!$A:$B,2,0)</f>
        <v>1</v>
      </c>
      <c r="O2480" t="s">
        <v>821</v>
      </c>
      <c r="P2480" t="s">
        <v>449</v>
      </c>
      <c r="Q2480">
        <f>VLOOKUP(P2480,Sheet5!$A:$B,2,0)</f>
        <v>84</v>
      </c>
      <c r="R2480">
        <v>66397</v>
      </c>
      <c r="S2480" t="s">
        <v>6147</v>
      </c>
      <c r="T2480">
        <v>9</v>
      </c>
      <c r="U2480" t="s">
        <v>6147</v>
      </c>
      <c r="V2480" t="s">
        <v>6147</v>
      </c>
      <c r="W2480" t="s">
        <v>6147</v>
      </c>
      <c r="X2480" t="s">
        <v>6147</v>
      </c>
      <c r="Y2480" t="s">
        <v>6147</v>
      </c>
    </row>
    <row r="2481" spans="2:25" ht="24.95" customHeight="1" x14ac:dyDescent="0.25">
      <c r="B2481">
        <v>2</v>
      </c>
      <c r="C2481">
        <v>9997</v>
      </c>
      <c r="D2481" t="s">
        <v>3335</v>
      </c>
      <c r="E2481" t="s">
        <v>1197</v>
      </c>
      <c r="F2481">
        <f>VLOOKUP(E2481,Sheet2!$A:$B,2,0)</f>
        <v>1969</v>
      </c>
      <c r="G2481" t="s">
        <v>80</v>
      </c>
      <c r="H2481">
        <f>VLOOKUP(G2481,Sheet3!$A:$B,2,0)</f>
        <v>46</v>
      </c>
      <c r="I2481" t="str">
        <f>IF(G2481="Other",VLOOKUP(D2481,Sheet1!A:B,2,0),VLOOKUP(Projetos!G2481,Sheet1!A:B,2,0))</f>
        <v>Energy</v>
      </c>
      <c r="J2481">
        <f>VLOOKUP(I2481,Sheet3!$F:$G,2,0)</f>
        <v>2</v>
      </c>
      <c r="K2481" t="s">
        <v>6147</v>
      </c>
      <c r="L2481">
        <v>1</v>
      </c>
      <c r="M2481" t="s">
        <v>6147</v>
      </c>
      <c r="N2481">
        <f>VLOOKUP(M2481,Sheet4!$A:$B,2,0)</f>
        <v>1</v>
      </c>
      <c r="O2481" t="s">
        <v>821</v>
      </c>
      <c r="P2481" t="s">
        <v>449</v>
      </c>
      <c r="Q2481">
        <f>VLOOKUP(P2481,Sheet5!$A:$B,2,0)</f>
        <v>84</v>
      </c>
      <c r="R2481">
        <v>66329</v>
      </c>
      <c r="S2481" t="s">
        <v>6147</v>
      </c>
      <c r="T2481">
        <v>9</v>
      </c>
      <c r="U2481" t="s">
        <v>6147</v>
      </c>
      <c r="V2481" t="s">
        <v>6147</v>
      </c>
      <c r="W2481" t="s">
        <v>6147</v>
      </c>
      <c r="X2481" t="s">
        <v>6147</v>
      </c>
      <c r="Y2481" t="s">
        <v>6147</v>
      </c>
    </row>
    <row r="2482" spans="2:25" ht="24.95" customHeight="1" x14ac:dyDescent="0.25">
      <c r="B2482">
        <v>2</v>
      </c>
      <c r="C2482">
        <v>9998</v>
      </c>
      <c r="D2482" t="s">
        <v>5039</v>
      </c>
      <c r="E2482" t="s">
        <v>1197</v>
      </c>
      <c r="F2482">
        <f>VLOOKUP(E2482,Sheet2!$A:$B,2,0)</f>
        <v>1969</v>
      </c>
      <c r="G2482" t="s">
        <v>80</v>
      </c>
      <c r="H2482">
        <f>VLOOKUP(G2482,Sheet3!$A:$B,2,0)</f>
        <v>46</v>
      </c>
      <c r="I2482" t="str">
        <f>IF(G2482="Other",VLOOKUP(D2482,Sheet1!A:B,2,0),VLOOKUP(Projetos!G2482,Sheet1!A:B,2,0))</f>
        <v>Energy</v>
      </c>
      <c r="J2482">
        <f>VLOOKUP(I2482,Sheet3!$F:$G,2,0)</f>
        <v>2</v>
      </c>
      <c r="K2482" t="s">
        <v>6147</v>
      </c>
      <c r="L2482">
        <v>1</v>
      </c>
      <c r="M2482" t="s">
        <v>6147</v>
      </c>
      <c r="N2482">
        <f>VLOOKUP(M2482,Sheet4!$A:$B,2,0)</f>
        <v>1</v>
      </c>
      <c r="O2482" t="s">
        <v>821</v>
      </c>
      <c r="P2482" t="s">
        <v>449</v>
      </c>
      <c r="Q2482">
        <f>VLOOKUP(P2482,Sheet5!$A:$B,2,0)</f>
        <v>84</v>
      </c>
      <c r="R2482">
        <v>61510</v>
      </c>
      <c r="S2482" t="s">
        <v>6147</v>
      </c>
      <c r="T2482">
        <v>9</v>
      </c>
      <c r="U2482" t="s">
        <v>6147</v>
      </c>
      <c r="V2482" t="s">
        <v>6147</v>
      </c>
      <c r="W2482" t="s">
        <v>6147</v>
      </c>
      <c r="X2482" t="s">
        <v>6147</v>
      </c>
      <c r="Y2482" t="s">
        <v>6147</v>
      </c>
    </row>
    <row r="2483" spans="2:25" ht="24.95" customHeight="1" x14ac:dyDescent="0.25">
      <c r="B2483">
        <v>2</v>
      </c>
      <c r="C2483">
        <v>3127</v>
      </c>
      <c r="D2483" t="s">
        <v>5040</v>
      </c>
      <c r="E2483" t="s">
        <v>5041</v>
      </c>
      <c r="F2483">
        <f>VLOOKUP(E2483,Sheet2!$A:$B,2,0)</f>
        <v>2247</v>
      </c>
      <c r="G2483" t="s">
        <v>8</v>
      </c>
      <c r="H2483">
        <f>VLOOKUP(G2483,Sheet3!$A:$B,2,0)</f>
        <v>41</v>
      </c>
      <c r="I2483" t="str">
        <f>IF(G2483="Other",VLOOKUP(D2483,Sheet1!A:B,2,0),VLOOKUP(Projetos!G2483,Sheet1!A:B,2,0))</f>
        <v>Energy</v>
      </c>
      <c r="J2483">
        <f>VLOOKUP(I2483,Sheet3!$F:$G,2,0)</f>
        <v>2</v>
      </c>
      <c r="K2483" t="s">
        <v>6147</v>
      </c>
      <c r="L2483">
        <v>1</v>
      </c>
      <c r="M2483" t="s">
        <v>2092</v>
      </c>
      <c r="N2483">
        <f>VLOOKUP(M2483,Sheet4!$A:$B,2,0)</f>
        <v>258</v>
      </c>
      <c r="O2483" t="s">
        <v>90</v>
      </c>
      <c r="P2483" t="s">
        <v>68</v>
      </c>
      <c r="Q2483">
        <f>VLOOKUP(P2483,Sheet5!$A:$B,2,0)</f>
        <v>125</v>
      </c>
      <c r="R2483">
        <v>3707</v>
      </c>
      <c r="S2483" t="s">
        <v>6147</v>
      </c>
      <c r="T2483">
        <v>9</v>
      </c>
      <c r="U2483" t="s">
        <v>6147</v>
      </c>
      <c r="V2483" t="s">
        <v>6147</v>
      </c>
      <c r="W2483" t="s">
        <v>6147</v>
      </c>
      <c r="X2483" t="s">
        <v>6147</v>
      </c>
      <c r="Y2483" t="s">
        <v>6147</v>
      </c>
    </row>
    <row r="2484" spans="2:25" ht="24.95" customHeight="1" x14ac:dyDescent="0.25">
      <c r="B2484">
        <v>2</v>
      </c>
      <c r="C2484">
        <v>3122</v>
      </c>
      <c r="D2484" t="s">
        <v>5043</v>
      </c>
      <c r="E2484" t="s">
        <v>5043</v>
      </c>
      <c r="F2484">
        <f>VLOOKUP(E2484,Sheet2!$A:$B,2,0)</f>
        <v>2248</v>
      </c>
      <c r="G2484" t="s">
        <v>256</v>
      </c>
      <c r="H2484">
        <f>VLOOKUP(G2484,Sheet3!$A:$B,2,0)</f>
        <v>50</v>
      </c>
      <c r="I2484" t="str">
        <f>IF(G2484="Other",VLOOKUP(D2484,Sheet1!A:B,2,0),VLOOKUP(Projetos!G2484,Sheet1!A:B,2,0))</f>
        <v>Energy</v>
      </c>
      <c r="J2484">
        <f>VLOOKUP(I2484,Sheet3!$F:$G,2,0)</f>
        <v>2</v>
      </c>
      <c r="K2484" t="s">
        <v>6147</v>
      </c>
      <c r="L2484">
        <v>1</v>
      </c>
      <c r="M2484" t="s">
        <v>63</v>
      </c>
      <c r="N2484">
        <f>VLOOKUP(M2484,Sheet4!$A:$B,2,0)</f>
        <v>222</v>
      </c>
      <c r="O2484" t="s">
        <v>821</v>
      </c>
      <c r="P2484" t="s">
        <v>257</v>
      </c>
      <c r="Q2484">
        <f>VLOOKUP(P2484,Sheet5!$A:$B,2,0)</f>
        <v>17</v>
      </c>
      <c r="R2484">
        <v>134160</v>
      </c>
      <c r="S2484" t="s">
        <v>6147</v>
      </c>
      <c r="T2484">
        <v>9</v>
      </c>
      <c r="U2484" t="s">
        <v>6147</v>
      </c>
      <c r="V2484" t="s">
        <v>6147</v>
      </c>
      <c r="W2484" t="s">
        <v>6147</v>
      </c>
      <c r="X2484" t="s">
        <v>6147</v>
      </c>
      <c r="Y2484" t="s">
        <v>6147</v>
      </c>
    </row>
    <row r="2485" spans="2:25" ht="24.95" customHeight="1" x14ac:dyDescent="0.25">
      <c r="B2485">
        <v>2</v>
      </c>
      <c r="C2485">
        <v>3121</v>
      </c>
      <c r="D2485" t="s">
        <v>5045</v>
      </c>
      <c r="E2485" t="s">
        <v>966</v>
      </c>
      <c r="F2485">
        <f>VLOOKUP(E2485,Sheet2!$A:$B,2,0)</f>
        <v>1953</v>
      </c>
      <c r="G2485" t="s">
        <v>60</v>
      </c>
      <c r="H2485">
        <f>VLOOKUP(G2485,Sheet3!$A:$B,2,0)</f>
        <v>43</v>
      </c>
      <c r="I2485" t="str">
        <f>IF(G2485="Other",VLOOKUP(D2485,Sheet1!A:B,2,0),VLOOKUP(Projetos!G2485,Sheet1!A:B,2,0))</f>
        <v>Waste handling</v>
      </c>
      <c r="J2485">
        <f>VLOOKUP(I2485,Sheet3!$F:$G,2,0)</f>
        <v>3</v>
      </c>
      <c r="K2485" t="s">
        <v>6147</v>
      </c>
      <c r="L2485">
        <v>1</v>
      </c>
      <c r="M2485" t="s">
        <v>1955</v>
      </c>
      <c r="N2485">
        <f>VLOOKUP(M2485,Sheet4!$A:$B,2,0)</f>
        <v>256</v>
      </c>
      <c r="O2485" t="s">
        <v>6</v>
      </c>
      <c r="P2485" t="s">
        <v>186</v>
      </c>
      <c r="Q2485">
        <f>VLOOKUP(P2485,Sheet5!$A:$B,2,0)</f>
        <v>64</v>
      </c>
      <c r="R2485">
        <v>8500</v>
      </c>
      <c r="S2485" t="s">
        <v>6147</v>
      </c>
      <c r="T2485">
        <v>9</v>
      </c>
      <c r="U2485" t="s">
        <v>6147</v>
      </c>
      <c r="V2485" t="s">
        <v>6147</v>
      </c>
      <c r="W2485" t="s">
        <v>6147</v>
      </c>
      <c r="X2485" t="s">
        <v>6147</v>
      </c>
      <c r="Y2485" t="s">
        <v>6147</v>
      </c>
    </row>
    <row r="2486" spans="2:25" ht="24.95" customHeight="1" x14ac:dyDescent="0.25">
      <c r="B2486">
        <v>2</v>
      </c>
      <c r="C2486">
        <v>3526</v>
      </c>
      <c r="D2486" t="s">
        <v>5047</v>
      </c>
      <c r="E2486" t="s">
        <v>38</v>
      </c>
      <c r="F2486">
        <f>VLOOKUP(E2486,Sheet2!$A:$B,2,0)</f>
        <v>1864</v>
      </c>
      <c r="G2486" t="s">
        <v>8</v>
      </c>
      <c r="H2486">
        <f>VLOOKUP(G2486,Sheet3!$A:$B,2,0)</f>
        <v>41</v>
      </c>
      <c r="I2486" t="str">
        <f>IF(G2486="Other",VLOOKUP(D2486,Sheet1!A:B,2,0),VLOOKUP(Projetos!G2486,Sheet1!A:B,2,0))</f>
        <v>Energy</v>
      </c>
      <c r="J2486">
        <f>VLOOKUP(I2486,Sheet3!$F:$G,2,0)</f>
        <v>2</v>
      </c>
      <c r="K2486" t="s">
        <v>6147</v>
      </c>
      <c r="L2486">
        <v>1</v>
      </c>
      <c r="M2486" t="s">
        <v>19</v>
      </c>
      <c r="N2486">
        <f>VLOOKUP(M2486,Sheet4!$A:$B,2,0)</f>
        <v>216</v>
      </c>
      <c r="O2486" t="s">
        <v>90</v>
      </c>
      <c r="P2486" t="s">
        <v>49</v>
      </c>
      <c r="Q2486">
        <f>VLOOKUP(P2486,Sheet5!$A:$B,2,0)</f>
        <v>55</v>
      </c>
      <c r="R2486">
        <v>95885</v>
      </c>
      <c r="S2486" t="s">
        <v>6147</v>
      </c>
      <c r="T2486">
        <v>9</v>
      </c>
      <c r="U2486" t="s">
        <v>6147</v>
      </c>
      <c r="V2486" t="s">
        <v>6147</v>
      </c>
      <c r="W2486" t="s">
        <v>6147</v>
      </c>
      <c r="X2486" t="s">
        <v>6147</v>
      </c>
      <c r="Y2486" t="s">
        <v>6147</v>
      </c>
    </row>
    <row r="2487" spans="2:25" ht="24.95" customHeight="1" x14ac:dyDescent="0.25">
      <c r="B2487">
        <v>2</v>
      </c>
      <c r="C2487">
        <v>3115</v>
      </c>
      <c r="D2487" t="s">
        <v>5049</v>
      </c>
      <c r="E2487" t="s">
        <v>3959</v>
      </c>
      <c r="F2487">
        <f>VLOOKUP(E2487,Sheet2!$A:$B,2,0)</f>
        <v>2163</v>
      </c>
      <c r="G2487" t="s">
        <v>256</v>
      </c>
      <c r="H2487">
        <f>VLOOKUP(G2487,Sheet3!$A:$B,2,0)</f>
        <v>50</v>
      </c>
      <c r="I2487" t="str">
        <f>IF(G2487="Other",VLOOKUP(D2487,Sheet1!A:B,2,0),VLOOKUP(Projetos!G2487,Sheet1!A:B,2,0))</f>
        <v>Energy</v>
      </c>
      <c r="J2487">
        <f>VLOOKUP(I2487,Sheet3!$F:$G,2,0)</f>
        <v>2</v>
      </c>
      <c r="K2487" t="s">
        <v>6147</v>
      </c>
      <c r="L2487">
        <v>1</v>
      </c>
      <c r="M2487" t="s">
        <v>6147</v>
      </c>
      <c r="N2487">
        <f>VLOOKUP(M2487,Sheet4!$A:$B,2,0)</f>
        <v>1</v>
      </c>
      <c r="O2487" t="s">
        <v>6</v>
      </c>
      <c r="P2487" t="s">
        <v>785</v>
      </c>
      <c r="Q2487">
        <f>VLOOKUP(P2487,Sheet5!$A:$B,2,0)</f>
        <v>123</v>
      </c>
      <c r="R2487">
        <v>15000</v>
      </c>
      <c r="S2487" t="s">
        <v>6147</v>
      </c>
      <c r="T2487">
        <v>9</v>
      </c>
      <c r="U2487" t="s">
        <v>6147</v>
      </c>
      <c r="V2487" t="s">
        <v>6147</v>
      </c>
      <c r="W2487" t="s">
        <v>6147</v>
      </c>
      <c r="X2487" t="s">
        <v>6147</v>
      </c>
      <c r="Y2487" t="s">
        <v>6147</v>
      </c>
    </row>
    <row r="2488" spans="2:25" ht="24.95" customHeight="1" x14ac:dyDescent="0.25">
      <c r="B2488">
        <v>2</v>
      </c>
      <c r="C2488">
        <v>3112</v>
      </c>
      <c r="D2488" t="s">
        <v>5051</v>
      </c>
      <c r="E2488" t="s">
        <v>89</v>
      </c>
      <c r="F2488">
        <f>VLOOKUP(E2488,Sheet2!$A:$B,2,0)</f>
        <v>1871</v>
      </c>
      <c r="G2488" t="s">
        <v>8</v>
      </c>
      <c r="H2488">
        <f>VLOOKUP(G2488,Sheet3!$A:$B,2,0)</f>
        <v>41</v>
      </c>
      <c r="I2488" t="str">
        <f>IF(G2488="Other",VLOOKUP(D2488,Sheet1!A:B,2,0),VLOOKUP(Projetos!G2488,Sheet1!A:B,2,0))</f>
        <v>Energy</v>
      </c>
      <c r="J2488">
        <f>VLOOKUP(I2488,Sheet3!$F:$G,2,0)</f>
        <v>2</v>
      </c>
      <c r="K2488" t="s">
        <v>6147</v>
      </c>
      <c r="L2488">
        <v>1</v>
      </c>
      <c r="M2488" t="s">
        <v>57</v>
      </c>
      <c r="N2488">
        <f>VLOOKUP(M2488,Sheet4!$A:$B,2,0)</f>
        <v>221</v>
      </c>
      <c r="O2488" t="s">
        <v>90</v>
      </c>
      <c r="P2488" t="s">
        <v>92</v>
      </c>
      <c r="Q2488">
        <f>VLOOKUP(P2488,Sheet5!$A:$B,2,0)</f>
        <v>12</v>
      </c>
      <c r="R2488">
        <v>0</v>
      </c>
      <c r="S2488" t="s">
        <v>6147</v>
      </c>
      <c r="T2488">
        <v>9</v>
      </c>
      <c r="U2488" t="s">
        <v>6147</v>
      </c>
      <c r="V2488" t="s">
        <v>6147</v>
      </c>
      <c r="W2488" t="s">
        <v>6147</v>
      </c>
      <c r="X2488" t="s">
        <v>6147</v>
      </c>
      <c r="Y2488" t="s">
        <v>6147</v>
      </c>
    </row>
    <row r="2489" spans="2:25" ht="24.95" customHeight="1" x14ac:dyDescent="0.25">
      <c r="B2489">
        <v>2</v>
      </c>
      <c r="C2489">
        <v>3108</v>
      </c>
      <c r="D2489" t="s">
        <v>5052</v>
      </c>
      <c r="E2489" t="s">
        <v>29</v>
      </c>
      <c r="F2489">
        <f>VLOOKUP(E2489,Sheet2!$A:$B,2,0)</f>
        <v>1863</v>
      </c>
      <c r="G2489" t="s">
        <v>8</v>
      </c>
      <c r="H2489">
        <f>VLOOKUP(G2489,Sheet3!$A:$B,2,0)</f>
        <v>41</v>
      </c>
      <c r="I2489" t="str">
        <f>IF(G2489="Other",VLOOKUP(D2489,Sheet1!A:B,2,0),VLOOKUP(Projetos!G2489,Sheet1!A:B,2,0))</f>
        <v>Energy</v>
      </c>
      <c r="J2489">
        <f>VLOOKUP(I2489,Sheet3!$F:$G,2,0)</f>
        <v>2</v>
      </c>
      <c r="K2489" t="s">
        <v>6147</v>
      </c>
      <c r="L2489">
        <v>1</v>
      </c>
      <c r="M2489" t="s">
        <v>2092</v>
      </c>
      <c r="N2489">
        <f>VLOOKUP(M2489,Sheet4!$A:$B,2,0)</f>
        <v>258</v>
      </c>
      <c r="O2489" t="s">
        <v>821</v>
      </c>
      <c r="P2489" t="s">
        <v>9</v>
      </c>
      <c r="Q2489">
        <f>VLOOKUP(P2489,Sheet5!$A:$B,2,0)</f>
        <v>72</v>
      </c>
      <c r="R2489">
        <v>9621</v>
      </c>
      <c r="S2489" t="s">
        <v>6147</v>
      </c>
      <c r="T2489">
        <v>9</v>
      </c>
      <c r="U2489" t="s">
        <v>6147</v>
      </c>
      <c r="V2489" t="s">
        <v>6147</v>
      </c>
      <c r="W2489" t="s">
        <v>6147</v>
      </c>
      <c r="X2489" t="s">
        <v>6147</v>
      </c>
      <c r="Y2489" t="s">
        <v>6147</v>
      </c>
    </row>
    <row r="2490" spans="2:25" ht="24.95" customHeight="1" x14ac:dyDescent="0.25">
      <c r="B2490">
        <v>2</v>
      </c>
      <c r="C2490">
        <v>3107</v>
      </c>
      <c r="D2490" t="s">
        <v>5053</v>
      </c>
      <c r="E2490" t="s">
        <v>29</v>
      </c>
      <c r="F2490">
        <f>VLOOKUP(E2490,Sheet2!$A:$B,2,0)</f>
        <v>1863</v>
      </c>
      <c r="G2490" t="s">
        <v>8</v>
      </c>
      <c r="H2490">
        <f>VLOOKUP(G2490,Sheet3!$A:$B,2,0)</f>
        <v>41</v>
      </c>
      <c r="I2490" t="str">
        <f>IF(G2490="Other",VLOOKUP(D2490,Sheet1!A:B,2,0),VLOOKUP(Projetos!G2490,Sheet1!A:B,2,0))</f>
        <v>Energy</v>
      </c>
      <c r="J2490">
        <f>VLOOKUP(I2490,Sheet3!$F:$G,2,0)</f>
        <v>2</v>
      </c>
      <c r="K2490" t="s">
        <v>6147</v>
      </c>
      <c r="L2490">
        <v>1</v>
      </c>
      <c r="M2490" t="s">
        <v>2092</v>
      </c>
      <c r="N2490">
        <f>VLOOKUP(M2490,Sheet4!$A:$B,2,0)</f>
        <v>258</v>
      </c>
      <c r="O2490" t="s">
        <v>821</v>
      </c>
      <c r="P2490" t="s">
        <v>9</v>
      </c>
      <c r="Q2490">
        <f>VLOOKUP(P2490,Sheet5!$A:$B,2,0)</f>
        <v>72</v>
      </c>
      <c r="R2490">
        <v>10377</v>
      </c>
      <c r="S2490" t="s">
        <v>6147</v>
      </c>
      <c r="T2490">
        <v>9</v>
      </c>
      <c r="U2490" t="s">
        <v>6147</v>
      </c>
      <c r="V2490" t="s">
        <v>6147</v>
      </c>
      <c r="W2490" t="s">
        <v>6147</v>
      </c>
      <c r="X2490" t="s">
        <v>6147</v>
      </c>
      <c r="Y2490" t="s">
        <v>6147</v>
      </c>
    </row>
    <row r="2491" spans="2:25" ht="24.95" customHeight="1" x14ac:dyDescent="0.25">
      <c r="B2491">
        <v>2</v>
      </c>
      <c r="C2491">
        <v>3106</v>
      </c>
      <c r="D2491" t="s">
        <v>5054</v>
      </c>
      <c r="E2491" t="s">
        <v>29</v>
      </c>
      <c r="F2491">
        <f>VLOOKUP(E2491,Sheet2!$A:$B,2,0)</f>
        <v>1863</v>
      </c>
      <c r="G2491" t="s">
        <v>8</v>
      </c>
      <c r="H2491">
        <f>VLOOKUP(G2491,Sheet3!$A:$B,2,0)</f>
        <v>41</v>
      </c>
      <c r="I2491" t="str">
        <f>IF(G2491="Other",VLOOKUP(D2491,Sheet1!A:B,2,0),VLOOKUP(Projetos!G2491,Sheet1!A:B,2,0))</f>
        <v>Energy</v>
      </c>
      <c r="J2491">
        <f>VLOOKUP(I2491,Sheet3!$F:$G,2,0)</f>
        <v>2</v>
      </c>
      <c r="K2491" t="s">
        <v>6147</v>
      </c>
      <c r="L2491">
        <v>1</v>
      </c>
      <c r="M2491" t="s">
        <v>2092</v>
      </c>
      <c r="N2491">
        <f>VLOOKUP(M2491,Sheet4!$A:$B,2,0)</f>
        <v>258</v>
      </c>
      <c r="O2491" t="s">
        <v>821</v>
      </c>
      <c r="P2491" t="s">
        <v>9</v>
      </c>
      <c r="Q2491">
        <f>VLOOKUP(P2491,Sheet5!$A:$B,2,0)</f>
        <v>72</v>
      </c>
      <c r="R2491">
        <v>10000</v>
      </c>
      <c r="S2491" t="s">
        <v>6147</v>
      </c>
      <c r="T2491">
        <v>9</v>
      </c>
      <c r="U2491" t="s">
        <v>6147</v>
      </c>
      <c r="V2491" t="s">
        <v>6147</v>
      </c>
      <c r="W2491" t="s">
        <v>6147</v>
      </c>
      <c r="X2491" t="s">
        <v>6147</v>
      </c>
      <c r="Y2491" t="s">
        <v>6147</v>
      </c>
    </row>
    <row r="2492" spans="2:25" ht="24.95" customHeight="1" x14ac:dyDescent="0.25">
      <c r="B2492">
        <v>2</v>
      </c>
      <c r="C2492">
        <v>3080</v>
      </c>
      <c r="D2492" t="s">
        <v>5055</v>
      </c>
      <c r="E2492" t="s">
        <v>3328</v>
      </c>
      <c r="F2492">
        <f>VLOOKUP(E2492,Sheet2!$A:$B,2,0)</f>
        <v>2101</v>
      </c>
      <c r="G2492" t="s">
        <v>8</v>
      </c>
      <c r="H2492">
        <f>VLOOKUP(G2492,Sheet3!$A:$B,2,0)</f>
        <v>41</v>
      </c>
      <c r="I2492" t="str">
        <f>IF(G2492="Other",VLOOKUP(D2492,Sheet1!A:B,2,0),VLOOKUP(Projetos!G2492,Sheet1!A:B,2,0))</f>
        <v>Energy</v>
      </c>
      <c r="J2492">
        <f>VLOOKUP(I2492,Sheet3!$F:$G,2,0)</f>
        <v>2</v>
      </c>
      <c r="K2492" t="s">
        <v>6147</v>
      </c>
      <c r="L2492">
        <v>1</v>
      </c>
      <c r="M2492" t="s">
        <v>2092</v>
      </c>
      <c r="N2492">
        <f>VLOOKUP(M2492,Sheet4!$A:$B,2,0)</f>
        <v>258</v>
      </c>
      <c r="O2492" t="s">
        <v>821</v>
      </c>
      <c r="P2492" t="s">
        <v>186</v>
      </c>
      <c r="Q2492">
        <f>VLOOKUP(P2492,Sheet5!$A:$B,2,0)</f>
        <v>64</v>
      </c>
      <c r="R2492">
        <v>10000</v>
      </c>
      <c r="S2492" t="s">
        <v>6147</v>
      </c>
      <c r="T2492">
        <v>9</v>
      </c>
      <c r="U2492" t="s">
        <v>6147</v>
      </c>
      <c r="V2492" t="s">
        <v>6147</v>
      </c>
      <c r="W2492" t="s">
        <v>6147</v>
      </c>
      <c r="X2492" t="s">
        <v>6147</v>
      </c>
      <c r="Y2492" t="s">
        <v>6147</v>
      </c>
    </row>
    <row r="2493" spans="2:25" ht="24.95" customHeight="1" x14ac:dyDescent="0.25">
      <c r="B2493">
        <v>2</v>
      </c>
      <c r="C2493">
        <v>3079</v>
      </c>
      <c r="D2493" t="s">
        <v>5057</v>
      </c>
      <c r="E2493" t="s">
        <v>3328</v>
      </c>
      <c r="F2493">
        <f>VLOOKUP(E2493,Sheet2!$A:$B,2,0)</f>
        <v>2101</v>
      </c>
      <c r="G2493" t="s">
        <v>8</v>
      </c>
      <c r="H2493">
        <f>VLOOKUP(G2493,Sheet3!$A:$B,2,0)</f>
        <v>41</v>
      </c>
      <c r="I2493" t="str">
        <f>IF(G2493="Other",VLOOKUP(D2493,Sheet1!A:B,2,0),VLOOKUP(Projetos!G2493,Sheet1!A:B,2,0))</f>
        <v>Energy</v>
      </c>
      <c r="J2493">
        <f>VLOOKUP(I2493,Sheet3!$F:$G,2,0)</f>
        <v>2</v>
      </c>
      <c r="K2493" t="s">
        <v>6147</v>
      </c>
      <c r="L2493">
        <v>1</v>
      </c>
      <c r="M2493" t="s">
        <v>2092</v>
      </c>
      <c r="N2493">
        <f>VLOOKUP(M2493,Sheet4!$A:$B,2,0)</f>
        <v>258</v>
      </c>
      <c r="O2493" t="s">
        <v>821</v>
      </c>
      <c r="P2493" t="s">
        <v>186</v>
      </c>
      <c r="Q2493">
        <f>VLOOKUP(P2493,Sheet5!$A:$B,2,0)</f>
        <v>64</v>
      </c>
      <c r="R2493">
        <v>10000</v>
      </c>
      <c r="S2493" t="s">
        <v>6147</v>
      </c>
      <c r="T2493">
        <v>9</v>
      </c>
      <c r="U2493" t="s">
        <v>6147</v>
      </c>
      <c r="V2493" t="s">
        <v>6147</v>
      </c>
      <c r="W2493" t="s">
        <v>6147</v>
      </c>
      <c r="X2493" t="s">
        <v>6147</v>
      </c>
      <c r="Y2493" t="s">
        <v>6147</v>
      </c>
    </row>
    <row r="2494" spans="2:25" ht="24.95" customHeight="1" x14ac:dyDescent="0.25">
      <c r="B2494">
        <v>2</v>
      </c>
      <c r="C2494">
        <v>3267</v>
      </c>
      <c r="D2494" t="s">
        <v>5059</v>
      </c>
      <c r="E2494" t="s">
        <v>1021</v>
      </c>
      <c r="F2494">
        <f>VLOOKUP(E2494,Sheet2!$A:$B,2,0)</f>
        <v>1961</v>
      </c>
      <c r="G2494" t="s">
        <v>8</v>
      </c>
      <c r="H2494">
        <f>VLOOKUP(G2494,Sheet3!$A:$B,2,0)</f>
        <v>41</v>
      </c>
      <c r="I2494" t="str">
        <f>IF(G2494="Other",VLOOKUP(D2494,Sheet1!A:B,2,0),VLOOKUP(Projetos!G2494,Sheet1!A:B,2,0))</f>
        <v>Energy</v>
      </c>
      <c r="J2494">
        <f>VLOOKUP(I2494,Sheet3!$F:$G,2,0)</f>
        <v>2</v>
      </c>
      <c r="K2494" t="s">
        <v>6147</v>
      </c>
      <c r="L2494">
        <v>1</v>
      </c>
      <c r="M2494" t="s">
        <v>33</v>
      </c>
      <c r="N2494">
        <f>VLOOKUP(M2494,Sheet4!$A:$B,2,0)</f>
        <v>218</v>
      </c>
      <c r="O2494" t="s">
        <v>821</v>
      </c>
      <c r="P2494" t="s">
        <v>6155</v>
      </c>
      <c r="Q2494">
        <f>VLOOKUP(P2494,Sheet5!$A:$B,2,0)</f>
        <v>118</v>
      </c>
      <c r="R2494">
        <v>8927</v>
      </c>
      <c r="S2494" t="s">
        <v>6147</v>
      </c>
      <c r="T2494">
        <v>9</v>
      </c>
      <c r="U2494" t="s">
        <v>6147</v>
      </c>
      <c r="V2494" t="s">
        <v>6147</v>
      </c>
      <c r="W2494" t="s">
        <v>6147</v>
      </c>
      <c r="X2494" t="s">
        <v>6147</v>
      </c>
      <c r="Y2494" t="s">
        <v>6147</v>
      </c>
    </row>
    <row r="2495" spans="2:25" ht="24.95" customHeight="1" x14ac:dyDescent="0.25">
      <c r="B2495">
        <v>2</v>
      </c>
      <c r="C2495">
        <v>3264</v>
      </c>
      <c r="D2495" t="s">
        <v>5060</v>
      </c>
      <c r="E2495" t="s">
        <v>5061</v>
      </c>
      <c r="F2495">
        <f>VLOOKUP(E2495,Sheet2!$A:$B,2,0)</f>
        <v>2249</v>
      </c>
      <c r="G2495" t="s">
        <v>223</v>
      </c>
      <c r="H2495">
        <f>VLOOKUP(G2495,Sheet3!$A:$B,2,0)</f>
        <v>49</v>
      </c>
      <c r="I2495" t="str">
        <f>IF(G2495="Other",VLOOKUP(D2495,Sheet1!A:B,2,0),VLOOKUP(Projetos!G2495,Sheet1!A:B,2,0))</f>
        <v>AFOLU</v>
      </c>
      <c r="J2495">
        <f>VLOOKUP(I2495,Sheet3!$F:$G,2,0)</f>
        <v>1</v>
      </c>
      <c r="K2495" t="s">
        <v>6147</v>
      </c>
      <c r="L2495">
        <v>1</v>
      </c>
      <c r="M2495" t="s">
        <v>225</v>
      </c>
      <c r="N2495">
        <f>VLOOKUP(M2495,Sheet4!$A:$B,2,0)</f>
        <v>232</v>
      </c>
      <c r="O2495" t="s">
        <v>90</v>
      </c>
      <c r="P2495" t="s">
        <v>724</v>
      </c>
      <c r="Q2495">
        <f>VLOOKUP(P2495,Sheet5!$A:$B,2,0)</f>
        <v>31</v>
      </c>
      <c r="R2495">
        <v>500</v>
      </c>
      <c r="S2495" t="s">
        <v>6147</v>
      </c>
      <c r="T2495">
        <v>9</v>
      </c>
      <c r="U2495" t="s">
        <v>6147</v>
      </c>
      <c r="V2495" t="s">
        <v>6147</v>
      </c>
      <c r="W2495" t="s">
        <v>6147</v>
      </c>
      <c r="X2495" t="s">
        <v>6147</v>
      </c>
      <c r="Y2495" t="s">
        <v>6147</v>
      </c>
    </row>
    <row r="2496" spans="2:25" ht="24.95" customHeight="1" x14ac:dyDescent="0.25">
      <c r="B2496">
        <v>2</v>
      </c>
      <c r="C2496">
        <v>3078</v>
      </c>
      <c r="D2496" t="s">
        <v>5063</v>
      </c>
      <c r="E2496" t="s">
        <v>29</v>
      </c>
      <c r="F2496">
        <f>VLOOKUP(E2496,Sheet2!$A:$B,2,0)</f>
        <v>1863</v>
      </c>
      <c r="G2496" t="s">
        <v>8</v>
      </c>
      <c r="H2496">
        <f>VLOOKUP(G2496,Sheet3!$A:$B,2,0)</f>
        <v>41</v>
      </c>
      <c r="I2496" t="str">
        <f>IF(G2496="Other",VLOOKUP(D2496,Sheet1!A:B,2,0),VLOOKUP(Projetos!G2496,Sheet1!A:B,2,0))</f>
        <v>Energy</v>
      </c>
      <c r="J2496">
        <f>VLOOKUP(I2496,Sheet3!$F:$G,2,0)</f>
        <v>2</v>
      </c>
      <c r="K2496" t="s">
        <v>6147</v>
      </c>
      <c r="L2496">
        <v>1</v>
      </c>
      <c r="M2496" t="s">
        <v>2092</v>
      </c>
      <c r="N2496">
        <f>VLOOKUP(M2496,Sheet4!$A:$B,2,0)</f>
        <v>258</v>
      </c>
      <c r="O2496" t="s">
        <v>821</v>
      </c>
      <c r="P2496" t="s">
        <v>161</v>
      </c>
      <c r="Q2496">
        <f>VLOOKUP(P2496,Sheet5!$A:$B,2,0)</f>
        <v>81</v>
      </c>
      <c r="R2496">
        <v>10000</v>
      </c>
      <c r="S2496" t="s">
        <v>6147</v>
      </c>
      <c r="T2496">
        <v>9</v>
      </c>
      <c r="U2496" t="s">
        <v>6147</v>
      </c>
      <c r="V2496" t="s">
        <v>6147</v>
      </c>
      <c r="W2496" t="s">
        <v>6147</v>
      </c>
      <c r="X2496" t="s">
        <v>6147</v>
      </c>
      <c r="Y2496" t="s">
        <v>6147</v>
      </c>
    </row>
    <row r="2497" spans="2:25" ht="24.95" customHeight="1" x14ac:dyDescent="0.25">
      <c r="B2497">
        <v>2</v>
      </c>
      <c r="C2497">
        <v>3077</v>
      </c>
      <c r="D2497" t="s">
        <v>5065</v>
      </c>
      <c r="E2497" t="s">
        <v>2425</v>
      </c>
      <c r="F2497">
        <f>VLOOKUP(E2497,Sheet2!$A:$B,2,0)</f>
        <v>2038</v>
      </c>
      <c r="G2497" t="s">
        <v>176</v>
      </c>
      <c r="H2497">
        <f>VLOOKUP(G2497,Sheet3!$A:$B,2,0)</f>
        <v>48</v>
      </c>
      <c r="I2497" t="str">
        <f>IF(G2497="Other",VLOOKUP(D2497,Sheet1!A:B,2,0),VLOOKUP(Projetos!G2497,Sheet1!A:B,2,0))</f>
        <v>Energy</v>
      </c>
      <c r="J2497">
        <f>VLOOKUP(I2497,Sheet3!$F:$G,2,0)</f>
        <v>2</v>
      </c>
      <c r="K2497" t="s">
        <v>6147</v>
      </c>
      <c r="L2497">
        <v>1</v>
      </c>
      <c r="M2497" t="s">
        <v>26</v>
      </c>
      <c r="N2497">
        <f>VLOOKUP(M2497,Sheet4!$A:$B,2,0)</f>
        <v>217</v>
      </c>
      <c r="O2497" t="s">
        <v>821</v>
      </c>
      <c r="P2497" t="s">
        <v>785</v>
      </c>
      <c r="Q2497">
        <f>VLOOKUP(P2497,Sheet5!$A:$B,2,0)</f>
        <v>123</v>
      </c>
      <c r="R2497">
        <v>57725</v>
      </c>
      <c r="S2497" t="s">
        <v>6147</v>
      </c>
      <c r="T2497">
        <v>9</v>
      </c>
      <c r="U2497" t="s">
        <v>6147</v>
      </c>
      <c r="V2497" t="s">
        <v>6147</v>
      </c>
      <c r="W2497" t="s">
        <v>6147</v>
      </c>
      <c r="X2497" t="s">
        <v>6147</v>
      </c>
      <c r="Y2497" t="s">
        <v>6147</v>
      </c>
    </row>
    <row r="2498" spans="2:25" ht="24.95" customHeight="1" x14ac:dyDescent="0.25">
      <c r="B2498">
        <v>2</v>
      </c>
      <c r="C2498">
        <v>3072</v>
      </c>
      <c r="D2498" t="s">
        <v>5067</v>
      </c>
      <c r="E2498" t="s">
        <v>1021</v>
      </c>
      <c r="F2498">
        <f>VLOOKUP(E2498,Sheet2!$A:$B,2,0)</f>
        <v>1961</v>
      </c>
      <c r="G2498" t="s">
        <v>1275</v>
      </c>
      <c r="H2498">
        <f>VLOOKUP(G2498,Sheet3!$A:$B,2,0)</f>
        <v>56</v>
      </c>
      <c r="I2498" t="str">
        <f>IF(G2498="Other",VLOOKUP(D2498,Sheet1!A:B,2,0),VLOOKUP(Projetos!G2498,Sheet1!A:B,2,0))</f>
        <v>Energy</v>
      </c>
      <c r="J2498">
        <f>VLOOKUP(I2498,Sheet3!$F:$G,2,0)</f>
        <v>2</v>
      </c>
      <c r="K2498" t="s">
        <v>6147</v>
      </c>
      <c r="L2498">
        <v>1</v>
      </c>
      <c r="M2498" t="s">
        <v>141</v>
      </c>
      <c r="N2498">
        <f>VLOOKUP(M2498,Sheet4!$A:$B,2,0)</f>
        <v>227</v>
      </c>
      <c r="O2498" t="s">
        <v>821</v>
      </c>
      <c r="P2498" t="s">
        <v>49</v>
      </c>
      <c r="Q2498">
        <f>VLOOKUP(P2498,Sheet5!$A:$B,2,0)</f>
        <v>55</v>
      </c>
      <c r="R2498">
        <v>106062</v>
      </c>
      <c r="S2498" t="s">
        <v>6147</v>
      </c>
      <c r="T2498">
        <v>9</v>
      </c>
      <c r="U2498" t="s">
        <v>6147</v>
      </c>
      <c r="V2498" t="s">
        <v>6147</v>
      </c>
      <c r="W2498" t="s">
        <v>6147</v>
      </c>
      <c r="X2498" t="s">
        <v>6147</v>
      </c>
      <c r="Y2498" t="s">
        <v>6147</v>
      </c>
    </row>
    <row r="2499" spans="2:25" ht="24.95" customHeight="1" x14ac:dyDescent="0.25">
      <c r="B2499">
        <v>2</v>
      </c>
      <c r="C2499">
        <v>3071</v>
      </c>
      <c r="D2499" t="s">
        <v>5069</v>
      </c>
      <c r="E2499" t="s">
        <v>3328</v>
      </c>
      <c r="F2499">
        <f>VLOOKUP(E2499,Sheet2!$A:$B,2,0)</f>
        <v>2101</v>
      </c>
      <c r="G2499" t="s">
        <v>8</v>
      </c>
      <c r="H2499">
        <f>VLOOKUP(G2499,Sheet3!$A:$B,2,0)</f>
        <v>41</v>
      </c>
      <c r="I2499" t="str">
        <f>IF(G2499="Other",VLOOKUP(D2499,Sheet1!A:B,2,0),VLOOKUP(Projetos!G2499,Sheet1!A:B,2,0))</f>
        <v>Energy</v>
      </c>
      <c r="J2499">
        <f>VLOOKUP(I2499,Sheet3!$F:$G,2,0)</f>
        <v>2</v>
      </c>
      <c r="K2499" t="s">
        <v>6147</v>
      </c>
      <c r="L2499">
        <v>1</v>
      </c>
      <c r="M2499" t="s">
        <v>2092</v>
      </c>
      <c r="N2499">
        <f>VLOOKUP(M2499,Sheet4!$A:$B,2,0)</f>
        <v>258</v>
      </c>
      <c r="O2499" t="s">
        <v>821</v>
      </c>
      <c r="P2499" t="s">
        <v>1152</v>
      </c>
      <c r="Q2499">
        <f>VLOOKUP(P2499,Sheet5!$A:$B,2,0)</f>
        <v>22</v>
      </c>
      <c r="R2499">
        <v>4927</v>
      </c>
      <c r="S2499" t="s">
        <v>6147</v>
      </c>
      <c r="T2499">
        <v>9</v>
      </c>
      <c r="U2499" t="s">
        <v>6147</v>
      </c>
      <c r="V2499" t="s">
        <v>6147</v>
      </c>
      <c r="W2499" t="s">
        <v>6147</v>
      </c>
      <c r="X2499" t="s">
        <v>6147</v>
      </c>
      <c r="Y2499" t="s">
        <v>6147</v>
      </c>
    </row>
    <row r="2500" spans="2:25" ht="24.95" customHeight="1" x14ac:dyDescent="0.25">
      <c r="B2500">
        <v>2</v>
      </c>
      <c r="C2500">
        <v>3041</v>
      </c>
      <c r="D2500" t="s">
        <v>5071</v>
      </c>
      <c r="E2500" t="s">
        <v>5072</v>
      </c>
      <c r="F2500">
        <f>VLOOKUP(E2500,Sheet2!$A:$B,2,0)</f>
        <v>2250</v>
      </c>
      <c r="G2500" t="s">
        <v>176</v>
      </c>
      <c r="H2500">
        <f>VLOOKUP(G2500,Sheet3!$A:$B,2,0)</f>
        <v>48</v>
      </c>
      <c r="I2500" t="str">
        <f>IF(G2500="Other",VLOOKUP(D2500,Sheet1!A:B,2,0),VLOOKUP(Projetos!G2500,Sheet1!A:B,2,0))</f>
        <v>Energy</v>
      </c>
      <c r="J2500">
        <f>VLOOKUP(I2500,Sheet3!$F:$G,2,0)</f>
        <v>2</v>
      </c>
      <c r="K2500" t="s">
        <v>6147</v>
      </c>
      <c r="L2500">
        <v>1</v>
      </c>
      <c r="M2500" t="s">
        <v>26</v>
      </c>
      <c r="N2500">
        <f>VLOOKUP(M2500,Sheet4!$A:$B,2,0)</f>
        <v>217</v>
      </c>
      <c r="O2500" t="s">
        <v>90</v>
      </c>
      <c r="P2500" t="s">
        <v>785</v>
      </c>
      <c r="Q2500">
        <f>VLOOKUP(P2500,Sheet5!$A:$B,2,0)</f>
        <v>123</v>
      </c>
      <c r="R2500">
        <v>90810</v>
      </c>
      <c r="S2500" t="s">
        <v>6147</v>
      </c>
      <c r="T2500">
        <v>9</v>
      </c>
      <c r="U2500" t="s">
        <v>6147</v>
      </c>
      <c r="V2500" t="s">
        <v>6147</v>
      </c>
      <c r="W2500" t="s">
        <v>6147</v>
      </c>
      <c r="X2500" t="s">
        <v>6147</v>
      </c>
      <c r="Y2500" t="s">
        <v>6147</v>
      </c>
    </row>
    <row r="2501" spans="2:25" ht="24.95" customHeight="1" x14ac:dyDescent="0.25">
      <c r="B2501">
        <v>2</v>
      </c>
      <c r="C2501">
        <v>3039</v>
      </c>
      <c r="D2501" t="s">
        <v>5074</v>
      </c>
      <c r="E2501" t="s">
        <v>5075</v>
      </c>
      <c r="F2501">
        <f>VLOOKUP(E2501,Sheet2!$A:$B,2,0)</f>
        <v>2251</v>
      </c>
      <c r="G2501" t="s">
        <v>223</v>
      </c>
      <c r="H2501">
        <f>VLOOKUP(G2501,Sheet3!$A:$B,2,0)</f>
        <v>49</v>
      </c>
      <c r="I2501" t="str">
        <f>IF(G2501="Other",VLOOKUP(D2501,Sheet1!A:B,2,0),VLOOKUP(Projetos!G2501,Sheet1!A:B,2,0))</f>
        <v>AFOLU</v>
      </c>
      <c r="J2501">
        <f>VLOOKUP(I2501,Sheet3!$F:$G,2,0)</f>
        <v>1</v>
      </c>
      <c r="K2501" t="s">
        <v>6147</v>
      </c>
      <c r="L2501">
        <v>1</v>
      </c>
      <c r="M2501" t="s">
        <v>225</v>
      </c>
      <c r="N2501">
        <f>VLOOKUP(M2501,Sheet4!$A:$B,2,0)</f>
        <v>232</v>
      </c>
      <c r="O2501" t="s">
        <v>821</v>
      </c>
      <c r="P2501" t="s">
        <v>5076</v>
      </c>
      <c r="Q2501">
        <f>VLOOKUP(P2501,Sheet5!$A:$B,2,0)</f>
        <v>7</v>
      </c>
      <c r="R2501">
        <v>25151</v>
      </c>
      <c r="S2501" t="s">
        <v>6147</v>
      </c>
      <c r="T2501">
        <v>9</v>
      </c>
      <c r="U2501" t="s">
        <v>6147</v>
      </c>
      <c r="V2501" t="s">
        <v>6147</v>
      </c>
      <c r="W2501" t="s">
        <v>6147</v>
      </c>
      <c r="X2501" t="s">
        <v>6147</v>
      </c>
      <c r="Y2501" t="s">
        <v>6147</v>
      </c>
    </row>
    <row r="2502" spans="2:25" ht="24.95" customHeight="1" x14ac:dyDescent="0.25">
      <c r="B2502">
        <v>2</v>
      </c>
      <c r="C2502">
        <v>3030</v>
      </c>
      <c r="D2502" t="s">
        <v>5078</v>
      </c>
      <c r="E2502" t="s">
        <v>3223</v>
      </c>
      <c r="F2502">
        <f>VLOOKUP(E2502,Sheet2!$A:$B,2,0)</f>
        <v>2097</v>
      </c>
      <c r="G2502" t="s">
        <v>8</v>
      </c>
      <c r="H2502">
        <f>VLOOKUP(G2502,Sheet3!$A:$B,2,0)</f>
        <v>41</v>
      </c>
      <c r="I2502" t="str">
        <f>IF(G2502="Other",VLOOKUP(D2502,Sheet1!A:B,2,0),VLOOKUP(Projetos!G2502,Sheet1!A:B,2,0))</f>
        <v>Energy</v>
      </c>
      <c r="J2502">
        <f>VLOOKUP(I2502,Sheet3!$F:$G,2,0)</f>
        <v>2</v>
      </c>
      <c r="K2502" t="s">
        <v>6147</v>
      </c>
      <c r="L2502">
        <v>1</v>
      </c>
      <c r="M2502" t="s">
        <v>82</v>
      </c>
      <c r="N2502">
        <f>VLOOKUP(M2502,Sheet4!$A:$B,2,0)</f>
        <v>225</v>
      </c>
      <c r="O2502" t="s">
        <v>6</v>
      </c>
      <c r="P2502" t="s">
        <v>68</v>
      </c>
      <c r="Q2502">
        <f>VLOOKUP(P2502,Sheet5!$A:$B,2,0)</f>
        <v>125</v>
      </c>
      <c r="R2502">
        <v>28000</v>
      </c>
      <c r="S2502" t="s">
        <v>6147</v>
      </c>
      <c r="T2502">
        <v>9</v>
      </c>
      <c r="U2502" t="s">
        <v>6147</v>
      </c>
      <c r="V2502" t="s">
        <v>6147</v>
      </c>
      <c r="W2502" t="s">
        <v>6147</v>
      </c>
      <c r="X2502" t="s">
        <v>6147</v>
      </c>
      <c r="Y2502" t="s">
        <v>6147</v>
      </c>
    </row>
    <row r="2503" spans="2:25" ht="24.95" customHeight="1" x14ac:dyDescent="0.25">
      <c r="B2503">
        <v>2</v>
      </c>
      <c r="C2503">
        <v>3027</v>
      </c>
      <c r="D2503" t="s">
        <v>5080</v>
      </c>
      <c r="E2503" t="s">
        <v>5081</v>
      </c>
      <c r="F2503">
        <f>VLOOKUP(E2503,Sheet2!$A:$B,2,0)</f>
        <v>2252</v>
      </c>
      <c r="G2503" t="s">
        <v>1990</v>
      </c>
      <c r="H2503">
        <f>VLOOKUP(G2503,Sheet3!$A:$B,2,0)</f>
        <v>58</v>
      </c>
      <c r="I2503" t="str">
        <f>IF(G2503="Other",VLOOKUP(D2503,Sheet1!A:B,2,0),VLOOKUP(Projetos!G2503,Sheet1!A:B,2,0))</f>
        <v>Energy</v>
      </c>
      <c r="J2503">
        <f>VLOOKUP(I2503,Sheet3!$F:$G,2,0)</f>
        <v>2</v>
      </c>
      <c r="K2503" t="s">
        <v>6147</v>
      </c>
      <c r="L2503">
        <v>1</v>
      </c>
      <c r="M2503" t="s">
        <v>6147</v>
      </c>
      <c r="N2503">
        <f>VLOOKUP(M2503,Sheet4!$A:$B,2,0)</f>
        <v>1</v>
      </c>
      <c r="O2503" t="s">
        <v>6</v>
      </c>
      <c r="P2503" t="s">
        <v>1648</v>
      </c>
      <c r="Q2503">
        <f>VLOOKUP(P2503,Sheet5!$A:$B,2,0)</f>
        <v>20</v>
      </c>
      <c r="R2503">
        <v>217458</v>
      </c>
      <c r="S2503" t="s">
        <v>6147</v>
      </c>
      <c r="T2503">
        <v>9</v>
      </c>
      <c r="U2503" t="s">
        <v>6147</v>
      </c>
      <c r="V2503" t="s">
        <v>6147</v>
      </c>
      <c r="W2503" t="s">
        <v>6147</v>
      </c>
      <c r="X2503" t="s">
        <v>6147</v>
      </c>
      <c r="Y2503" t="s">
        <v>6147</v>
      </c>
    </row>
    <row r="2504" spans="2:25" ht="24.95" customHeight="1" x14ac:dyDescent="0.25">
      <c r="B2504">
        <v>2</v>
      </c>
      <c r="C2504">
        <v>3026</v>
      </c>
      <c r="D2504" t="s">
        <v>5083</v>
      </c>
      <c r="E2504" t="s">
        <v>5081</v>
      </c>
      <c r="F2504">
        <f>VLOOKUP(E2504,Sheet2!$A:$B,2,0)</f>
        <v>2252</v>
      </c>
      <c r="G2504" t="s">
        <v>1990</v>
      </c>
      <c r="H2504">
        <f>VLOOKUP(G2504,Sheet3!$A:$B,2,0)</f>
        <v>58</v>
      </c>
      <c r="I2504" t="str">
        <f>IF(G2504="Other",VLOOKUP(D2504,Sheet1!A:B,2,0),VLOOKUP(Projetos!G2504,Sheet1!A:B,2,0))</f>
        <v>Energy</v>
      </c>
      <c r="J2504">
        <f>VLOOKUP(I2504,Sheet3!$F:$G,2,0)</f>
        <v>2</v>
      </c>
      <c r="K2504" t="s">
        <v>6147</v>
      </c>
      <c r="L2504">
        <v>1</v>
      </c>
      <c r="M2504" t="s">
        <v>82</v>
      </c>
      <c r="N2504">
        <f>VLOOKUP(M2504,Sheet4!$A:$B,2,0)</f>
        <v>225</v>
      </c>
      <c r="O2504" t="s">
        <v>6</v>
      </c>
      <c r="P2504" t="s">
        <v>1648</v>
      </c>
      <c r="Q2504">
        <f>VLOOKUP(P2504,Sheet5!$A:$B,2,0)</f>
        <v>20</v>
      </c>
      <c r="R2504">
        <v>0</v>
      </c>
      <c r="S2504" t="s">
        <v>6147</v>
      </c>
      <c r="T2504">
        <v>9</v>
      </c>
      <c r="U2504" t="s">
        <v>6147</v>
      </c>
      <c r="V2504" t="s">
        <v>6147</v>
      </c>
      <c r="W2504" t="s">
        <v>6147</v>
      </c>
      <c r="X2504" t="s">
        <v>6147</v>
      </c>
      <c r="Y2504" t="s">
        <v>6147</v>
      </c>
    </row>
    <row r="2505" spans="2:25" ht="24.95" customHeight="1" x14ac:dyDescent="0.25">
      <c r="B2505">
        <v>2</v>
      </c>
      <c r="C2505">
        <v>3025</v>
      </c>
      <c r="D2505" t="s">
        <v>5085</v>
      </c>
      <c r="E2505" t="s">
        <v>1197</v>
      </c>
      <c r="F2505">
        <f>VLOOKUP(E2505,Sheet2!$A:$B,2,0)</f>
        <v>1969</v>
      </c>
      <c r="G2505" t="s">
        <v>223</v>
      </c>
      <c r="H2505">
        <f>VLOOKUP(G2505,Sheet3!$A:$B,2,0)</f>
        <v>49</v>
      </c>
      <c r="I2505" t="str">
        <f>IF(G2505="Other",VLOOKUP(D2505,Sheet1!A:B,2,0),VLOOKUP(Projetos!G2505,Sheet1!A:B,2,0))</f>
        <v>AFOLU</v>
      </c>
      <c r="J2505">
        <f>VLOOKUP(I2505,Sheet3!$F:$G,2,0)</f>
        <v>1</v>
      </c>
      <c r="K2505" t="s">
        <v>6147</v>
      </c>
      <c r="L2505">
        <v>1</v>
      </c>
      <c r="M2505" t="s">
        <v>225</v>
      </c>
      <c r="N2505">
        <f>VLOOKUP(M2505,Sheet4!$A:$B,2,0)</f>
        <v>232</v>
      </c>
      <c r="O2505" t="s">
        <v>821</v>
      </c>
      <c r="P2505" t="s">
        <v>234</v>
      </c>
      <c r="Q2505">
        <f>VLOOKUP(P2505,Sheet5!$A:$B,2,0)</f>
        <v>28</v>
      </c>
      <c r="R2505">
        <v>10446</v>
      </c>
      <c r="S2505" t="s">
        <v>6147</v>
      </c>
      <c r="T2505">
        <v>9</v>
      </c>
      <c r="U2505" t="s">
        <v>6147</v>
      </c>
      <c r="V2505" t="s">
        <v>6147</v>
      </c>
      <c r="W2505" t="s">
        <v>6147</v>
      </c>
      <c r="X2505" t="s">
        <v>6147</v>
      </c>
      <c r="Y2505" t="s">
        <v>6147</v>
      </c>
    </row>
    <row r="2506" spans="2:25" ht="24.95" customHeight="1" x14ac:dyDescent="0.25">
      <c r="B2506">
        <v>2</v>
      </c>
      <c r="C2506">
        <v>3024</v>
      </c>
      <c r="D2506" t="s">
        <v>5087</v>
      </c>
      <c r="E2506" t="s">
        <v>38</v>
      </c>
      <c r="F2506">
        <f>VLOOKUP(E2506,Sheet2!$A:$B,2,0)</f>
        <v>1864</v>
      </c>
      <c r="G2506" t="s">
        <v>8</v>
      </c>
      <c r="H2506">
        <f>VLOOKUP(G2506,Sheet3!$A:$B,2,0)</f>
        <v>41</v>
      </c>
      <c r="I2506" t="str">
        <f>IF(G2506="Other",VLOOKUP(D2506,Sheet1!A:B,2,0),VLOOKUP(Projetos!G2506,Sheet1!A:B,2,0))</f>
        <v>Energy</v>
      </c>
      <c r="J2506">
        <f>VLOOKUP(I2506,Sheet3!$F:$G,2,0)</f>
        <v>2</v>
      </c>
      <c r="K2506" t="s">
        <v>6147</v>
      </c>
      <c r="L2506">
        <v>1</v>
      </c>
      <c r="M2506" t="s">
        <v>19</v>
      </c>
      <c r="N2506">
        <f>VLOOKUP(M2506,Sheet4!$A:$B,2,0)</f>
        <v>216</v>
      </c>
      <c r="O2506" t="s">
        <v>821</v>
      </c>
      <c r="P2506" t="s">
        <v>49</v>
      </c>
      <c r="Q2506">
        <f>VLOOKUP(P2506,Sheet5!$A:$B,2,0)</f>
        <v>55</v>
      </c>
      <c r="R2506">
        <v>10000</v>
      </c>
      <c r="S2506" t="s">
        <v>6147</v>
      </c>
      <c r="T2506">
        <v>9</v>
      </c>
      <c r="U2506" t="s">
        <v>6147</v>
      </c>
      <c r="V2506" t="s">
        <v>6147</v>
      </c>
      <c r="W2506" t="s">
        <v>6147</v>
      </c>
      <c r="X2506" t="s">
        <v>6147</v>
      </c>
      <c r="Y2506" t="s">
        <v>6147</v>
      </c>
    </row>
    <row r="2507" spans="2:25" ht="24.95" customHeight="1" x14ac:dyDescent="0.25">
      <c r="B2507">
        <v>2</v>
      </c>
      <c r="C2507">
        <v>3023</v>
      </c>
      <c r="D2507" t="s">
        <v>5089</v>
      </c>
      <c r="E2507" t="s">
        <v>1021</v>
      </c>
      <c r="F2507">
        <f>VLOOKUP(E2507,Sheet2!$A:$B,2,0)</f>
        <v>1961</v>
      </c>
      <c r="G2507" t="s">
        <v>8</v>
      </c>
      <c r="H2507">
        <f>VLOOKUP(G2507,Sheet3!$A:$B,2,0)</f>
        <v>41</v>
      </c>
      <c r="I2507" t="str">
        <f>IF(G2507="Other",VLOOKUP(D2507,Sheet1!A:B,2,0),VLOOKUP(Projetos!G2507,Sheet1!A:B,2,0))</f>
        <v>Energy</v>
      </c>
      <c r="J2507">
        <f>VLOOKUP(I2507,Sheet3!$F:$G,2,0)</f>
        <v>2</v>
      </c>
      <c r="K2507" t="s">
        <v>6147</v>
      </c>
      <c r="L2507">
        <v>1</v>
      </c>
      <c r="M2507" t="s">
        <v>2523</v>
      </c>
      <c r="N2507">
        <f>VLOOKUP(M2507,Sheet4!$A:$B,2,0)</f>
        <v>262</v>
      </c>
      <c r="O2507" t="s">
        <v>821</v>
      </c>
      <c r="P2507" t="s">
        <v>186</v>
      </c>
      <c r="Q2507">
        <f>VLOOKUP(P2507,Sheet5!$A:$B,2,0)</f>
        <v>64</v>
      </c>
      <c r="R2507">
        <v>9538</v>
      </c>
      <c r="S2507" t="s">
        <v>6147</v>
      </c>
      <c r="T2507">
        <v>9</v>
      </c>
      <c r="U2507" t="s">
        <v>6147</v>
      </c>
      <c r="V2507" t="s">
        <v>6147</v>
      </c>
      <c r="W2507" t="s">
        <v>6147</v>
      </c>
      <c r="X2507" t="s">
        <v>6147</v>
      </c>
      <c r="Y2507" t="s">
        <v>6147</v>
      </c>
    </row>
    <row r="2508" spans="2:25" ht="24.95" customHeight="1" x14ac:dyDescent="0.25">
      <c r="B2508">
        <v>2</v>
      </c>
      <c r="C2508">
        <v>3018</v>
      </c>
      <c r="D2508" t="s">
        <v>5091</v>
      </c>
      <c r="E2508" t="s">
        <v>5092</v>
      </c>
      <c r="F2508">
        <f>VLOOKUP(E2508,Sheet2!$A:$B,2,0)</f>
        <v>2253</v>
      </c>
      <c r="G2508" t="s">
        <v>8</v>
      </c>
      <c r="H2508">
        <f>VLOOKUP(G2508,Sheet3!$A:$B,2,0)</f>
        <v>41</v>
      </c>
      <c r="I2508" t="str">
        <f>IF(G2508="Other",VLOOKUP(D2508,Sheet1!A:B,2,0),VLOOKUP(Projetos!G2508,Sheet1!A:B,2,0))</f>
        <v>Energy</v>
      </c>
      <c r="J2508">
        <f>VLOOKUP(I2508,Sheet3!$F:$G,2,0)</f>
        <v>2</v>
      </c>
      <c r="K2508" t="s">
        <v>6147</v>
      </c>
      <c r="L2508">
        <v>1</v>
      </c>
      <c r="M2508" t="s">
        <v>57</v>
      </c>
      <c r="N2508">
        <f>VLOOKUP(M2508,Sheet4!$A:$B,2,0)</f>
        <v>221</v>
      </c>
      <c r="O2508" t="s">
        <v>821</v>
      </c>
      <c r="P2508" t="s">
        <v>449</v>
      </c>
      <c r="Q2508">
        <f>VLOOKUP(P2508,Sheet5!$A:$B,2,0)</f>
        <v>84</v>
      </c>
      <c r="R2508">
        <v>6570</v>
      </c>
      <c r="S2508" t="s">
        <v>6147</v>
      </c>
      <c r="T2508">
        <v>9</v>
      </c>
      <c r="U2508" t="s">
        <v>6147</v>
      </c>
      <c r="V2508" t="s">
        <v>6147</v>
      </c>
      <c r="W2508" t="s">
        <v>6147</v>
      </c>
      <c r="X2508" t="s">
        <v>6147</v>
      </c>
      <c r="Y2508" t="s">
        <v>6147</v>
      </c>
    </row>
    <row r="2509" spans="2:25" ht="24.95" customHeight="1" x14ac:dyDescent="0.25">
      <c r="B2509">
        <v>2</v>
      </c>
      <c r="C2509">
        <v>3016</v>
      </c>
      <c r="D2509" t="s">
        <v>5094</v>
      </c>
      <c r="E2509" t="s">
        <v>65</v>
      </c>
      <c r="F2509">
        <f>VLOOKUP(E2509,Sheet2!$A:$B,2,0)</f>
        <v>607</v>
      </c>
      <c r="G2509" t="s">
        <v>67</v>
      </c>
      <c r="H2509">
        <f>VLOOKUP(G2509,Sheet3!$A:$B,2,0)</f>
        <v>44</v>
      </c>
      <c r="I2509" t="str">
        <f>IF(G2509="Other",VLOOKUP(D2509,Sheet1!A:B,2,0),VLOOKUP(Projetos!G2509,Sheet1!A:B,2,0))</f>
        <v>Energy</v>
      </c>
      <c r="J2509">
        <f>VLOOKUP(I2509,Sheet3!$F:$G,2,0)</f>
        <v>2</v>
      </c>
      <c r="K2509" t="s">
        <v>6147</v>
      </c>
      <c r="L2509">
        <v>1</v>
      </c>
      <c r="M2509" t="s">
        <v>141</v>
      </c>
      <c r="N2509">
        <f>VLOOKUP(M2509,Sheet4!$A:$B,2,0)</f>
        <v>227</v>
      </c>
      <c r="O2509" t="s">
        <v>821</v>
      </c>
      <c r="P2509" t="s">
        <v>516</v>
      </c>
      <c r="Q2509">
        <f>VLOOKUP(P2509,Sheet5!$A:$B,2,0)</f>
        <v>131</v>
      </c>
      <c r="R2509">
        <v>47927</v>
      </c>
      <c r="S2509" t="s">
        <v>6147</v>
      </c>
      <c r="T2509">
        <v>9</v>
      </c>
      <c r="U2509" t="s">
        <v>6147</v>
      </c>
      <c r="V2509" t="s">
        <v>6147</v>
      </c>
      <c r="W2509" t="s">
        <v>6147</v>
      </c>
      <c r="X2509" t="s">
        <v>6147</v>
      </c>
      <c r="Y2509" t="s">
        <v>6147</v>
      </c>
    </row>
    <row r="2510" spans="2:25" ht="24.95" customHeight="1" x14ac:dyDescent="0.25">
      <c r="B2510">
        <v>2</v>
      </c>
      <c r="C2510">
        <v>3015</v>
      </c>
      <c r="D2510" t="s">
        <v>5096</v>
      </c>
      <c r="E2510" t="s">
        <v>3682</v>
      </c>
      <c r="F2510">
        <f>VLOOKUP(E2510,Sheet2!$A:$B,2,0)</f>
        <v>2131</v>
      </c>
      <c r="G2510" t="s">
        <v>67</v>
      </c>
      <c r="H2510">
        <f>VLOOKUP(G2510,Sheet3!$A:$B,2,0)</f>
        <v>44</v>
      </c>
      <c r="I2510" t="str">
        <f>IF(G2510="Other",VLOOKUP(D2510,Sheet1!A:B,2,0),VLOOKUP(Projetos!G2510,Sheet1!A:B,2,0))</f>
        <v>Energy</v>
      </c>
      <c r="J2510">
        <f>VLOOKUP(I2510,Sheet3!$F:$G,2,0)</f>
        <v>2</v>
      </c>
      <c r="K2510" t="s">
        <v>6147</v>
      </c>
      <c r="L2510">
        <v>1</v>
      </c>
      <c r="M2510" t="s">
        <v>26</v>
      </c>
      <c r="N2510">
        <f>VLOOKUP(M2510,Sheet4!$A:$B,2,0)</f>
        <v>217</v>
      </c>
      <c r="O2510" t="s">
        <v>821</v>
      </c>
      <c r="P2510" t="s">
        <v>516</v>
      </c>
      <c r="Q2510">
        <f>VLOOKUP(P2510,Sheet5!$A:$B,2,0)</f>
        <v>131</v>
      </c>
      <c r="R2510">
        <v>69309</v>
      </c>
      <c r="S2510" t="s">
        <v>6147</v>
      </c>
      <c r="T2510">
        <v>9</v>
      </c>
      <c r="U2510" t="s">
        <v>6147</v>
      </c>
      <c r="V2510" t="s">
        <v>6147</v>
      </c>
      <c r="W2510" t="s">
        <v>6147</v>
      </c>
      <c r="X2510" t="s">
        <v>6147</v>
      </c>
      <c r="Y2510" t="s">
        <v>6147</v>
      </c>
    </row>
    <row r="2511" spans="2:25" ht="24.95" customHeight="1" x14ac:dyDescent="0.25">
      <c r="B2511">
        <v>2</v>
      </c>
      <c r="C2511">
        <v>3014</v>
      </c>
      <c r="D2511" t="s">
        <v>5098</v>
      </c>
      <c r="E2511" t="s">
        <v>519</v>
      </c>
      <c r="F2511">
        <f>VLOOKUP(E2511,Sheet2!$A:$B,2,0)</f>
        <v>1921</v>
      </c>
      <c r="G2511" t="s">
        <v>67</v>
      </c>
      <c r="H2511">
        <f>VLOOKUP(G2511,Sheet3!$A:$B,2,0)</f>
        <v>44</v>
      </c>
      <c r="I2511" t="str">
        <f>IF(G2511="Other",VLOOKUP(D2511,Sheet1!A:B,2,0),VLOOKUP(Projetos!G2511,Sheet1!A:B,2,0))</f>
        <v>Energy</v>
      </c>
      <c r="J2511">
        <f>VLOOKUP(I2511,Sheet3!$F:$G,2,0)</f>
        <v>2</v>
      </c>
      <c r="K2511" t="s">
        <v>6147</v>
      </c>
      <c r="L2511">
        <v>1</v>
      </c>
      <c r="M2511" t="s">
        <v>26</v>
      </c>
      <c r="N2511">
        <f>VLOOKUP(M2511,Sheet4!$A:$B,2,0)</f>
        <v>217</v>
      </c>
      <c r="O2511" t="s">
        <v>821</v>
      </c>
      <c r="P2511" t="s">
        <v>516</v>
      </c>
      <c r="Q2511">
        <f>VLOOKUP(P2511,Sheet5!$A:$B,2,0)</f>
        <v>131</v>
      </c>
      <c r="R2511">
        <v>26337</v>
      </c>
      <c r="S2511" t="s">
        <v>6147</v>
      </c>
      <c r="T2511">
        <v>9</v>
      </c>
      <c r="U2511" t="s">
        <v>6147</v>
      </c>
      <c r="V2511" t="s">
        <v>6147</v>
      </c>
      <c r="W2511" t="s">
        <v>6147</v>
      </c>
      <c r="X2511" t="s">
        <v>6147</v>
      </c>
      <c r="Y2511" t="s">
        <v>6147</v>
      </c>
    </row>
    <row r="2512" spans="2:25" ht="24.95" customHeight="1" x14ac:dyDescent="0.25">
      <c r="B2512">
        <v>2</v>
      </c>
      <c r="C2512">
        <v>3013</v>
      </c>
      <c r="D2512" t="s">
        <v>5100</v>
      </c>
      <c r="E2512" t="s">
        <v>1021</v>
      </c>
      <c r="F2512">
        <f>VLOOKUP(E2512,Sheet2!$A:$B,2,0)</f>
        <v>1961</v>
      </c>
      <c r="G2512" t="s">
        <v>67</v>
      </c>
      <c r="H2512">
        <f>VLOOKUP(G2512,Sheet3!$A:$B,2,0)</f>
        <v>44</v>
      </c>
      <c r="I2512" t="str">
        <f>IF(G2512="Other",VLOOKUP(D2512,Sheet1!A:B,2,0),VLOOKUP(Projetos!G2512,Sheet1!A:B,2,0))</f>
        <v>Energy</v>
      </c>
      <c r="J2512">
        <f>VLOOKUP(I2512,Sheet3!$F:$G,2,0)</f>
        <v>2</v>
      </c>
      <c r="K2512" t="s">
        <v>6147</v>
      </c>
      <c r="L2512">
        <v>1</v>
      </c>
      <c r="M2512" t="s">
        <v>26</v>
      </c>
      <c r="N2512">
        <f>VLOOKUP(M2512,Sheet4!$A:$B,2,0)</f>
        <v>217</v>
      </c>
      <c r="O2512" t="s">
        <v>90</v>
      </c>
      <c r="P2512" t="s">
        <v>516</v>
      </c>
      <c r="Q2512">
        <f>VLOOKUP(P2512,Sheet5!$A:$B,2,0)</f>
        <v>131</v>
      </c>
      <c r="R2512">
        <v>91939</v>
      </c>
      <c r="S2512" t="s">
        <v>6147</v>
      </c>
      <c r="T2512">
        <v>9</v>
      </c>
      <c r="U2512" t="s">
        <v>6147</v>
      </c>
      <c r="V2512" t="s">
        <v>6147</v>
      </c>
      <c r="W2512" t="s">
        <v>6147</v>
      </c>
      <c r="X2512" t="s">
        <v>6147</v>
      </c>
      <c r="Y2512" t="s">
        <v>6147</v>
      </c>
    </row>
    <row r="2513" spans="2:25" ht="24.95" customHeight="1" x14ac:dyDescent="0.25">
      <c r="B2513">
        <v>2</v>
      </c>
      <c r="C2513">
        <v>3012</v>
      </c>
      <c r="D2513" t="s">
        <v>5102</v>
      </c>
      <c r="E2513" t="s">
        <v>3682</v>
      </c>
      <c r="F2513">
        <f>VLOOKUP(E2513,Sheet2!$A:$B,2,0)</f>
        <v>2131</v>
      </c>
      <c r="G2513" t="s">
        <v>67</v>
      </c>
      <c r="H2513">
        <f>VLOOKUP(G2513,Sheet3!$A:$B,2,0)</f>
        <v>44</v>
      </c>
      <c r="I2513" t="str">
        <f>IF(G2513="Other",VLOOKUP(D2513,Sheet1!A:B,2,0),VLOOKUP(Projetos!G2513,Sheet1!A:B,2,0))</f>
        <v>Energy</v>
      </c>
      <c r="J2513">
        <f>VLOOKUP(I2513,Sheet3!$F:$G,2,0)</f>
        <v>2</v>
      </c>
      <c r="K2513" t="s">
        <v>6147</v>
      </c>
      <c r="L2513">
        <v>1</v>
      </c>
      <c r="M2513" t="s">
        <v>26</v>
      </c>
      <c r="N2513">
        <f>VLOOKUP(M2513,Sheet4!$A:$B,2,0)</f>
        <v>217</v>
      </c>
      <c r="O2513" t="s">
        <v>90</v>
      </c>
      <c r="P2513" t="s">
        <v>516</v>
      </c>
      <c r="Q2513">
        <f>VLOOKUP(P2513,Sheet5!$A:$B,2,0)</f>
        <v>131</v>
      </c>
      <c r="R2513">
        <v>94714</v>
      </c>
      <c r="S2513" t="s">
        <v>6147</v>
      </c>
      <c r="T2513">
        <v>9</v>
      </c>
      <c r="U2513" t="s">
        <v>6147</v>
      </c>
      <c r="V2513" t="s">
        <v>6147</v>
      </c>
      <c r="W2513" t="s">
        <v>6147</v>
      </c>
      <c r="X2513" t="s">
        <v>6147</v>
      </c>
      <c r="Y2513" t="s">
        <v>6147</v>
      </c>
    </row>
    <row r="2514" spans="2:25" ht="24.95" customHeight="1" x14ac:dyDescent="0.25">
      <c r="B2514">
        <v>2</v>
      </c>
      <c r="C2514">
        <v>3007</v>
      </c>
      <c r="D2514" t="s">
        <v>5104</v>
      </c>
      <c r="E2514" t="s">
        <v>1662</v>
      </c>
      <c r="F2514">
        <f>VLOOKUP(E2514,Sheet2!$A:$B,2,0)</f>
        <v>2001</v>
      </c>
      <c r="G2514" t="s">
        <v>223</v>
      </c>
      <c r="H2514">
        <f>VLOOKUP(G2514,Sheet3!$A:$B,2,0)</f>
        <v>49</v>
      </c>
      <c r="I2514" t="str">
        <f>IF(G2514="Other",VLOOKUP(D2514,Sheet1!A:B,2,0),VLOOKUP(Projetos!G2514,Sheet1!A:B,2,0))</f>
        <v>AFOLU</v>
      </c>
      <c r="J2514">
        <f>VLOOKUP(I2514,Sheet3!$F:$G,2,0)</f>
        <v>1</v>
      </c>
      <c r="K2514" t="s">
        <v>6147</v>
      </c>
      <c r="L2514">
        <v>1</v>
      </c>
      <c r="M2514" t="s">
        <v>225</v>
      </c>
      <c r="N2514">
        <f>VLOOKUP(M2514,Sheet4!$A:$B,2,0)</f>
        <v>232</v>
      </c>
      <c r="O2514" t="s">
        <v>821</v>
      </c>
      <c r="P2514" t="s">
        <v>251</v>
      </c>
      <c r="Q2514">
        <f>VLOOKUP(P2514,Sheet5!$A:$B,2,0)</f>
        <v>42</v>
      </c>
      <c r="R2514">
        <v>5588</v>
      </c>
      <c r="S2514" t="s">
        <v>6147</v>
      </c>
      <c r="T2514">
        <v>9</v>
      </c>
      <c r="U2514" t="s">
        <v>6147</v>
      </c>
      <c r="V2514" t="s">
        <v>6147</v>
      </c>
      <c r="W2514" t="s">
        <v>6147</v>
      </c>
      <c r="X2514" t="s">
        <v>6147</v>
      </c>
      <c r="Y2514" t="s">
        <v>6147</v>
      </c>
    </row>
    <row r="2515" spans="2:25" ht="24.95" customHeight="1" x14ac:dyDescent="0.25">
      <c r="B2515">
        <v>2</v>
      </c>
      <c r="C2515">
        <v>2910</v>
      </c>
      <c r="D2515" t="s">
        <v>5106</v>
      </c>
      <c r="E2515" t="s">
        <v>29</v>
      </c>
      <c r="F2515">
        <f>VLOOKUP(E2515,Sheet2!$A:$B,2,0)</f>
        <v>1863</v>
      </c>
      <c r="G2515" t="s">
        <v>8</v>
      </c>
      <c r="H2515">
        <f>VLOOKUP(G2515,Sheet3!$A:$B,2,0)</f>
        <v>41</v>
      </c>
      <c r="I2515" t="str">
        <f>IF(G2515="Other",VLOOKUP(D2515,Sheet1!A:B,2,0),VLOOKUP(Projetos!G2515,Sheet1!A:B,2,0))</f>
        <v>Energy</v>
      </c>
      <c r="J2515">
        <f>VLOOKUP(I2515,Sheet3!$F:$G,2,0)</f>
        <v>2</v>
      </c>
      <c r="K2515" t="s">
        <v>6147</v>
      </c>
      <c r="L2515">
        <v>1</v>
      </c>
      <c r="M2515" t="s">
        <v>2092</v>
      </c>
      <c r="N2515">
        <f>VLOOKUP(M2515,Sheet4!$A:$B,2,0)</f>
        <v>258</v>
      </c>
      <c r="O2515" t="s">
        <v>6</v>
      </c>
      <c r="P2515" t="s">
        <v>2159</v>
      </c>
      <c r="Q2515">
        <f>VLOOKUP(P2515,Sheet5!$A:$B,2,0)</f>
        <v>105</v>
      </c>
      <c r="R2515">
        <v>10000</v>
      </c>
      <c r="S2515" t="s">
        <v>6147</v>
      </c>
      <c r="T2515">
        <v>9</v>
      </c>
      <c r="U2515" t="s">
        <v>6147</v>
      </c>
      <c r="V2515" t="s">
        <v>6147</v>
      </c>
      <c r="W2515" t="s">
        <v>6147</v>
      </c>
      <c r="X2515" t="s">
        <v>6147</v>
      </c>
      <c r="Y2515" t="s">
        <v>6147</v>
      </c>
    </row>
    <row r="2516" spans="2:25" ht="24.95" customHeight="1" x14ac:dyDescent="0.25">
      <c r="B2516">
        <v>2</v>
      </c>
      <c r="C2516">
        <v>2909</v>
      </c>
      <c r="D2516" t="s">
        <v>5108</v>
      </c>
      <c r="E2516" t="s">
        <v>5109</v>
      </c>
      <c r="F2516">
        <f>VLOOKUP(E2516,Sheet2!$A:$B,2,0)</f>
        <v>2254</v>
      </c>
      <c r="G2516" t="s">
        <v>479</v>
      </c>
      <c r="H2516">
        <f>VLOOKUP(G2516,Sheet3!$A:$B,2,0)</f>
        <v>52</v>
      </c>
      <c r="I2516" t="str">
        <f>IF(G2516="Other",VLOOKUP(D2516,Sheet1!A:B,2,0),VLOOKUP(Projetos!G2516,Sheet1!A:B,2,0))</f>
        <v>Energy</v>
      </c>
      <c r="J2516">
        <f>VLOOKUP(I2516,Sheet3!$F:$G,2,0)</f>
        <v>2</v>
      </c>
      <c r="K2516" t="s">
        <v>6147</v>
      </c>
      <c r="L2516">
        <v>1</v>
      </c>
      <c r="M2516" t="s">
        <v>141</v>
      </c>
      <c r="N2516">
        <f>VLOOKUP(M2516,Sheet4!$A:$B,2,0)</f>
        <v>227</v>
      </c>
      <c r="O2516" t="s">
        <v>90</v>
      </c>
      <c r="P2516" t="s">
        <v>186</v>
      </c>
      <c r="Q2516">
        <f>VLOOKUP(P2516,Sheet5!$A:$B,2,0)</f>
        <v>64</v>
      </c>
      <c r="R2516">
        <v>31388</v>
      </c>
      <c r="S2516" t="s">
        <v>6147</v>
      </c>
      <c r="T2516">
        <v>9</v>
      </c>
      <c r="U2516" t="s">
        <v>6147</v>
      </c>
      <c r="V2516" t="s">
        <v>6147</v>
      </c>
      <c r="W2516" t="s">
        <v>6147</v>
      </c>
      <c r="X2516" t="s">
        <v>6147</v>
      </c>
      <c r="Y2516" t="s">
        <v>6147</v>
      </c>
    </row>
    <row r="2517" spans="2:25" ht="24.95" customHeight="1" x14ac:dyDescent="0.25">
      <c r="B2517">
        <v>2</v>
      </c>
      <c r="C2517">
        <v>2898</v>
      </c>
      <c r="D2517" t="s">
        <v>5111</v>
      </c>
      <c r="E2517" t="s">
        <v>2731</v>
      </c>
      <c r="F2517">
        <f>VLOOKUP(E2517,Sheet2!$A:$B,2,0)</f>
        <v>138</v>
      </c>
      <c r="G2517" t="s">
        <v>8</v>
      </c>
      <c r="H2517">
        <f>VLOOKUP(G2517,Sheet3!$A:$B,2,0)</f>
        <v>41</v>
      </c>
      <c r="I2517" t="str">
        <f>IF(G2517="Other",VLOOKUP(D2517,Sheet1!A:B,2,0),VLOOKUP(Projetos!G2517,Sheet1!A:B,2,0))</f>
        <v>Energy</v>
      </c>
      <c r="J2517">
        <f>VLOOKUP(I2517,Sheet3!$F:$G,2,0)</f>
        <v>2</v>
      </c>
      <c r="K2517" t="s">
        <v>6147</v>
      </c>
      <c r="L2517">
        <v>1</v>
      </c>
      <c r="M2517" t="s">
        <v>2092</v>
      </c>
      <c r="N2517">
        <f>VLOOKUP(M2517,Sheet4!$A:$B,2,0)</f>
        <v>258</v>
      </c>
      <c r="O2517" t="s">
        <v>821</v>
      </c>
      <c r="P2517" t="s">
        <v>186</v>
      </c>
      <c r="Q2517">
        <f>VLOOKUP(P2517,Sheet5!$A:$B,2,0)</f>
        <v>64</v>
      </c>
      <c r="R2517">
        <v>174722</v>
      </c>
      <c r="S2517" t="s">
        <v>6147</v>
      </c>
      <c r="T2517">
        <v>9</v>
      </c>
      <c r="U2517" t="s">
        <v>6147</v>
      </c>
      <c r="V2517" t="s">
        <v>6147</v>
      </c>
      <c r="W2517" t="s">
        <v>6147</v>
      </c>
      <c r="X2517" t="s">
        <v>6147</v>
      </c>
      <c r="Y2517" t="s">
        <v>6147</v>
      </c>
    </row>
    <row r="2518" spans="2:25" ht="24.95" customHeight="1" x14ac:dyDescent="0.25">
      <c r="B2518">
        <v>2</v>
      </c>
      <c r="C2518">
        <v>2896</v>
      </c>
      <c r="D2518" t="s">
        <v>5113</v>
      </c>
      <c r="E2518" t="s">
        <v>5114</v>
      </c>
      <c r="F2518">
        <f>VLOOKUP(E2518,Sheet2!$A:$B,2,0)</f>
        <v>2255</v>
      </c>
      <c r="G2518" t="s">
        <v>8</v>
      </c>
      <c r="H2518">
        <f>VLOOKUP(G2518,Sheet3!$A:$B,2,0)</f>
        <v>41</v>
      </c>
      <c r="I2518" t="str">
        <f>IF(G2518="Other",VLOOKUP(D2518,Sheet1!A:B,2,0),VLOOKUP(Projetos!G2518,Sheet1!A:B,2,0))</f>
        <v>Energy</v>
      </c>
      <c r="J2518">
        <f>VLOOKUP(I2518,Sheet3!$F:$G,2,0)</f>
        <v>2</v>
      </c>
      <c r="K2518" t="s">
        <v>6147</v>
      </c>
      <c r="L2518">
        <v>1</v>
      </c>
      <c r="M2518" t="s">
        <v>57</v>
      </c>
      <c r="N2518">
        <f>VLOOKUP(M2518,Sheet4!$A:$B,2,0)</f>
        <v>221</v>
      </c>
      <c r="O2518" t="s">
        <v>821</v>
      </c>
      <c r="P2518" t="s">
        <v>3249</v>
      </c>
      <c r="Q2518">
        <f>VLOOKUP(P2518,Sheet5!$A:$B,2,0)</f>
        <v>112</v>
      </c>
      <c r="R2518">
        <v>7500</v>
      </c>
      <c r="S2518" t="s">
        <v>6147</v>
      </c>
      <c r="T2518">
        <v>9</v>
      </c>
      <c r="U2518" t="s">
        <v>6147</v>
      </c>
      <c r="V2518" t="s">
        <v>6147</v>
      </c>
      <c r="W2518" t="s">
        <v>6147</v>
      </c>
      <c r="X2518" t="s">
        <v>6147</v>
      </c>
      <c r="Y2518" t="s">
        <v>6147</v>
      </c>
    </row>
    <row r="2519" spans="2:25" ht="24.95" customHeight="1" x14ac:dyDescent="0.25">
      <c r="B2519">
        <v>2</v>
      </c>
      <c r="C2519">
        <v>2895</v>
      </c>
      <c r="D2519" t="s">
        <v>5116</v>
      </c>
      <c r="E2519" t="s">
        <v>4668</v>
      </c>
      <c r="F2519">
        <f>VLOOKUP(E2519,Sheet2!$A:$B,2,0)</f>
        <v>2219</v>
      </c>
      <c r="G2519" t="s">
        <v>176</v>
      </c>
      <c r="H2519">
        <f>VLOOKUP(G2519,Sheet3!$A:$B,2,0)</f>
        <v>48</v>
      </c>
      <c r="I2519" t="str">
        <f>IF(G2519="Other",VLOOKUP(D2519,Sheet1!A:B,2,0),VLOOKUP(Projetos!G2519,Sheet1!A:B,2,0))</f>
        <v>Energy</v>
      </c>
      <c r="J2519">
        <f>VLOOKUP(I2519,Sheet3!$F:$G,2,0)</f>
        <v>2</v>
      </c>
      <c r="K2519" t="s">
        <v>6147</v>
      </c>
      <c r="L2519">
        <v>1</v>
      </c>
      <c r="M2519" t="s">
        <v>141</v>
      </c>
      <c r="N2519">
        <f>VLOOKUP(M2519,Sheet4!$A:$B,2,0)</f>
        <v>227</v>
      </c>
      <c r="O2519" t="s">
        <v>821</v>
      </c>
      <c r="P2519" t="s">
        <v>1252</v>
      </c>
      <c r="Q2519">
        <f>VLOOKUP(P2519,Sheet5!$A:$B,2,0)</f>
        <v>111</v>
      </c>
      <c r="R2519">
        <v>18768</v>
      </c>
      <c r="S2519" t="s">
        <v>6147</v>
      </c>
      <c r="T2519">
        <v>9</v>
      </c>
      <c r="U2519" t="s">
        <v>6147</v>
      </c>
      <c r="V2519" t="s">
        <v>6147</v>
      </c>
      <c r="W2519" t="s">
        <v>6147</v>
      </c>
      <c r="X2519" t="s">
        <v>6147</v>
      </c>
      <c r="Y2519" t="s">
        <v>6147</v>
      </c>
    </row>
    <row r="2520" spans="2:25" ht="24.95" customHeight="1" x14ac:dyDescent="0.25">
      <c r="B2520">
        <v>2</v>
      </c>
      <c r="C2520">
        <v>2894</v>
      </c>
      <c r="D2520" t="s">
        <v>5117</v>
      </c>
      <c r="E2520" t="s">
        <v>29</v>
      </c>
      <c r="F2520">
        <f>VLOOKUP(E2520,Sheet2!$A:$B,2,0)</f>
        <v>1863</v>
      </c>
      <c r="G2520" t="s">
        <v>8</v>
      </c>
      <c r="H2520">
        <f>VLOOKUP(G2520,Sheet3!$A:$B,2,0)</f>
        <v>41</v>
      </c>
      <c r="I2520" t="str">
        <f>IF(G2520="Other",VLOOKUP(D2520,Sheet1!A:B,2,0),VLOOKUP(Projetos!G2520,Sheet1!A:B,2,0))</f>
        <v>Energy</v>
      </c>
      <c r="J2520">
        <f>VLOOKUP(I2520,Sheet3!$F:$G,2,0)</f>
        <v>2</v>
      </c>
      <c r="K2520" t="s">
        <v>6147</v>
      </c>
      <c r="L2520">
        <v>1</v>
      </c>
      <c r="M2520" t="s">
        <v>2092</v>
      </c>
      <c r="N2520">
        <f>VLOOKUP(M2520,Sheet4!$A:$B,2,0)</f>
        <v>258</v>
      </c>
      <c r="O2520" t="s">
        <v>821</v>
      </c>
      <c r="P2520" t="s">
        <v>31</v>
      </c>
      <c r="Q2520">
        <f>VLOOKUP(P2520,Sheet5!$A:$B,2,0)</f>
        <v>101</v>
      </c>
      <c r="R2520">
        <v>10000</v>
      </c>
      <c r="S2520" t="s">
        <v>6147</v>
      </c>
      <c r="T2520">
        <v>9</v>
      </c>
      <c r="U2520" t="s">
        <v>6147</v>
      </c>
      <c r="V2520" t="s">
        <v>6147</v>
      </c>
      <c r="W2520" t="s">
        <v>6147</v>
      </c>
      <c r="X2520" t="s">
        <v>6147</v>
      </c>
      <c r="Y2520" t="s">
        <v>6147</v>
      </c>
    </row>
    <row r="2521" spans="2:25" ht="24.95" customHeight="1" x14ac:dyDescent="0.25">
      <c r="B2521">
        <v>2</v>
      </c>
      <c r="C2521">
        <v>2893</v>
      </c>
      <c r="D2521" t="s">
        <v>5118</v>
      </c>
      <c r="E2521" t="s">
        <v>29</v>
      </c>
      <c r="F2521">
        <f>VLOOKUP(E2521,Sheet2!$A:$B,2,0)</f>
        <v>1863</v>
      </c>
      <c r="G2521" t="s">
        <v>8</v>
      </c>
      <c r="H2521">
        <f>VLOOKUP(G2521,Sheet3!$A:$B,2,0)</f>
        <v>41</v>
      </c>
      <c r="I2521" t="str">
        <f>IF(G2521="Other",VLOOKUP(D2521,Sheet1!A:B,2,0),VLOOKUP(Projetos!G2521,Sheet1!A:B,2,0))</f>
        <v>Energy</v>
      </c>
      <c r="J2521">
        <f>VLOOKUP(I2521,Sheet3!$F:$G,2,0)</f>
        <v>2</v>
      </c>
      <c r="K2521" t="s">
        <v>6147</v>
      </c>
      <c r="L2521">
        <v>1</v>
      </c>
      <c r="M2521" t="s">
        <v>2092</v>
      </c>
      <c r="N2521">
        <f>VLOOKUP(M2521,Sheet4!$A:$B,2,0)</f>
        <v>258</v>
      </c>
      <c r="O2521" t="s">
        <v>821</v>
      </c>
      <c r="P2521" t="s">
        <v>31</v>
      </c>
      <c r="Q2521">
        <f>VLOOKUP(P2521,Sheet5!$A:$B,2,0)</f>
        <v>101</v>
      </c>
      <c r="R2521">
        <v>10000</v>
      </c>
      <c r="S2521" t="s">
        <v>6147</v>
      </c>
      <c r="T2521">
        <v>9</v>
      </c>
      <c r="U2521" t="s">
        <v>6147</v>
      </c>
      <c r="V2521" t="s">
        <v>6147</v>
      </c>
      <c r="W2521" t="s">
        <v>6147</v>
      </c>
      <c r="X2521" t="s">
        <v>6147</v>
      </c>
      <c r="Y2521" t="s">
        <v>6147</v>
      </c>
    </row>
    <row r="2522" spans="2:25" ht="24.95" customHeight="1" x14ac:dyDescent="0.25">
      <c r="B2522">
        <v>2</v>
      </c>
      <c r="C2522">
        <v>2892</v>
      </c>
      <c r="D2522" t="s">
        <v>5119</v>
      </c>
      <c r="E2522" t="s">
        <v>29</v>
      </c>
      <c r="F2522">
        <f>VLOOKUP(E2522,Sheet2!$A:$B,2,0)</f>
        <v>1863</v>
      </c>
      <c r="G2522" t="s">
        <v>8</v>
      </c>
      <c r="H2522">
        <f>VLOOKUP(G2522,Sheet3!$A:$B,2,0)</f>
        <v>41</v>
      </c>
      <c r="I2522" t="str">
        <f>IF(G2522="Other",VLOOKUP(D2522,Sheet1!A:B,2,0),VLOOKUP(Projetos!G2522,Sheet1!A:B,2,0))</f>
        <v>Energy</v>
      </c>
      <c r="J2522">
        <f>VLOOKUP(I2522,Sheet3!$F:$G,2,0)</f>
        <v>2</v>
      </c>
      <c r="K2522" t="s">
        <v>6147</v>
      </c>
      <c r="L2522">
        <v>1</v>
      </c>
      <c r="M2522" t="s">
        <v>2092</v>
      </c>
      <c r="N2522">
        <f>VLOOKUP(M2522,Sheet4!$A:$B,2,0)</f>
        <v>258</v>
      </c>
      <c r="O2522" t="s">
        <v>821</v>
      </c>
      <c r="P2522" t="s">
        <v>31</v>
      </c>
      <c r="Q2522">
        <f>VLOOKUP(P2522,Sheet5!$A:$B,2,0)</f>
        <v>101</v>
      </c>
      <c r="R2522">
        <v>10000</v>
      </c>
      <c r="S2522" t="s">
        <v>6147</v>
      </c>
      <c r="T2522">
        <v>9</v>
      </c>
      <c r="U2522" t="s">
        <v>6147</v>
      </c>
      <c r="V2522" t="s">
        <v>6147</v>
      </c>
      <c r="W2522" t="s">
        <v>6147</v>
      </c>
      <c r="X2522" t="s">
        <v>6147</v>
      </c>
      <c r="Y2522" t="s">
        <v>6147</v>
      </c>
    </row>
    <row r="2523" spans="2:25" ht="24.95" customHeight="1" x14ac:dyDescent="0.25">
      <c r="B2523">
        <v>2</v>
      </c>
      <c r="C2523">
        <v>2891</v>
      </c>
      <c r="D2523" t="s">
        <v>5120</v>
      </c>
      <c r="E2523" t="s">
        <v>29</v>
      </c>
      <c r="F2523">
        <f>VLOOKUP(E2523,Sheet2!$A:$B,2,0)</f>
        <v>1863</v>
      </c>
      <c r="G2523" t="s">
        <v>8</v>
      </c>
      <c r="H2523">
        <f>VLOOKUP(G2523,Sheet3!$A:$B,2,0)</f>
        <v>41</v>
      </c>
      <c r="I2523" t="str">
        <f>IF(G2523="Other",VLOOKUP(D2523,Sheet1!A:B,2,0),VLOOKUP(Projetos!G2523,Sheet1!A:B,2,0))</f>
        <v>Energy</v>
      </c>
      <c r="J2523">
        <f>VLOOKUP(I2523,Sheet3!$F:$G,2,0)</f>
        <v>2</v>
      </c>
      <c r="K2523" t="s">
        <v>6147</v>
      </c>
      <c r="L2523">
        <v>1</v>
      </c>
      <c r="M2523" t="s">
        <v>2092</v>
      </c>
      <c r="N2523">
        <f>VLOOKUP(M2523,Sheet4!$A:$B,2,0)</f>
        <v>258</v>
      </c>
      <c r="O2523" t="s">
        <v>821</v>
      </c>
      <c r="P2523" t="s">
        <v>31</v>
      </c>
      <c r="Q2523">
        <f>VLOOKUP(P2523,Sheet5!$A:$B,2,0)</f>
        <v>101</v>
      </c>
      <c r="R2523">
        <v>10000</v>
      </c>
      <c r="S2523" t="s">
        <v>6147</v>
      </c>
      <c r="T2523">
        <v>9</v>
      </c>
      <c r="U2523" t="s">
        <v>6147</v>
      </c>
      <c r="V2523" t="s">
        <v>6147</v>
      </c>
      <c r="W2523" t="s">
        <v>6147</v>
      </c>
      <c r="X2523" t="s">
        <v>6147</v>
      </c>
      <c r="Y2523" t="s">
        <v>6147</v>
      </c>
    </row>
    <row r="2524" spans="2:25" ht="24.95" customHeight="1" x14ac:dyDescent="0.25">
      <c r="B2524">
        <v>2</v>
      </c>
      <c r="C2524">
        <v>2786</v>
      </c>
      <c r="D2524" t="s">
        <v>5121</v>
      </c>
      <c r="E2524" t="s">
        <v>5122</v>
      </c>
      <c r="F2524">
        <f>VLOOKUP(E2524,Sheet2!$A:$B,2,0)</f>
        <v>2256</v>
      </c>
      <c r="G2524" t="s">
        <v>80</v>
      </c>
      <c r="H2524">
        <f>VLOOKUP(G2524,Sheet3!$A:$B,2,0)</f>
        <v>46</v>
      </c>
      <c r="I2524" t="str">
        <f>IF(G2524="Other",VLOOKUP(D2524,Sheet1!A:B,2,0),VLOOKUP(Projetos!G2524,Sheet1!A:B,2,0))</f>
        <v>Energy</v>
      </c>
      <c r="J2524">
        <f>VLOOKUP(I2524,Sheet3!$F:$G,2,0)</f>
        <v>2</v>
      </c>
      <c r="K2524" t="s">
        <v>6147</v>
      </c>
      <c r="L2524">
        <v>1</v>
      </c>
      <c r="M2524" t="s">
        <v>82</v>
      </c>
      <c r="N2524">
        <f>VLOOKUP(M2524,Sheet4!$A:$B,2,0)</f>
        <v>225</v>
      </c>
      <c r="O2524" t="s">
        <v>90</v>
      </c>
      <c r="P2524" t="s">
        <v>49</v>
      </c>
      <c r="Q2524">
        <f>VLOOKUP(P2524,Sheet5!$A:$B,2,0)</f>
        <v>55</v>
      </c>
      <c r="R2524">
        <v>21000</v>
      </c>
      <c r="S2524" t="s">
        <v>6147</v>
      </c>
      <c r="T2524">
        <v>9</v>
      </c>
      <c r="U2524" t="s">
        <v>6147</v>
      </c>
      <c r="V2524" t="s">
        <v>6147</v>
      </c>
      <c r="W2524" t="s">
        <v>6147</v>
      </c>
      <c r="X2524" t="s">
        <v>6147</v>
      </c>
      <c r="Y2524" t="s">
        <v>6147</v>
      </c>
    </row>
    <row r="2525" spans="2:25" ht="24.95" customHeight="1" x14ac:dyDescent="0.25">
      <c r="B2525">
        <v>2</v>
      </c>
      <c r="C2525">
        <v>2772</v>
      </c>
      <c r="D2525" t="s">
        <v>5124</v>
      </c>
      <c r="E2525" t="s">
        <v>5125</v>
      </c>
      <c r="F2525">
        <f>VLOOKUP(E2525,Sheet2!$A:$B,2,0)</f>
        <v>2257</v>
      </c>
      <c r="G2525" t="s">
        <v>60</v>
      </c>
      <c r="H2525">
        <f>VLOOKUP(G2525,Sheet3!$A:$B,2,0)</f>
        <v>43</v>
      </c>
      <c r="I2525" t="str">
        <f>IF(G2525="Other",VLOOKUP(D2525,Sheet1!A:B,2,0),VLOOKUP(Projetos!G2525,Sheet1!A:B,2,0))</f>
        <v>AFOLU</v>
      </c>
      <c r="J2525">
        <f>VLOOKUP(I2525,Sheet3!$F:$G,2,0)</f>
        <v>1</v>
      </c>
      <c r="K2525" t="s">
        <v>6147</v>
      </c>
      <c r="L2525">
        <v>1</v>
      </c>
      <c r="M2525" t="s">
        <v>490</v>
      </c>
      <c r="N2525">
        <f>VLOOKUP(M2525,Sheet4!$A:$B,2,0)</f>
        <v>238</v>
      </c>
      <c r="O2525" t="s">
        <v>821</v>
      </c>
      <c r="P2525" t="s">
        <v>229</v>
      </c>
      <c r="Q2525">
        <f>VLOOKUP(P2525,Sheet5!$A:$B,2,0)</f>
        <v>128</v>
      </c>
      <c r="R2525">
        <v>201712</v>
      </c>
      <c r="S2525" t="s">
        <v>6147</v>
      </c>
      <c r="T2525">
        <v>9</v>
      </c>
      <c r="U2525" t="s">
        <v>6147</v>
      </c>
      <c r="V2525" t="s">
        <v>6147</v>
      </c>
      <c r="W2525" t="s">
        <v>6147</v>
      </c>
      <c r="X2525" t="s">
        <v>6147</v>
      </c>
      <c r="Y2525" t="s">
        <v>6147</v>
      </c>
    </row>
    <row r="2526" spans="2:25" ht="24.95" customHeight="1" x14ac:dyDescent="0.25">
      <c r="B2526">
        <v>2</v>
      </c>
      <c r="C2526">
        <v>2767</v>
      </c>
      <c r="D2526" t="s">
        <v>5127</v>
      </c>
      <c r="E2526" t="s">
        <v>3328</v>
      </c>
      <c r="F2526">
        <f>VLOOKUP(E2526,Sheet2!$A:$B,2,0)</f>
        <v>2101</v>
      </c>
      <c r="G2526" t="s">
        <v>73</v>
      </c>
      <c r="H2526">
        <f>VLOOKUP(G2526,Sheet3!$A:$B,2,0)</f>
        <v>45</v>
      </c>
      <c r="I2526" t="str">
        <f>IF(G2526="Other",VLOOKUP(D2526,Sheet1!A:B,2,0),VLOOKUP(Projetos!G2526,Sheet1!A:B,2,0))</f>
        <v>Energy</v>
      </c>
      <c r="J2526">
        <f>VLOOKUP(I2526,Sheet3!$F:$G,2,0)</f>
        <v>2</v>
      </c>
      <c r="K2526" t="s">
        <v>6147</v>
      </c>
      <c r="L2526">
        <v>1</v>
      </c>
      <c r="M2526" t="s">
        <v>4932</v>
      </c>
      <c r="N2526">
        <f>VLOOKUP(M2526,Sheet4!$A:$B,2,0)</f>
        <v>282</v>
      </c>
      <c r="O2526" t="s">
        <v>821</v>
      </c>
      <c r="P2526" t="s">
        <v>1863</v>
      </c>
      <c r="Q2526">
        <f>VLOOKUP(P2526,Sheet5!$A:$B,2,0)</f>
        <v>57</v>
      </c>
      <c r="R2526">
        <v>17457</v>
      </c>
      <c r="S2526" t="s">
        <v>6147</v>
      </c>
      <c r="T2526">
        <v>9</v>
      </c>
      <c r="U2526" t="s">
        <v>6147</v>
      </c>
      <c r="V2526" t="s">
        <v>6147</v>
      </c>
      <c r="W2526" t="s">
        <v>6147</v>
      </c>
      <c r="X2526" t="s">
        <v>6147</v>
      </c>
      <c r="Y2526" t="s">
        <v>6147</v>
      </c>
    </row>
    <row r="2527" spans="2:25" ht="24.95" customHeight="1" x14ac:dyDescent="0.25">
      <c r="B2527">
        <v>2</v>
      </c>
      <c r="C2527">
        <v>2766</v>
      </c>
      <c r="D2527" t="s">
        <v>5128</v>
      </c>
      <c r="E2527" t="s">
        <v>519</v>
      </c>
      <c r="F2527">
        <f>VLOOKUP(E2527,Sheet2!$A:$B,2,0)</f>
        <v>1921</v>
      </c>
      <c r="G2527" t="s">
        <v>67</v>
      </c>
      <c r="H2527">
        <f>VLOOKUP(G2527,Sheet3!$A:$B,2,0)</f>
        <v>44</v>
      </c>
      <c r="I2527" t="str">
        <f>IF(G2527="Other",VLOOKUP(D2527,Sheet1!A:B,2,0),VLOOKUP(Projetos!G2527,Sheet1!A:B,2,0))</f>
        <v>Energy</v>
      </c>
      <c r="J2527">
        <f>VLOOKUP(I2527,Sheet3!$F:$G,2,0)</f>
        <v>2</v>
      </c>
      <c r="K2527" t="s">
        <v>6147</v>
      </c>
      <c r="L2527">
        <v>1</v>
      </c>
      <c r="M2527" t="s">
        <v>141</v>
      </c>
      <c r="N2527">
        <f>VLOOKUP(M2527,Sheet4!$A:$B,2,0)</f>
        <v>227</v>
      </c>
      <c r="O2527" t="s">
        <v>821</v>
      </c>
      <c r="P2527" t="s">
        <v>6152</v>
      </c>
      <c r="Q2527">
        <f>VLOOKUP(P2527,Sheet5!$A:$B,2,0)</f>
        <v>66</v>
      </c>
      <c r="R2527">
        <v>47558</v>
      </c>
      <c r="S2527" t="s">
        <v>6147</v>
      </c>
      <c r="T2527">
        <v>9</v>
      </c>
      <c r="U2527" t="s">
        <v>6147</v>
      </c>
      <c r="V2527" t="s">
        <v>6147</v>
      </c>
      <c r="W2527" t="s">
        <v>6147</v>
      </c>
      <c r="X2527" t="s">
        <v>6147</v>
      </c>
      <c r="Y2527" t="s">
        <v>6147</v>
      </c>
    </row>
    <row r="2528" spans="2:25" ht="24.95" customHeight="1" x14ac:dyDescent="0.25">
      <c r="B2528">
        <v>2</v>
      </c>
      <c r="C2528">
        <v>3105</v>
      </c>
      <c r="D2528" t="s">
        <v>5130</v>
      </c>
      <c r="E2528" t="s">
        <v>29</v>
      </c>
      <c r="F2528">
        <f>VLOOKUP(E2528,Sheet2!$A:$B,2,0)</f>
        <v>1863</v>
      </c>
      <c r="G2528" t="s">
        <v>8</v>
      </c>
      <c r="H2528">
        <f>VLOOKUP(G2528,Sheet3!$A:$B,2,0)</f>
        <v>41</v>
      </c>
      <c r="I2528" t="str">
        <f>IF(G2528="Other",VLOOKUP(D2528,Sheet1!A:B,2,0),VLOOKUP(Projetos!G2528,Sheet1!A:B,2,0))</f>
        <v>Energy</v>
      </c>
      <c r="J2528">
        <f>VLOOKUP(I2528,Sheet3!$F:$G,2,0)</f>
        <v>2</v>
      </c>
      <c r="K2528" t="s">
        <v>6147</v>
      </c>
      <c r="L2528">
        <v>1</v>
      </c>
      <c r="M2528" t="s">
        <v>2092</v>
      </c>
      <c r="N2528">
        <f>VLOOKUP(M2528,Sheet4!$A:$B,2,0)</f>
        <v>258</v>
      </c>
      <c r="O2528" t="s">
        <v>821</v>
      </c>
      <c r="P2528" t="s">
        <v>9</v>
      </c>
      <c r="Q2528">
        <f>VLOOKUP(P2528,Sheet5!$A:$B,2,0)</f>
        <v>72</v>
      </c>
      <c r="R2528">
        <v>9493</v>
      </c>
      <c r="S2528" t="s">
        <v>6147</v>
      </c>
      <c r="T2528">
        <v>9</v>
      </c>
      <c r="U2528" t="s">
        <v>6147</v>
      </c>
      <c r="V2528" t="s">
        <v>6147</v>
      </c>
      <c r="W2528" t="s">
        <v>6147</v>
      </c>
      <c r="X2528" t="s">
        <v>6147</v>
      </c>
      <c r="Y2528" t="s">
        <v>6147</v>
      </c>
    </row>
    <row r="2529" spans="2:25" ht="24.95" customHeight="1" x14ac:dyDescent="0.25">
      <c r="B2529">
        <v>2</v>
      </c>
      <c r="C2529">
        <v>2765</v>
      </c>
      <c r="D2529" t="s">
        <v>5131</v>
      </c>
      <c r="E2529" t="s">
        <v>1021</v>
      </c>
      <c r="F2529">
        <f>VLOOKUP(E2529,Sheet2!$A:$B,2,0)</f>
        <v>1961</v>
      </c>
      <c r="G2529" t="s">
        <v>8</v>
      </c>
      <c r="H2529">
        <f>VLOOKUP(G2529,Sheet3!$A:$B,2,0)</f>
        <v>41</v>
      </c>
      <c r="I2529" t="str">
        <f>IF(G2529="Other",VLOOKUP(D2529,Sheet1!A:B,2,0),VLOOKUP(Projetos!G2529,Sheet1!A:B,2,0))</f>
        <v>Energy</v>
      </c>
      <c r="J2529">
        <f>VLOOKUP(I2529,Sheet3!$F:$G,2,0)</f>
        <v>2</v>
      </c>
      <c r="K2529" t="s">
        <v>6147</v>
      </c>
      <c r="L2529">
        <v>1</v>
      </c>
      <c r="M2529" t="s">
        <v>2523</v>
      </c>
      <c r="N2529">
        <f>VLOOKUP(M2529,Sheet4!$A:$B,2,0)</f>
        <v>262</v>
      </c>
      <c r="O2529" t="s">
        <v>821</v>
      </c>
      <c r="P2529" t="s">
        <v>186</v>
      </c>
      <c r="Q2529">
        <f>VLOOKUP(P2529,Sheet5!$A:$B,2,0)</f>
        <v>64</v>
      </c>
      <c r="R2529">
        <v>7548</v>
      </c>
      <c r="S2529" t="s">
        <v>6147</v>
      </c>
      <c r="T2529">
        <v>9</v>
      </c>
      <c r="U2529" t="s">
        <v>6147</v>
      </c>
      <c r="V2529" t="s">
        <v>6147</v>
      </c>
      <c r="W2529" t="s">
        <v>6147</v>
      </c>
      <c r="X2529" t="s">
        <v>6147</v>
      </c>
      <c r="Y2529" t="s">
        <v>6147</v>
      </c>
    </row>
    <row r="2530" spans="2:25" ht="24.95" customHeight="1" x14ac:dyDescent="0.25">
      <c r="B2530">
        <v>2</v>
      </c>
      <c r="C2530">
        <v>3261</v>
      </c>
      <c r="D2530" t="s">
        <v>5133</v>
      </c>
      <c r="E2530" t="s">
        <v>5134</v>
      </c>
      <c r="F2530">
        <f>VLOOKUP(E2530,Sheet2!$A:$B,2,0)</f>
        <v>2258</v>
      </c>
      <c r="G2530" t="s">
        <v>176</v>
      </c>
      <c r="H2530">
        <f>VLOOKUP(G2530,Sheet3!$A:$B,2,0)</f>
        <v>48</v>
      </c>
      <c r="I2530" t="str">
        <f>IF(G2530="Other",VLOOKUP(D2530,Sheet1!A:B,2,0),VLOOKUP(Projetos!G2530,Sheet1!A:B,2,0))</f>
        <v>Energy</v>
      </c>
      <c r="J2530">
        <f>VLOOKUP(I2530,Sheet3!$F:$G,2,0)</f>
        <v>2</v>
      </c>
      <c r="K2530" t="s">
        <v>6147</v>
      </c>
      <c r="L2530">
        <v>1</v>
      </c>
      <c r="M2530" t="s">
        <v>141</v>
      </c>
      <c r="N2530">
        <f>VLOOKUP(M2530,Sheet4!$A:$B,2,0)</f>
        <v>227</v>
      </c>
      <c r="O2530" t="s">
        <v>6</v>
      </c>
      <c r="P2530" t="s">
        <v>785</v>
      </c>
      <c r="Q2530">
        <f>VLOOKUP(P2530,Sheet5!$A:$B,2,0)</f>
        <v>123</v>
      </c>
      <c r="R2530">
        <v>15600</v>
      </c>
      <c r="S2530" t="s">
        <v>6147</v>
      </c>
      <c r="T2530">
        <v>9</v>
      </c>
      <c r="U2530" t="s">
        <v>6147</v>
      </c>
      <c r="V2530" t="s">
        <v>6147</v>
      </c>
      <c r="W2530" t="s">
        <v>6147</v>
      </c>
      <c r="X2530" t="s">
        <v>6147</v>
      </c>
      <c r="Y2530" t="s">
        <v>6147</v>
      </c>
    </row>
    <row r="2531" spans="2:25" ht="24.95" customHeight="1" x14ac:dyDescent="0.25">
      <c r="B2531">
        <v>2</v>
      </c>
      <c r="C2531">
        <v>2764</v>
      </c>
      <c r="D2531" t="s">
        <v>5136</v>
      </c>
      <c r="E2531" t="s">
        <v>3670</v>
      </c>
      <c r="F2531">
        <f>VLOOKUP(E2531,Sheet2!$A:$B,2,0)</f>
        <v>2127</v>
      </c>
      <c r="G2531" t="s">
        <v>67</v>
      </c>
      <c r="H2531">
        <f>VLOOKUP(G2531,Sheet3!$A:$B,2,0)</f>
        <v>44</v>
      </c>
      <c r="I2531" t="str">
        <f>IF(G2531="Other",VLOOKUP(D2531,Sheet1!A:B,2,0),VLOOKUP(Projetos!G2531,Sheet1!A:B,2,0))</f>
        <v>Energy</v>
      </c>
      <c r="J2531">
        <f>VLOOKUP(I2531,Sheet3!$F:$G,2,0)</f>
        <v>2</v>
      </c>
      <c r="K2531" t="s">
        <v>6147</v>
      </c>
      <c r="L2531">
        <v>1</v>
      </c>
      <c r="M2531" t="s">
        <v>6147</v>
      </c>
      <c r="N2531">
        <f>VLOOKUP(M2531,Sheet4!$A:$B,2,0)</f>
        <v>1</v>
      </c>
      <c r="O2531" t="s">
        <v>6</v>
      </c>
      <c r="P2531" t="s">
        <v>785</v>
      </c>
      <c r="Q2531">
        <f>VLOOKUP(P2531,Sheet5!$A:$B,2,0)</f>
        <v>123</v>
      </c>
      <c r="R2531">
        <v>7000</v>
      </c>
      <c r="S2531" t="s">
        <v>6147</v>
      </c>
      <c r="T2531">
        <v>9</v>
      </c>
      <c r="U2531" t="s">
        <v>6147</v>
      </c>
      <c r="V2531" t="s">
        <v>6147</v>
      </c>
      <c r="W2531" t="s">
        <v>6147</v>
      </c>
      <c r="X2531" t="s">
        <v>6147</v>
      </c>
      <c r="Y2531" t="s">
        <v>6147</v>
      </c>
    </row>
    <row r="2532" spans="2:25" ht="24.95" customHeight="1" x14ac:dyDescent="0.25">
      <c r="B2532">
        <v>2</v>
      </c>
      <c r="C2532">
        <v>2763</v>
      </c>
      <c r="D2532" t="s">
        <v>5138</v>
      </c>
      <c r="E2532" t="s">
        <v>5139</v>
      </c>
      <c r="F2532">
        <f>VLOOKUP(E2532,Sheet2!$A:$B,2,0)</f>
        <v>2259</v>
      </c>
      <c r="G2532" t="s">
        <v>176</v>
      </c>
      <c r="H2532">
        <f>VLOOKUP(G2532,Sheet3!$A:$B,2,0)</f>
        <v>48</v>
      </c>
      <c r="I2532" t="str">
        <f>IF(G2532="Other",VLOOKUP(D2532,Sheet1!A:B,2,0),VLOOKUP(Projetos!G2532,Sheet1!A:B,2,0))</f>
        <v>Energy</v>
      </c>
      <c r="J2532">
        <f>VLOOKUP(I2532,Sheet3!$F:$G,2,0)</f>
        <v>2</v>
      </c>
      <c r="K2532" t="s">
        <v>6147</v>
      </c>
      <c r="L2532">
        <v>1</v>
      </c>
      <c r="M2532" t="s">
        <v>26</v>
      </c>
      <c r="N2532">
        <f>VLOOKUP(M2532,Sheet4!$A:$B,2,0)</f>
        <v>217</v>
      </c>
      <c r="O2532" t="s">
        <v>821</v>
      </c>
      <c r="P2532" t="s">
        <v>785</v>
      </c>
      <c r="Q2532">
        <f>VLOOKUP(P2532,Sheet5!$A:$B,2,0)</f>
        <v>123</v>
      </c>
      <c r="R2532">
        <v>119878</v>
      </c>
      <c r="S2532" t="s">
        <v>6147</v>
      </c>
      <c r="T2532">
        <v>9</v>
      </c>
      <c r="U2532" t="s">
        <v>6147</v>
      </c>
      <c r="V2532" t="s">
        <v>6147</v>
      </c>
      <c r="W2532" t="s">
        <v>6147</v>
      </c>
      <c r="X2532" t="s">
        <v>6147</v>
      </c>
      <c r="Y2532" t="s">
        <v>6147</v>
      </c>
    </row>
    <row r="2533" spans="2:25" ht="24.95" customHeight="1" x14ac:dyDescent="0.25">
      <c r="B2533">
        <v>2</v>
      </c>
      <c r="C2533">
        <v>2744</v>
      </c>
      <c r="D2533" t="s">
        <v>5141</v>
      </c>
      <c r="E2533" t="s">
        <v>5142</v>
      </c>
      <c r="F2533">
        <f>VLOOKUP(E2533,Sheet2!$A:$B,2,0)</f>
        <v>2260</v>
      </c>
      <c r="G2533" t="s">
        <v>8</v>
      </c>
      <c r="H2533">
        <f>VLOOKUP(G2533,Sheet3!$A:$B,2,0)</f>
        <v>41</v>
      </c>
      <c r="I2533" t="str">
        <f>IF(G2533="Other",VLOOKUP(D2533,Sheet1!A:B,2,0),VLOOKUP(Projetos!G2533,Sheet1!A:B,2,0))</f>
        <v>Energy</v>
      </c>
      <c r="J2533">
        <f>VLOOKUP(I2533,Sheet3!$F:$G,2,0)</f>
        <v>2</v>
      </c>
      <c r="K2533" t="s">
        <v>6147</v>
      </c>
      <c r="L2533">
        <v>1</v>
      </c>
      <c r="M2533" t="s">
        <v>19</v>
      </c>
      <c r="N2533">
        <f>VLOOKUP(M2533,Sheet4!$A:$B,2,0)</f>
        <v>216</v>
      </c>
      <c r="O2533" t="s">
        <v>821</v>
      </c>
      <c r="P2533" t="s">
        <v>1636</v>
      </c>
      <c r="Q2533">
        <f>VLOOKUP(P2533,Sheet5!$A:$B,2,0)</f>
        <v>74</v>
      </c>
      <c r="R2533">
        <v>32913</v>
      </c>
      <c r="S2533" t="s">
        <v>6147</v>
      </c>
      <c r="T2533">
        <v>9</v>
      </c>
      <c r="U2533" t="s">
        <v>6147</v>
      </c>
      <c r="V2533" t="s">
        <v>6147</v>
      </c>
      <c r="W2533" t="s">
        <v>6147</v>
      </c>
      <c r="X2533" t="s">
        <v>6147</v>
      </c>
      <c r="Y2533" t="s">
        <v>6147</v>
      </c>
    </row>
    <row r="2534" spans="2:25" ht="24.95" customHeight="1" x14ac:dyDescent="0.25">
      <c r="B2534">
        <v>2</v>
      </c>
      <c r="C2534">
        <v>2736</v>
      </c>
      <c r="D2534" t="s">
        <v>5144</v>
      </c>
      <c r="E2534" t="s">
        <v>1344</v>
      </c>
      <c r="F2534">
        <f>VLOOKUP(E2534,Sheet2!$A:$B,2,0)</f>
        <v>1988</v>
      </c>
      <c r="G2534" t="s">
        <v>8</v>
      </c>
      <c r="H2534">
        <f>VLOOKUP(G2534,Sheet3!$A:$B,2,0)</f>
        <v>41</v>
      </c>
      <c r="I2534" t="str">
        <f>IF(G2534="Other",VLOOKUP(D2534,Sheet1!A:B,2,0),VLOOKUP(Projetos!G2534,Sheet1!A:B,2,0))</f>
        <v>Energy</v>
      </c>
      <c r="J2534">
        <f>VLOOKUP(I2534,Sheet3!$F:$G,2,0)</f>
        <v>2</v>
      </c>
      <c r="K2534" t="s">
        <v>6147</v>
      </c>
      <c r="L2534">
        <v>1</v>
      </c>
      <c r="M2534" t="s">
        <v>5146</v>
      </c>
      <c r="N2534">
        <f>VLOOKUP(M2534,Sheet4!$A:$B,2,0)</f>
        <v>283</v>
      </c>
      <c r="O2534" t="s">
        <v>821</v>
      </c>
      <c r="P2534" t="s">
        <v>785</v>
      </c>
      <c r="Q2534">
        <f>VLOOKUP(P2534,Sheet5!$A:$B,2,0)</f>
        <v>123</v>
      </c>
      <c r="R2534">
        <v>58070</v>
      </c>
      <c r="S2534" t="s">
        <v>6147</v>
      </c>
      <c r="T2534">
        <v>9</v>
      </c>
      <c r="U2534" t="s">
        <v>6147</v>
      </c>
      <c r="V2534" t="s">
        <v>6147</v>
      </c>
      <c r="W2534" t="s">
        <v>6147</v>
      </c>
      <c r="X2534" t="s">
        <v>6147</v>
      </c>
      <c r="Y2534" t="s">
        <v>6147</v>
      </c>
    </row>
    <row r="2535" spans="2:25" ht="24.95" customHeight="1" x14ac:dyDescent="0.25">
      <c r="B2535">
        <v>2</v>
      </c>
      <c r="C2535">
        <v>2735</v>
      </c>
      <c r="D2535" t="s">
        <v>5147</v>
      </c>
      <c r="E2535" t="s">
        <v>519</v>
      </c>
      <c r="F2535">
        <f>VLOOKUP(E2535,Sheet2!$A:$B,2,0)</f>
        <v>1921</v>
      </c>
      <c r="G2535" t="s">
        <v>8</v>
      </c>
      <c r="H2535">
        <f>VLOOKUP(G2535,Sheet3!$A:$B,2,0)</f>
        <v>41</v>
      </c>
      <c r="I2535" t="str">
        <f>IF(G2535="Other",VLOOKUP(D2535,Sheet1!A:B,2,0),VLOOKUP(Projetos!G2535,Sheet1!A:B,2,0))</f>
        <v>Energy</v>
      </c>
      <c r="J2535">
        <f>VLOOKUP(I2535,Sheet3!$F:$G,2,0)</f>
        <v>2</v>
      </c>
      <c r="K2535" t="s">
        <v>6147</v>
      </c>
      <c r="L2535">
        <v>1</v>
      </c>
      <c r="M2535" t="s">
        <v>42</v>
      </c>
      <c r="N2535">
        <f>VLOOKUP(M2535,Sheet4!$A:$B,2,0)</f>
        <v>220</v>
      </c>
      <c r="O2535" t="s">
        <v>821</v>
      </c>
      <c r="P2535" t="s">
        <v>68</v>
      </c>
      <c r="Q2535">
        <f>VLOOKUP(P2535,Sheet5!$A:$B,2,0)</f>
        <v>125</v>
      </c>
      <c r="R2535">
        <v>51415</v>
      </c>
      <c r="S2535" t="s">
        <v>6147</v>
      </c>
      <c r="T2535">
        <v>9</v>
      </c>
      <c r="U2535" t="s">
        <v>6147</v>
      </c>
      <c r="V2535" t="s">
        <v>6147</v>
      </c>
      <c r="W2535" t="s">
        <v>6147</v>
      </c>
      <c r="X2535" t="s">
        <v>6147</v>
      </c>
      <c r="Y2535" t="s">
        <v>6147</v>
      </c>
    </row>
    <row r="2536" spans="2:25" ht="24.95" customHeight="1" x14ac:dyDescent="0.25">
      <c r="B2536">
        <v>2</v>
      </c>
      <c r="C2536">
        <v>2722</v>
      </c>
      <c r="D2536" t="s">
        <v>5149</v>
      </c>
      <c r="E2536" t="s">
        <v>38</v>
      </c>
      <c r="F2536">
        <f>VLOOKUP(E2536,Sheet2!$A:$B,2,0)</f>
        <v>1864</v>
      </c>
      <c r="G2536" t="s">
        <v>8</v>
      </c>
      <c r="H2536">
        <f>VLOOKUP(G2536,Sheet3!$A:$B,2,0)</f>
        <v>41</v>
      </c>
      <c r="I2536" t="str">
        <f>IF(G2536="Other",VLOOKUP(D2536,Sheet1!A:B,2,0),VLOOKUP(Projetos!G2536,Sheet1!A:B,2,0))</f>
        <v>Energy</v>
      </c>
      <c r="J2536">
        <f>VLOOKUP(I2536,Sheet3!$F:$G,2,0)</f>
        <v>2</v>
      </c>
      <c r="K2536" t="s">
        <v>6147</v>
      </c>
      <c r="L2536">
        <v>1</v>
      </c>
      <c r="M2536" t="s">
        <v>19</v>
      </c>
      <c r="N2536">
        <f>VLOOKUP(M2536,Sheet4!$A:$B,2,0)</f>
        <v>216</v>
      </c>
      <c r="O2536" t="s">
        <v>821</v>
      </c>
      <c r="P2536" t="s">
        <v>251</v>
      </c>
      <c r="Q2536">
        <f>VLOOKUP(P2536,Sheet5!$A:$B,2,0)</f>
        <v>42</v>
      </c>
      <c r="R2536">
        <v>43097</v>
      </c>
      <c r="S2536" t="s">
        <v>6147</v>
      </c>
      <c r="T2536">
        <v>9</v>
      </c>
      <c r="U2536" t="s">
        <v>6147</v>
      </c>
      <c r="V2536" t="s">
        <v>6147</v>
      </c>
      <c r="W2536" t="s">
        <v>6147</v>
      </c>
      <c r="X2536" t="s">
        <v>6147</v>
      </c>
      <c r="Y2536" t="s">
        <v>6147</v>
      </c>
    </row>
    <row r="2537" spans="2:25" ht="24.95" customHeight="1" x14ac:dyDescent="0.25">
      <c r="B2537">
        <v>2</v>
      </c>
      <c r="C2537">
        <v>2718</v>
      </c>
      <c r="D2537" t="s">
        <v>5151</v>
      </c>
      <c r="E2537" t="s">
        <v>38</v>
      </c>
      <c r="F2537">
        <f>VLOOKUP(E2537,Sheet2!$A:$B,2,0)</f>
        <v>1864</v>
      </c>
      <c r="G2537" t="s">
        <v>8</v>
      </c>
      <c r="H2537">
        <f>VLOOKUP(G2537,Sheet3!$A:$B,2,0)</f>
        <v>41</v>
      </c>
      <c r="I2537" t="str">
        <f>IF(G2537="Other",VLOOKUP(D2537,Sheet1!A:B,2,0),VLOOKUP(Projetos!G2537,Sheet1!A:B,2,0))</f>
        <v>Energy</v>
      </c>
      <c r="J2537">
        <f>VLOOKUP(I2537,Sheet3!$F:$G,2,0)</f>
        <v>2</v>
      </c>
      <c r="K2537" t="s">
        <v>6147</v>
      </c>
      <c r="L2537">
        <v>1</v>
      </c>
      <c r="M2537" t="s">
        <v>19</v>
      </c>
      <c r="N2537">
        <f>VLOOKUP(M2537,Sheet4!$A:$B,2,0)</f>
        <v>216</v>
      </c>
      <c r="O2537" t="s">
        <v>90</v>
      </c>
      <c r="P2537" t="s">
        <v>251</v>
      </c>
      <c r="Q2537">
        <f>VLOOKUP(P2537,Sheet5!$A:$B,2,0)</f>
        <v>42</v>
      </c>
      <c r="R2537">
        <v>0</v>
      </c>
      <c r="S2537" t="s">
        <v>6147</v>
      </c>
      <c r="T2537">
        <v>9</v>
      </c>
      <c r="U2537" t="s">
        <v>6147</v>
      </c>
      <c r="V2537" t="s">
        <v>6147</v>
      </c>
      <c r="W2537" t="s">
        <v>6147</v>
      </c>
      <c r="X2537" t="s">
        <v>6147</v>
      </c>
      <c r="Y2537" t="s">
        <v>6147</v>
      </c>
    </row>
    <row r="2538" spans="2:25" ht="24.95" customHeight="1" x14ac:dyDescent="0.25">
      <c r="B2538">
        <v>2</v>
      </c>
      <c r="C2538">
        <v>2715</v>
      </c>
      <c r="D2538" t="s">
        <v>5152</v>
      </c>
      <c r="E2538" t="s">
        <v>1021</v>
      </c>
      <c r="F2538">
        <f>VLOOKUP(E2538,Sheet2!$A:$B,2,0)</f>
        <v>1961</v>
      </c>
      <c r="G2538" t="s">
        <v>67</v>
      </c>
      <c r="H2538">
        <f>VLOOKUP(G2538,Sheet3!$A:$B,2,0)</f>
        <v>44</v>
      </c>
      <c r="I2538" t="str">
        <f>IF(G2538="Other",VLOOKUP(D2538,Sheet1!A:B,2,0),VLOOKUP(Projetos!G2538,Sheet1!A:B,2,0))</f>
        <v>Energy</v>
      </c>
      <c r="J2538">
        <f>VLOOKUP(I2538,Sheet3!$F:$G,2,0)</f>
        <v>2</v>
      </c>
      <c r="K2538" t="s">
        <v>6147</v>
      </c>
      <c r="L2538">
        <v>1</v>
      </c>
      <c r="M2538" t="s">
        <v>26</v>
      </c>
      <c r="N2538">
        <f>VLOOKUP(M2538,Sheet4!$A:$B,2,0)</f>
        <v>217</v>
      </c>
      <c r="O2538" t="s">
        <v>821</v>
      </c>
      <c r="P2538" t="s">
        <v>516</v>
      </c>
      <c r="Q2538">
        <f>VLOOKUP(P2538,Sheet5!$A:$B,2,0)</f>
        <v>131</v>
      </c>
      <c r="R2538">
        <v>45394</v>
      </c>
      <c r="S2538" t="s">
        <v>6147</v>
      </c>
      <c r="T2538">
        <v>9</v>
      </c>
      <c r="U2538" t="s">
        <v>6147</v>
      </c>
      <c r="V2538" t="s">
        <v>6147</v>
      </c>
      <c r="W2538" t="s">
        <v>6147</v>
      </c>
      <c r="X2538" t="s">
        <v>6147</v>
      </c>
      <c r="Y2538" t="s">
        <v>6147</v>
      </c>
    </row>
    <row r="2539" spans="2:25" ht="24.95" customHeight="1" x14ac:dyDescent="0.25">
      <c r="B2539">
        <v>2</v>
      </c>
      <c r="C2539">
        <v>2714</v>
      </c>
      <c r="D2539" t="s">
        <v>5154</v>
      </c>
      <c r="E2539" t="s">
        <v>1021</v>
      </c>
      <c r="F2539">
        <f>VLOOKUP(E2539,Sheet2!$A:$B,2,0)</f>
        <v>1961</v>
      </c>
      <c r="G2539" t="s">
        <v>67</v>
      </c>
      <c r="H2539">
        <f>VLOOKUP(G2539,Sheet3!$A:$B,2,0)</f>
        <v>44</v>
      </c>
      <c r="I2539" t="str">
        <f>IF(G2539="Other",VLOOKUP(D2539,Sheet1!A:B,2,0),VLOOKUP(Projetos!G2539,Sheet1!A:B,2,0))</f>
        <v>Energy</v>
      </c>
      <c r="J2539">
        <f>VLOOKUP(I2539,Sheet3!$F:$G,2,0)</f>
        <v>2</v>
      </c>
      <c r="K2539" t="s">
        <v>6147</v>
      </c>
      <c r="L2539">
        <v>1</v>
      </c>
      <c r="M2539" t="s">
        <v>26</v>
      </c>
      <c r="N2539">
        <f>VLOOKUP(M2539,Sheet4!$A:$B,2,0)</f>
        <v>217</v>
      </c>
      <c r="O2539" t="s">
        <v>821</v>
      </c>
      <c r="P2539" t="s">
        <v>516</v>
      </c>
      <c r="Q2539">
        <f>VLOOKUP(P2539,Sheet5!$A:$B,2,0)</f>
        <v>131</v>
      </c>
      <c r="R2539">
        <v>16342</v>
      </c>
      <c r="S2539" t="s">
        <v>6147</v>
      </c>
      <c r="T2539">
        <v>9</v>
      </c>
      <c r="U2539" t="s">
        <v>6147</v>
      </c>
      <c r="V2539" t="s">
        <v>6147</v>
      </c>
      <c r="W2539" t="s">
        <v>6147</v>
      </c>
      <c r="X2539" t="s">
        <v>6147</v>
      </c>
      <c r="Y2539" t="s">
        <v>6147</v>
      </c>
    </row>
    <row r="2540" spans="2:25" ht="24.95" customHeight="1" x14ac:dyDescent="0.25">
      <c r="B2540">
        <v>2</v>
      </c>
      <c r="C2540">
        <v>2713</v>
      </c>
      <c r="D2540" t="s">
        <v>5156</v>
      </c>
      <c r="E2540" t="s">
        <v>1021</v>
      </c>
      <c r="F2540">
        <f>VLOOKUP(E2540,Sheet2!$A:$B,2,0)</f>
        <v>1961</v>
      </c>
      <c r="G2540" t="s">
        <v>67</v>
      </c>
      <c r="H2540">
        <f>VLOOKUP(G2540,Sheet3!$A:$B,2,0)</f>
        <v>44</v>
      </c>
      <c r="I2540" t="str">
        <f>IF(G2540="Other",VLOOKUP(D2540,Sheet1!A:B,2,0),VLOOKUP(Projetos!G2540,Sheet1!A:B,2,0))</f>
        <v>Energy</v>
      </c>
      <c r="J2540">
        <f>VLOOKUP(I2540,Sheet3!$F:$G,2,0)</f>
        <v>2</v>
      </c>
      <c r="K2540" t="s">
        <v>6147</v>
      </c>
      <c r="L2540">
        <v>1</v>
      </c>
      <c r="M2540" t="s">
        <v>26</v>
      </c>
      <c r="N2540">
        <f>VLOOKUP(M2540,Sheet4!$A:$B,2,0)</f>
        <v>217</v>
      </c>
      <c r="O2540" t="s">
        <v>821</v>
      </c>
      <c r="P2540" t="s">
        <v>516</v>
      </c>
      <c r="Q2540">
        <f>VLOOKUP(P2540,Sheet5!$A:$B,2,0)</f>
        <v>131</v>
      </c>
      <c r="R2540">
        <v>18893</v>
      </c>
      <c r="S2540" t="s">
        <v>6147</v>
      </c>
      <c r="T2540">
        <v>9</v>
      </c>
      <c r="U2540" t="s">
        <v>6147</v>
      </c>
      <c r="V2540" t="s">
        <v>6147</v>
      </c>
      <c r="W2540" t="s">
        <v>6147</v>
      </c>
      <c r="X2540" t="s">
        <v>6147</v>
      </c>
      <c r="Y2540" t="s">
        <v>6147</v>
      </c>
    </row>
    <row r="2541" spans="2:25" ht="24.95" customHeight="1" x14ac:dyDescent="0.25">
      <c r="B2541">
        <v>2</v>
      </c>
      <c r="C2541">
        <v>2712</v>
      </c>
      <c r="D2541" t="s">
        <v>5158</v>
      </c>
      <c r="E2541" t="s">
        <v>1021</v>
      </c>
      <c r="F2541">
        <f>VLOOKUP(E2541,Sheet2!$A:$B,2,0)</f>
        <v>1961</v>
      </c>
      <c r="G2541" t="s">
        <v>67</v>
      </c>
      <c r="H2541">
        <f>VLOOKUP(G2541,Sheet3!$A:$B,2,0)</f>
        <v>44</v>
      </c>
      <c r="I2541" t="str">
        <f>IF(G2541="Other",VLOOKUP(D2541,Sheet1!A:B,2,0),VLOOKUP(Projetos!G2541,Sheet1!A:B,2,0))</f>
        <v>Energy</v>
      </c>
      <c r="J2541">
        <f>VLOOKUP(I2541,Sheet3!$F:$G,2,0)</f>
        <v>2</v>
      </c>
      <c r="K2541" t="s">
        <v>6147</v>
      </c>
      <c r="L2541">
        <v>1</v>
      </c>
      <c r="M2541" t="s">
        <v>26</v>
      </c>
      <c r="N2541">
        <f>VLOOKUP(M2541,Sheet4!$A:$B,2,0)</f>
        <v>217</v>
      </c>
      <c r="O2541" t="s">
        <v>821</v>
      </c>
      <c r="P2541" t="s">
        <v>516</v>
      </c>
      <c r="Q2541">
        <f>VLOOKUP(P2541,Sheet5!$A:$B,2,0)</f>
        <v>131</v>
      </c>
      <c r="R2541">
        <v>31850</v>
      </c>
      <c r="S2541" t="s">
        <v>6147</v>
      </c>
      <c r="T2541">
        <v>9</v>
      </c>
      <c r="U2541" t="s">
        <v>6147</v>
      </c>
      <c r="V2541" t="s">
        <v>6147</v>
      </c>
      <c r="W2541" t="s">
        <v>6147</v>
      </c>
      <c r="X2541" t="s">
        <v>6147</v>
      </c>
      <c r="Y2541" t="s">
        <v>6147</v>
      </c>
    </row>
    <row r="2542" spans="2:25" ht="24.95" customHeight="1" x14ac:dyDescent="0.25">
      <c r="B2542">
        <v>2</v>
      </c>
      <c r="C2542">
        <v>2711</v>
      </c>
      <c r="D2542" t="s">
        <v>5160</v>
      </c>
      <c r="E2542" t="s">
        <v>1021</v>
      </c>
      <c r="F2542">
        <f>VLOOKUP(E2542,Sheet2!$A:$B,2,0)</f>
        <v>1961</v>
      </c>
      <c r="G2542" t="s">
        <v>67</v>
      </c>
      <c r="H2542">
        <f>VLOOKUP(G2542,Sheet3!$A:$B,2,0)</f>
        <v>44</v>
      </c>
      <c r="I2542" t="str">
        <f>IF(G2542="Other",VLOOKUP(D2542,Sheet1!A:B,2,0),VLOOKUP(Projetos!G2542,Sheet1!A:B,2,0))</f>
        <v>Energy</v>
      </c>
      <c r="J2542">
        <f>VLOOKUP(I2542,Sheet3!$F:$G,2,0)</f>
        <v>2</v>
      </c>
      <c r="K2542" t="s">
        <v>6147</v>
      </c>
      <c r="L2542">
        <v>1</v>
      </c>
      <c r="M2542" t="s">
        <v>26</v>
      </c>
      <c r="N2542">
        <f>VLOOKUP(M2542,Sheet4!$A:$B,2,0)</f>
        <v>217</v>
      </c>
      <c r="O2542" t="s">
        <v>821</v>
      </c>
      <c r="P2542" t="s">
        <v>516</v>
      </c>
      <c r="Q2542">
        <f>VLOOKUP(P2542,Sheet5!$A:$B,2,0)</f>
        <v>131</v>
      </c>
      <c r="R2542">
        <v>58448</v>
      </c>
      <c r="S2542" t="s">
        <v>6147</v>
      </c>
      <c r="T2542">
        <v>9</v>
      </c>
      <c r="U2542" t="s">
        <v>6147</v>
      </c>
      <c r="V2542" t="s">
        <v>6147</v>
      </c>
      <c r="W2542" t="s">
        <v>6147</v>
      </c>
      <c r="X2542" t="s">
        <v>6147</v>
      </c>
      <c r="Y2542" t="s">
        <v>6147</v>
      </c>
    </row>
    <row r="2543" spans="2:25" ht="24.95" customHeight="1" x14ac:dyDescent="0.25">
      <c r="B2543">
        <v>2</v>
      </c>
      <c r="C2543">
        <v>2709</v>
      </c>
      <c r="D2543" t="s">
        <v>5162</v>
      </c>
      <c r="E2543" t="s">
        <v>4513</v>
      </c>
      <c r="F2543">
        <f>VLOOKUP(E2543,Sheet2!$A:$B,2,0)</f>
        <v>2207</v>
      </c>
      <c r="G2543" t="s">
        <v>8</v>
      </c>
      <c r="H2543">
        <f>VLOOKUP(G2543,Sheet3!$A:$B,2,0)</f>
        <v>41</v>
      </c>
      <c r="I2543" t="str">
        <f>IF(G2543="Other",VLOOKUP(D2543,Sheet1!A:B,2,0),VLOOKUP(Projetos!G2543,Sheet1!A:B,2,0))</f>
        <v>Energy</v>
      </c>
      <c r="J2543">
        <f>VLOOKUP(I2543,Sheet3!$F:$G,2,0)</f>
        <v>2</v>
      </c>
      <c r="K2543" t="s">
        <v>6147</v>
      </c>
      <c r="L2543">
        <v>1</v>
      </c>
      <c r="M2543" t="s">
        <v>19</v>
      </c>
      <c r="N2543">
        <f>VLOOKUP(M2543,Sheet4!$A:$B,2,0)</f>
        <v>216</v>
      </c>
      <c r="O2543" t="s">
        <v>90</v>
      </c>
      <c r="P2543" t="s">
        <v>5401</v>
      </c>
      <c r="Q2543">
        <f>VLOOKUP(P2543,Sheet5!$A:$B,2,0)</f>
        <v>30</v>
      </c>
      <c r="R2543">
        <v>0</v>
      </c>
      <c r="S2543" t="s">
        <v>6147</v>
      </c>
      <c r="T2543">
        <v>9</v>
      </c>
      <c r="U2543" t="s">
        <v>6147</v>
      </c>
      <c r="V2543" t="s">
        <v>6147</v>
      </c>
      <c r="W2543" t="s">
        <v>6147</v>
      </c>
      <c r="X2543" t="s">
        <v>6147</v>
      </c>
      <c r="Y2543" t="s">
        <v>6147</v>
      </c>
    </row>
    <row r="2544" spans="2:25" ht="24.95" customHeight="1" x14ac:dyDescent="0.25">
      <c r="B2544">
        <v>2</v>
      </c>
      <c r="C2544">
        <v>2707</v>
      </c>
      <c r="D2544" t="s">
        <v>5164</v>
      </c>
      <c r="E2544" t="s">
        <v>2006</v>
      </c>
      <c r="F2544">
        <f>VLOOKUP(E2544,Sheet2!$A:$B,2,0)</f>
        <v>2013</v>
      </c>
      <c r="G2544" t="s">
        <v>67</v>
      </c>
      <c r="H2544">
        <f>VLOOKUP(G2544,Sheet3!$A:$B,2,0)</f>
        <v>44</v>
      </c>
      <c r="I2544" t="str">
        <f>IF(G2544="Other",VLOOKUP(D2544,Sheet1!A:B,2,0),VLOOKUP(Projetos!G2544,Sheet1!A:B,2,0))</f>
        <v>Energy</v>
      </c>
      <c r="J2544">
        <f>VLOOKUP(I2544,Sheet3!$F:$G,2,0)</f>
        <v>2</v>
      </c>
      <c r="K2544" t="s">
        <v>6147</v>
      </c>
      <c r="L2544">
        <v>1</v>
      </c>
      <c r="M2544" t="s">
        <v>141</v>
      </c>
      <c r="N2544">
        <f>VLOOKUP(M2544,Sheet4!$A:$B,2,0)</f>
        <v>227</v>
      </c>
      <c r="O2544" t="s">
        <v>821</v>
      </c>
      <c r="P2544" t="s">
        <v>6152</v>
      </c>
      <c r="Q2544">
        <f>VLOOKUP(P2544,Sheet5!$A:$B,2,0)</f>
        <v>66</v>
      </c>
      <c r="R2544">
        <v>20864</v>
      </c>
      <c r="S2544" t="s">
        <v>6147</v>
      </c>
      <c r="T2544">
        <v>9</v>
      </c>
      <c r="U2544" t="s">
        <v>6147</v>
      </c>
      <c r="V2544" t="s">
        <v>6147</v>
      </c>
      <c r="W2544" t="s">
        <v>6147</v>
      </c>
      <c r="X2544" t="s">
        <v>6147</v>
      </c>
      <c r="Y2544" t="s">
        <v>6147</v>
      </c>
    </row>
    <row r="2545" spans="2:25" ht="24.95" customHeight="1" x14ac:dyDescent="0.25">
      <c r="B2545">
        <v>2</v>
      </c>
      <c r="C2545">
        <v>2698</v>
      </c>
      <c r="D2545" t="s">
        <v>5165</v>
      </c>
      <c r="E2545" t="s">
        <v>5166</v>
      </c>
      <c r="F2545">
        <f>VLOOKUP(E2545,Sheet2!$A:$B,2,0)</f>
        <v>2261</v>
      </c>
      <c r="G2545" t="s">
        <v>67</v>
      </c>
      <c r="H2545">
        <f>VLOOKUP(G2545,Sheet3!$A:$B,2,0)</f>
        <v>44</v>
      </c>
      <c r="I2545" t="str">
        <f>IF(G2545="Other",VLOOKUP(D2545,Sheet1!A:B,2,0),VLOOKUP(Projetos!G2545,Sheet1!A:B,2,0))</f>
        <v>Energy</v>
      </c>
      <c r="J2545">
        <f>VLOOKUP(I2545,Sheet3!$F:$G,2,0)</f>
        <v>2</v>
      </c>
      <c r="K2545" t="s">
        <v>6147</v>
      </c>
      <c r="L2545">
        <v>1</v>
      </c>
      <c r="M2545" t="s">
        <v>141</v>
      </c>
      <c r="N2545">
        <f>VLOOKUP(M2545,Sheet4!$A:$B,2,0)</f>
        <v>227</v>
      </c>
      <c r="O2545" t="s">
        <v>90</v>
      </c>
      <c r="P2545" t="s">
        <v>488</v>
      </c>
      <c r="Q2545">
        <f>VLOOKUP(P2545,Sheet5!$A:$B,2,0)</f>
        <v>27</v>
      </c>
      <c r="R2545">
        <v>34525</v>
      </c>
      <c r="S2545" t="s">
        <v>6147</v>
      </c>
      <c r="T2545">
        <v>9</v>
      </c>
      <c r="U2545" t="s">
        <v>6147</v>
      </c>
      <c r="V2545" t="s">
        <v>6147</v>
      </c>
      <c r="W2545" t="s">
        <v>6147</v>
      </c>
      <c r="X2545" t="s">
        <v>6147</v>
      </c>
      <c r="Y2545" t="s">
        <v>6147</v>
      </c>
    </row>
    <row r="2546" spans="2:25" ht="24.95" customHeight="1" x14ac:dyDescent="0.25">
      <c r="B2546">
        <v>2</v>
      </c>
      <c r="C2546">
        <v>2697</v>
      </c>
      <c r="D2546" t="s">
        <v>5168</v>
      </c>
      <c r="E2546" t="s">
        <v>5166</v>
      </c>
      <c r="F2546">
        <f>VLOOKUP(E2546,Sheet2!$A:$B,2,0)</f>
        <v>2261</v>
      </c>
      <c r="G2546" t="s">
        <v>67</v>
      </c>
      <c r="H2546">
        <f>VLOOKUP(G2546,Sheet3!$A:$B,2,0)</f>
        <v>44</v>
      </c>
      <c r="I2546" t="str">
        <f>IF(G2546="Other",VLOOKUP(D2546,Sheet1!A:B,2,0),VLOOKUP(Projetos!G2546,Sheet1!A:B,2,0))</f>
        <v>Energy</v>
      </c>
      <c r="J2546">
        <f>VLOOKUP(I2546,Sheet3!$F:$G,2,0)</f>
        <v>2</v>
      </c>
      <c r="K2546" t="s">
        <v>6147</v>
      </c>
      <c r="L2546">
        <v>1</v>
      </c>
      <c r="M2546" t="s">
        <v>26</v>
      </c>
      <c r="N2546">
        <f>VLOOKUP(M2546,Sheet4!$A:$B,2,0)</f>
        <v>217</v>
      </c>
      <c r="O2546" t="s">
        <v>90</v>
      </c>
      <c r="P2546" t="s">
        <v>488</v>
      </c>
      <c r="Q2546">
        <f>VLOOKUP(P2546,Sheet5!$A:$B,2,0)</f>
        <v>27</v>
      </c>
      <c r="R2546">
        <v>55311</v>
      </c>
      <c r="S2546" t="s">
        <v>6147</v>
      </c>
      <c r="T2546">
        <v>9</v>
      </c>
      <c r="U2546" t="s">
        <v>6147</v>
      </c>
      <c r="V2546" t="s">
        <v>6147</v>
      </c>
      <c r="W2546" t="s">
        <v>6147</v>
      </c>
      <c r="X2546" t="s">
        <v>6147</v>
      </c>
      <c r="Y2546" t="s">
        <v>6147</v>
      </c>
    </row>
    <row r="2547" spans="2:25" ht="24.95" customHeight="1" x14ac:dyDescent="0.25">
      <c r="B2547">
        <v>2</v>
      </c>
      <c r="C2547">
        <v>2695</v>
      </c>
      <c r="D2547" t="s">
        <v>5170</v>
      </c>
      <c r="E2547" t="s">
        <v>65</v>
      </c>
      <c r="F2547">
        <f>VLOOKUP(E2547,Sheet2!$A:$B,2,0)</f>
        <v>607</v>
      </c>
      <c r="G2547" t="s">
        <v>67</v>
      </c>
      <c r="H2547">
        <f>VLOOKUP(G2547,Sheet3!$A:$B,2,0)</f>
        <v>44</v>
      </c>
      <c r="I2547" t="str">
        <f>IF(G2547="Other",VLOOKUP(D2547,Sheet1!A:B,2,0),VLOOKUP(Projetos!G2547,Sheet1!A:B,2,0))</f>
        <v>Energy</v>
      </c>
      <c r="J2547">
        <f>VLOOKUP(I2547,Sheet3!$F:$G,2,0)</f>
        <v>2</v>
      </c>
      <c r="K2547" t="s">
        <v>6147</v>
      </c>
      <c r="L2547">
        <v>1</v>
      </c>
      <c r="M2547" t="s">
        <v>141</v>
      </c>
      <c r="N2547">
        <f>VLOOKUP(M2547,Sheet4!$A:$B,2,0)</f>
        <v>227</v>
      </c>
      <c r="O2547" t="s">
        <v>90</v>
      </c>
      <c r="P2547" t="s">
        <v>6152</v>
      </c>
      <c r="Q2547">
        <f>VLOOKUP(P2547,Sheet5!$A:$B,2,0)</f>
        <v>66</v>
      </c>
      <c r="R2547">
        <v>15666</v>
      </c>
      <c r="S2547" t="s">
        <v>6147</v>
      </c>
      <c r="T2547">
        <v>9</v>
      </c>
      <c r="U2547" t="s">
        <v>6147</v>
      </c>
      <c r="V2547" t="s">
        <v>6147</v>
      </c>
      <c r="W2547" t="s">
        <v>6147</v>
      </c>
      <c r="X2547" t="s">
        <v>6147</v>
      </c>
      <c r="Y2547" t="s">
        <v>6147</v>
      </c>
    </row>
    <row r="2548" spans="2:25" ht="24.95" customHeight="1" x14ac:dyDescent="0.25">
      <c r="B2548">
        <v>2</v>
      </c>
      <c r="C2548">
        <v>2691</v>
      </c>
      <c r="D2548" t="s">
        <v>5172</v>
      </c>
      <c r="E2548" t="s">
        <v>5173</v>
      </c>
      <c r="F2548">
        <f>VLOOKUP(E2548,Sheet2!$A:$B,2,0)</f>
        <v>2262</v>
      </c>
      <c r="G2548" t="s">
        <v>176</v>
      </c>
      <c r="H2548">
        <f>VLOOKUP(G2548,Sheet3!$A:$B,2,0)</f>
        <v>48</v>
      </c>
      <c r="I2548" t="str">
        <f>IF(G2548="Other",VLOOKUP(D2548,Sheet1!A:B,2,0),VLOOKUP(Projetos!G2548,Sheet1!A:B,2,0))</f>
        <v>Energy</v>
      </c>
      <c r="J2548">
        <f>VLOOKUP(I2548,Sheet3!$F:$G,2,0)</f>
        <v>2</v>
      </c>
      <c r="K2548" t="s">
        <v>6147</v>
      </c>
      <c r="L2548">
        <v>1</v>
      </c>
      <c r="M2548" t="s">
        <v>26</v>
      </c>
      <c r="N2548">
        <f>VLOOKUP(M2548,Sheet4!$A:$B,2,0)</f>
        <v>217</v>
      </c>
      <c r="O2548" t="s">
        <v>821</v>
      </c>
      <c r="P2548" t="s">
        <v>1248</v>
      </c>
      <c r="Q2548">
        <f>VLOOKUP(P2548,Sheet5!$A:$B,2,0)</f>
        <v>98</v>
      </c>
      <c r="R2548">
        <v>153286</v>
      </c>
      <c r="S2548" t="s">
        <v>6147</v>
      </c>
      <c r="T2548">
        <v>9</v>
      </c>
      <c r="U2548" t="s">
        <v>6147</v>
      </c>
      <c r="V2548" t="s">
        <v>6147</v>
      </c>
      <c r="W2548" t="s">
        <v>6147</v>
      </c>
      <c r="X2548" t="s">
        <v>6147</v>
      </c>
      <c r="Y2548" t="s">
        <v>6147</v>
      </c>
    </row>
    <row r="2549" spans="2:25" ht="24.95" customHeight="1" x14ac:dyDescent="0.25">
      <c r="B2549">
        <v>2</v>
      </c>
      <c r="C2549">
        <v>2690</v>
      </c>
      <c r="D2549" t="s">
        <v>5175</v>
      </c>
      <c r="E2549" t="s">
        <v>291</v>
      </c>
      <c r="F2549">
        <f>VLOOKUP(E2549,Sheet2!$A:$B,2,0)</f>
        <v>1892</v>
      </c>
      <c r="G2549" t="s">
        <v>8</v>
      </c>
      <c r="H2549">
        <f>VLOOKUP(G2549,Sheet3!$A:$B,2,0)</f>
        <v>41</v>
      </c>
      <c r="I2549" t="str">
        <f>IF(G2549="Other",VLOOKUP(D2549,Sheet1!A:B,2,0),VLOOKUP(Projetos!G2549,Sheet1!A:B,2,0))</f>
        <v>Energy</v>
      </c>
      <c r="J2549">
        <f>VLOOKUP(I2549,Sheet3!$F:$G,2,0)</f>
        <v>2</v>
      </c>
      <c r="K2549" t="s">
        <v>6147</v>
      </c>
      <c r="L2549">
        <v>1</v>
      </c>
      <c r="M2549" t="s">
        <v>3798</v>
      </c>
      <c r="N2549">
        <f>VLOOKUP(M2549,Sheet4!$A:$B,2,0)</f>
        <v>275</v>
      </c>
      <c r="O2549" t="s">
        <v>6</v>
      </c>
      <c r="P2549" t="s">
        <v>566</v>
      </c>
      <c r="Q2549">
        <f>VLOOKUP(P2549,Sheet5!$A:$B,2,0)</f>
        <v>79</v>
      </c>
      <c r="R2549">
        <v>49199</v>
      </c>
      <c r="S2549" t="s">
        <v>6147</v>
      </c>
      <c r="T2549">
        <v>9</v>
      </c>
      <c r="U2549" t="s">
        <v>6147</v>
      </c>
      <c r="V2549" t="s">
        <v>6147</v>
      </c>
      <c r="W2549" t="s">
        <v>6147</v>
      </c>
      <c r="X2549" t="s">
        <v>6147</v>
      </c>
      <c r="Y2549" t="s">
        <v>6147</v>
      </c>
    </row>
    <row r="2550" spans="2:25" ht="24.95" customHeight="1" x14ac:dyDescent="0.25">
      <c r="B2550">
        <v>2</v>
      </c>
      <c r="C2550">
        <v>2689</v>
      </c>
      <c r="D2550" t="s">
        <v>5177</v>
      </c>
      <c r="E2550" t="s">
        <v>291</v>
      </c>
      <c r="F2550">
        <f>VLOOKUP(E2550,Sheet2!$A:$B,2,0)</f>
        <v>1892</v>
      </c>
      <c r="G2550" t="s">
        <v>8</v>
      </c>
      <c r="H2550">
        <f>VLOOKUP(G2550,Sheet3!$A:$B,2,0)</f>
        <v>41</v>
      </c>
      <c r="I2550" t="str">
        <f>IF(G2550="Other",VLOOKUP(D2550,Sheet1!A:B,2,0),VLOOKUP(Projetos!G2550,Sheet1!A:B,2,0))</f>
        <v>Energy</v>
      </c>
      <c r="J2550">
        <f>VLOOKUP(I2550,Sheet3!$F:$G,2,0)</f>
        <v>2</v>
      </c>
      <c r="K2550" t="s">
        <v>6147</v>
      </c>
      <c r="L2550">
        <v>1</v>
      </c>
      <c r="M2550" t="s">
        <v>3798</v>
      </c>
      <c r="N2550">
        <f>VLOOKUP(M2550,Sheet4!$A:$B,2,0)</f>
        <v>275</v>
      </c>
      <c r="O2550" t="s">
        <v>6</v>
      </c>
      <c r="P2550" t="s">
        <v>566</v>
      </c>
      <c r="Q2550">
        <f>VLOOKUP(P2550,Sheet5!$A:$B,2,0)</f>
        <v>79</v>
      </c>
      <c r="R2550">
        <v>49199</v>
      </c>
      <c r="S2550" t="s">
        <v>6147</v>
      </c>
      <c r="T2550">
        <v>9</v>
      </c>
      <c r="U2550" t="s">
        <v>6147</v>
      </c>
      <c r="V2550" t="s">
        <v>6147</v>
      </c>
      <c r="W2550" t="s">
        <v>6147</v>
      </c>
      <c r="X2550" t="s">
        <v>6147</v>
      </c>
      <c r="Y2550" t="s">
        <v>6147</v>
      </c>
    </row>
    <row r="2551" spans="2:25" ht="24.95" customHeight="1" x14ac:dyDescent="0.25">
      <c r="B2551">
        <v>2</v>
      </c>
      <c r="C2551">
        <v>2688</v>
      </c>
      <c r="D2551" t="s">
        <v>5178</v>
      </c>
      <c r="E2551" t="s">
        <v>291</v>
      </c>
      <c r="F2551">
        <f>VLOOKUP(E2551,Sheet2!$A:$B,2,0)</f>
        <v>1892</v>
      </c>
      <c r="G2551" t="s">
        <v>8</v>
      </c>
      <c r="H2551">
        <f>VLOOKUP(G2551,Sheet3!$A:$B,2,0)</f>
        <v>41</v>
      </c>
      <c r="I2551" t="str">
        <f>IF(G2551="Other",VLOOKUP(D2551,Sheet1!A:B,2,0),VLOOKUP(Projetos!G2551,Sheet1!A:B,2,0))</f>
        <v>Energy</v>
      </c>
      <c r="J2551">
        <f>VLOOKUP(I2551,Sheet3!$F:$G,2,0)</f>
        <v>2</v>
      </c>
      <c r="K2551" t="s">
        <v>6147</v>
      </c>
      <c r="L2551">
        <v>1</v>
      </c>
      <c r="M2551" t="s">
        <v>3798</v>
      </c>
      <c r="N2551">
        <f>VLOOKUP(M2551,Sheet4!$A:$B,2,0)</f>
        <v>275</v>
      </c>
      <c r="O2551" t="s">
        <v>821</v>
      </c>
      <c r="P2551" t="s">
        <v>566</v>
      </c>
      <c r="Q2551">
        <f>VLOOKUP(P2551,Sheet5!$A:$B,2,0)</f>
        <v>79</v>
      </c>
      <c r="R2551">
        <v>49199</v>
      </c>
      <c r="S2551" t="s">
        <v>6147</v>
      </c>
      <c r="T2551">
        <v>9</v>
      </c>
      <c r="U2551" t="s">
        <v>6147</v>
      </c>
      <c r="V2551" t="s">
        <v>6147</v>
      </c>
      <c r="W2551" t="s">
        <v>6147</v>
      </c>
      <c r="X2551" t="s">
        <v>6147</v>
      </c>
      <c r="Y2551" t="s">
        <v>6147</v>
      </c>
    </row>
    <row r="2552" spans="2:25" ht="24.95" customHeight="1" x14ac:dyDescent="0.25">
      <c r="B2552">
        <v>2</v>
      </c>
      <c r="C2552">
        <v>2687</v>
      </c>
      <c r="D2552" t="s">
        <v>5179</v>
      </c>
      <c r="E2552" t="s">
        <v>291</v>
      </c>
      <c r="F2552">
        <f>VLOOKUP(E2552,Sheet2!$A:$B,2,0)</f>
        <v>1892</v>
      </c>
      <c r="G2552" t="s">
        <v>8</v>
      </c>
      <c r="H2552">
        <f>VLOOKUP(G2552,Sheet3!$A:$B,2,0)</f>
        <v>41</v>
      </c>
      <c r="I2552" t="str">
        <f>IF(G2552="Other",VLOOKUP(D2552,Sheet1!A:B,2,0),VLOOKUP(Projetos!G2552,Sheet1!A:B,2,0))</f>
        <v>Energy</v>
      </c>
      <c r="J2552">
        <f>VLOOKUP(I2552,Sheet3!$F:$G,2,0)</f>
        <v>2</v>
      </c>
      <c r="K2552" t="s">
        <v>6147</v>
      </c>
      <c r="L2552">
        <v>1</v>
      </c>
      <c r="M2552" t="s">
        <v>3798</v>
      </c>
      <c r="N2552">
        <f>VLOOKUP(M2552,Sheet4!$A:$B,2,0)</f>
        <v>275</v>
      </c>
      <c r="O2552" t="s">
        <v>821</v>
      </c>
      <c r="P2552" t="s">
        <v>566</v>
      </c>
      <c r="Q2552">
        <f>VLOOKUP(P2552,Sheet5!$A:$B,2,0)</f>
        <v>79</v>
      </c>
      <c r="R2552">
        <v>49199</v>
      </c>
      <c r="S2552" t="s">
        <v>6147</v>
      </c>
      <c r="T2552">
        <v>9</v>
      </c>
      <c r="U2552" t="s">
        <v>6147</v>
      </c>
      <c r="V2552" t="s">
        <v>6147</v>
      </c>
      <c r="W2552" t="s">
        <v>6147</v>
      </c>
      <c r="X2552" t="s">
        <v>6147</v>
      </c>
      <c r="Y2552" t="s">
        <v>6147</v>
      </c>
    </row>
    <row r="2553" spans="2:25" ht="24.95" customHeight="1" x14ac:dyDescent="0.25">
      <c r="B2553">
        <v>2</v>
      </c>
      <c r="C2553">
        <v>2686</v>
      </c>
      <c r="D2553" t="s">
        <v>5180</v>
      </c>
      <c r="E2553" t="s">
        <v>291</v>
      </c>
      <c r="F2553">
        <f>VLOOKUP(E2553,Sheet2!$A:$B,2,0)</f>
        <v>1892</v>
      </c>
      <c r="G2553" t="s">
        <v>8</v>
      </c>
      <c r="H2553">
        <f>VLOOKUP(G2553,Sheet3!$A:$B,2,0)</f>
        <v>41</v>
      </c>
      <c r="I2553" t="str">
        <f>IF(G2553="Other",VLOOKUP(D2553,Sheet1!A:B,2,0),VLOOKUP(Projetos!G2553,Sheet1!A:B,2,0))</f>
        <v>Energy</v>
      </c>
      <c r="J2553">
        <f>VLOOKUP(I2553,Sheet3!$F:$G,2,0)</f>
        <v>2</v>
      </c>
      <c r="K2553" t="s">
        <v>6147</v>
      </c>
      <c r="L2553">
        <v>1</v>
      </c>
      <c r="M2553" t="s">
        <v>3798</v>
      </c>
      <c r="N2553">
        <f>VLOOKUP(M2553,Sheet4!$A:$B,2,0)</f>
        <v>275</v>
      </c>
      <c r="O2553" t="s">
        <v>821</v>
      </c>
      <c r="P2553" t="s">
        <v>566</v>
      </c>
      <c r="Q2553">
        <f>VLOOKUP(P2553,Sheet5!$A:$B,2,0)</f>
        <v>79</v>
      </c>
      <c r="R2553">
        <v>49199</v>
      </c>
      <c r="S2553" t="s">
        <v>6147</v>
      </c>
      <c r="T2553">
        <v>9</v>
      </c>
      <c r="U2553" t="s">
        <v>6147</v>
      </c>
      <c r="V2553" t="s">
        <v>6147</v>
      </c>
      <c r="W2553" t="s">
        <v>6147</v>
      </c>
      <c r="X2553" t="s">
        <v>6147</v>
      </c>
      <c r="Y2553" t="s">
        <v>6147</v>
      </c>
    </row>
    <row r="2554" spans="2:25" ht="24.95" customHeight="1" x14ac:dyDescent="0.25">
      <c r="B2554">
        <v>2</v>
      </c>
      <c r="C2554">
        <v>2685</v>
      </c>
      <c r="D2554" t="s">
        <v>5181</v>
      </c>
      <c r="E2554" t="s">
        <v>291</v>
      </c>
      <c r="F2554">
        <f>VLOOKUP(E2554,Sheet2!$A:$B,2,0)</f>
        <v>1892</v>
      </c>
      <c r="G2554" t="s">
        <v>8</v>
      </c>
      <c r="H2554">
        <f>VLOOKUP(G2554,Sheet3!$A:$B,2,0)</f>
        <v>41</v>
      </c>
      <c r="I2554" t="str">
        <f>IF(G2554="Other",VLOOKUP(D2554,Sheet1!A:B,2,0),VLOOKUP(Projetos!G2554,Sheet1!A:B,2,0))</f>
        <v>Energy</v>
      </c>
      <c r="J2554">
        <f>VLOOKUP(I2554,Sheet3!$F:$G,2,0)</f>
        <v>2</v>
      </c>
      <c r="K2554" t="s">
        <v>6147</v>
      </c>
      <c r="L2554">
        <v>1</v>
      </c>
      <c r="M2554" t="s">
        <v>3798</v>
      </c>
      <c r="N2554">
        <f>VLOOKUP(M2554,Sheet4!$A:$B,2,0)</f>
        <v>275</v>
      </c>
      <c r="O2554" t="s">
        <v>821</v>
      </c>
      <c r="P2554" t="s">
        <v>566</v>
      </c>
      <c r="Q2554">
        <f>VLOOKUP(P2554,Sheet5!$A:$B,2,0)</f>
        <v>79</v>
      </c>
      <c r="R2554">
        <v>49199</v>
      </c>
      <c r="S2554" t="s">
        <v>6147</v>
      </c>
      <c r="T2554">
        <v>9</v>
      </c>
      <c r="U2554" t="s">
        <v>6147</v>
      </c>
      <c r="V2554" t="s">
        <v>6147</v>
      </c>
      <c r="W2554" t="s">
        <v>6147</v>
      </c>
      <c r="X2554" t="s">
        <v>6147</v>
      </c>
      <c r="Y2554" t="s">
        <v>6147</v>
      </c>
    </row>
    <row r="2555" spans="2:25" ht="24.95" customHeight="1" x14ac:dyDescent="0.25">
      <c r="B2555">
        <v>2</v>
      </c>
      <c r="C2555">
        <v>2684</v>
      </c>
      <c r="D2555" t="s">
        <v>5182</v>
      </c>
      <c r="E2555" t="s">
        <v>291</v>
      </c>
      <c r="F2555">
        <f>VLOOKUP(E2555,Sheet2!$A:$B,2,0)</f>
        <v>1892</v>
      </c>
      <c r="G2555" t="s">
        <v>8</v>
      </c>
      <c r="H2555">
        <f>VLOOKUP(G2555,Sheet3!$A:$B,2,0)</f>
        <v>41</v>
      </c>
      <c r="I2555" t="str">
        <f>IF(G2555="Other",VLOOKUP(D2555,Sheet1!A:B,2,0),VLOOKUP(Projetos!G2555,Sheet1!A:B,2,0))</f>
        <v>Energy</v>
      </c>
      <c r="J2555">
        <f>VLOOKUP(I2555,Sheet3!$F:$G,2,0)</f>
        <v>2</v>
      </c>
      <c r="K2555" t="s">
        <v>6147</v>
      </c>
      <c r="L2555">
        <v>1</v>
      </c>
      <c r="M2555" t="s">
        <v>3798</v>
      </c>
      <c r="N2555">
        <f>VLOOKUP(M2555,Sheet4!$A:$B,2,0)</f>
        <v>275</v>
      </c>
      <c r="O2555" t="s">
        <v>821</v>
      </c>
      <c r="P2555" t="s">
        <v>566</v>
      </c>
      <c r="Q2555">
        <f>VLOOKUP(P2555,Sheet5!$A:$B,2,0)</f>
        <v>79</v>
      </c>
      <c r="R2555">
        <v>49199</v>
      </c>
      <c r="S2555" t="s">
        <v>6147</v>
      </c>
      <c r="T2555">
        <v>9</v>
      </c>
      <c r="U2555" t="s">
        <v>6147</v>
      </c>
      <c r="V2555" t="s">
        <v>6147</v>
      </c>
      <c r="W2555" t="s">
        <v>6147</v>
      </c>
      <c r="X2555" t="s">
        <v>6147</v>
      </c>
      <c r="Y2555" t="s">
        <v>6147</v>
      </c>
    </row>
    <row r="2556" spans="2:25" ht="24.95" customHeight="1" x14ac:dyDescent="0.25">
      <c r="B2556">
        <v>2</v>
      </c>
      <c r="C2556">
        <v>2683</v>
      </c>
      <c r="D2556" t="s">
        <v>5183</v>
      </c>
      <c r="E2556" t="s">
        <v>1344</v>
      </c>
      <c r="F2556">
        <f>VLOOKUP(E2556,Sheet2!$A:$B,2,0)</f>
        <v>1988</v>
      </c>
      <c r="G2556" t="s">
        <v>176</v>
      </c>
      <c r="H2556">
        <f>VLOOKUP(G2556,Sheet3!$A:$B,2,0)</f>
        <v>48</v>
      </c>
      <c r="I2556" t="str">
        <f>IF(G2556="Other",VLOOKUP(D2556,Sheet1!A:B,2,0),VLOOKUP(Projetos!G2556,Sheet1!A:B,2,0))</f>
        <v>Energy</v>
      </c>
      <c r="J2556">
        <f>VLOOKUP(I2556,Sheet3!$F:$G,2,0)</f>
        <v>2</v>
      </c>
      <c r="K2556" t="s">
        <v>6147</v>
      </c>
      <c r="L2556">
        <v>1</v>
      </c>
      <c r="M2556" t="s">
        <v>6147</v>
      </c>
      <c r="N2556">
        <f>VLOOKUP(M2556,Sheet4!$A:$B,2,0)</f>
        <v>1</v>
      </c>
      <c r="O2556" t="s">
        <v>6</v>
      </c>
      <c r="P2556" t="s">
        <v>785</v>
      </c>
      <c r="Q2556">
        <f>VLOOKUP(P2556,Sheet5!$A:$B,2,0)</f>
        <v>123</v>
      </c>
      <c r="R2556">
        <v>180000</v>
      </c>
      <c r="S2556" t="s">
        <v>6147</v>
      </c>
      <c r="T2556">
        <v>9</v>
      </c>
      <c r="U2556" t="s">
        <v>6147</v>
      </c>
      <c r="V2556" t="s">
        <v>6147</v>
      </c>
      <c r="W2556" t="s">
        <v>6147</v>
      </c>
      <c r="X2556" t="s">
        <v>6147</v>
      </c>
      <c r="Y2556" t="s">
        <v>6147</v>
      </c>
    </row>
    <row r="2557" spans="2:25" ht="24.95" customHeight="1" x14ac:dyDescent="0.25">
      <c r="B2557">
        <v>2</v>
      </c>
      <c r="C2557">
        <v>2682</v>
      </c>
      <c r="D2557" t="s">
        <v>5185</v>
      </c>
      <c r="E2557" t="s">
        <v>1354</v>
      </c>
      <c r="F2557">
        <f>VLOOKUP(E2557,Sheet2!$A:$B,2,0)</f>
        <v>1990</v>
      </c>
      <c r="G2557" t="s">
        <v>176</v>
      </c>
      <c r="H2557">
        <f>VLOOKUP(G2557,Sheet3!$A:$B,2,0)</f>
        <v>48</v>
      </c>
      <c r="I2557" t="str">
        <f>IF(G2557="Other",VLOOKUP(D2557,Sheet1!A:B,2,0),VLOOKUP(Projetos!G2557,Sheet1!A:B,2,0))</f>
        <v>Energy</v>
      </c>
      <c r="J2557">
        <f>VLOOKUP(I2557,Sheet3!$F:$G,2,0)</f>
        <v>2</v>
      </c>
      <c r="K2557" t="s">
        <v>6147</v>
      </c>
      <c r="L2557">
        <v>1</v>
      </c>
      <c r="M2557" t="s">
        <v>26</v>
      </c>
      <c r="N2557">
        <f>VLOOKUP(M2557,Sheet4!$A:$B,2,0)</f>
        <v>217</v>
      </c>
      <c r="O2557" t="s">
        <v>821</v>
      </c>
      <c r="P2557" t="s">
        <v>785</v>
      </c>
      <c r="Q2557">
        <f>VLOOKUP(P2557,Sheet5!$A:$B,2,0)</f>
        <v>123</v>
      </c>
      <c r="R2557">
        <v>98000</v>
      </c>
      <c r="S2557" t="s">
        <v>6147</v>
      </c>
      <c r="T2557">
        <v>9</v>
      </c>
      <c r="U2557" t="s">
        <v>6147</v>
      </c>
      <c r="V2557" t="s">
        <v>6147</v>
      </c>
      <c r="W2557" t="s">
        <v>6147</v>
      </c>
      <c r="X2557" t="s">
        <v>6147</v>
      </c>
      <c r="Y2557" t="s">
        <v>6147</v>
      </c>
    </row>
    <row r="2558" spans="2:25" ht="24.95" customHeight="1" x14ac:dyDescent="0.25">
      <c r="B2558">
        <v>2</v>
      </c>
      <c r="C2558">
        <v>2673</v>
      </c>
      <c r="D2558" t="s">
        <v>5187</v>
      </c>
      <c r="E2558" t="s">
        <v>1021</v>
      </c>
      <c r="F2558">
        <f>VLOOKUP(E2558,Sheet2!$A:$B,2,0)</f>
        <v>1961</v>
      </c>
      <c r="G2558" t="s">
        <v>67</v>
      </c>
      <c r="H2558">
        <f>VLOOKUP(G2558,Sheet3!$A:$B,2,0)</f>
        <v>44</v>
      </c>
      <c r="I2558" t="str">
        <f>IF(G2558="Other",VLOOKUP(D2558,Sheet1!A:B,2,0),VLOOKUP(Projetos!G2558,Sheet1!A:B,2,0))</f>
        <v>Energy</v>
      </c>
      <c r="J2558">
        <f>VLOOKUP(I2558,Sheet3!$F:$G,2,0)</f>
        <v>2</v>
      </c>
      <c r="K2558" t="s">
        <v>6147</v>
      </c>
      <c r="L2558">
        <v>1</v>
      </c>
      <c r="M2558" t="s">
        <v>141</v>
      </c>
      <c r="N2558">
        <f>VLOOKUP(M2558,Sheet4!$A:$B,2,0)</f>
        <v>227</v>
      </c>
      <c r="O2558" t="s">
        <v>90</v>
      </c>
      <c r="P2558" t="s">
        <v>516</v>
      </c>
      <c r="Q2558">
        <f>VLOOKUP(P2558,Sheet5!$A:$B,2,0)</f>
        <v>131</v>
      </c>
      <c r="R2558">
        <v>21817</v>
      </c>
      <c r="S2558" t="s">
        <v>6147</v>
      </c>
      <c r="T2558">
        <v>9</v>
      </c>
      <c r="U2558" t="s">
        <v>6147</v>
      </c>
      <c r="V2558" t="s">
        <v>6147</v>
      </c>
      <c r="W2558" t="s">
        <v>6147</v>
      </c>
      <c r="X2558" t="s">
        <v>6147</v>
      </c>
      <c r="Y2558" t="s">
        <v>6147</v>
      </c>
    </row>
    <row r="2559" spans="2:25" ht="24.95" customHeight="1" x14ac:dyDescent="0.25">
      <c r="B2559">
        <v>2</v>
      </c>
      <c r="C2559">
        <v>2669</v>
      </c>
      <c r="D2559" t="s">
        <v>5189</v>
      </c>
      <c r="E2559" t="s">
        <v>5190</v>
      </c>
      <c r="F2559">
        <f>VLOOKUP(E2559,Sheet2!$A:$B,2,0)</f>
        <v>2263</v>
      </c>
      <c r="G2559" t="s">
        <v>80</v>
      </c>
      <c r="H2559">
        <f>VLOOKUP(G2559,Sheet3!$A:$B,2,0)</f>
        <v>46</v>
      </c>
      <c r="I2559" t="str">
        <f>IF(G2559="Other",VLOOKUP(D2559,Sheet1!A:B,2,0),VLOOKUP(Projetos!G2559,Sheet1!A:B,2,0))</f>
        <v>Energy</v>
      </c>
      <c r="J2559">
        <f>VLOOKUP(I2559,Sheet3!$F:$G,2,0)</f>
        <v>2</v>
      </c>
      <c r="K2559" t="s">
        <v>6147</v>
      </c>
      <c r="L2559">
        <v>1</v>
      </c>
      <c r="M2559" t="s">
        <v>82</v>
      </c>
      <c r="N2559">
        <f>VLOOKUP(M2559,Sheet4!$A:$B,2,0)</f>
        <v>225</v>
      </c>
      <c r="O2559" t="s">
        <v>90</v>
      </c>
      <c r="P2559" t="s">
        <v>49</v>
      </c>
      <c r="Q2559">
        <f>VLOOKUP(P2559,Sheet5!$A:$B,2,0)</f>
        <v>55</v>
      </c>
      <c r="R2559">
        <v>20000</v>
      </c>
      <c r="S2559" t="s">
        <v>6147</v>
      </c>
      <c r="T2559">
        <v>9</v>
      </c>
      <c r="U2559" t="s">
        <v>6147</v>
      </c>
      <c r="V2559" t="s">
        <v>6147</v>
      </c>
      <c r="W2559" t="s">
        <v>6147</v>
      </c>
      <c r="X2559" t="s">
        <v>6147</v>
      </c>
      <c r="Y2559" t="s">
        <v>6147</v>
      </c>
    </row>
    <row r="2560" spans="2:25" ht="24.95" customHeight="1" x14ac:dyDescent="0.25">
      <c r="B2560">
        <v>2</v>
      </c>
      <c r="C2560">
        <v>2668</v>
      </c>
      <c r="D2560" t="s">
        <v>5192</v>
      </c>
      <c r="E2560" t="s">
        <v>5190</v>
      </c>
      <c r="F2560">
        <f>VLOOKUP(E2560,Sheet2!$A:$B,2,0)</f>
        <v>2263</v>
      </c>
      <c r="G2560" t="s">
        <v>80</v>
      </c>
      <c r="H2560">
        <f>VLOOKUP(G2560,Sheet3!$A:$B,2,0)</f>
        <v>46</v>
      </c>
      <c r="I2560" t="str">
        <f>IF(G2560="Other",VLOOKUP(D2560,Sheet1!A:B,2,0),VLOOKUP(Projetos!G2560,Sheet1!A:B,2,0))</f>
        <v>Energy</v>
      </c>
      <c r="J2560">
        <f>VLOOKUP(I2560,Sheet3!$F:$G,2,0)</f>
        <v>2</v>
      </c>
      <c r="K2560" t="s">
        <v>6147</v>
      </c>
      <c r="L2560">
        <v>1</v>
      </c>
      <c r="M2560" t="s">
        <v>82</v>
      </c>
      <c r="N2560">
        <f>VLOOKUP(M2560,Sheet4!$A:$B,2,0)</f>
        <v>225</v>
      </c>
      <c r="O2560" t="s">
        <v>90</v>
      </c>
      <c r="P2560" t="s">
        <v>49</v>
      </c>
      <c r="Q2560">
        <f>VLOOKUP(P2560,Sheet5!$A:$B,2,0)</f>
        <v>55</v>
      </c>
      <c r="R2560">
        <v>20000</v>
      </c>
      <c r="S2560" t="s">
        <v>6147</v>
      </c>
      <c r="T2560">
        <v>9</v>
      </c>
      <c r="U2560" t="s">
        <v>6147</v>
      </c>
      <c r="V2560" t="s">
        <v>6147</v>
      </c>
      <c r="W2560" t="s">
        <v>6147</v>
      </c>
      <c r="X2560" t="s">
        <v>6147</v>
      </c>
      <c r="Y2560" t="s">
        <v>6147</v>
      </c>
    </row>
    <row r="2561" spans="2:25" ht="24.95" customHeight="1" x14ac:dyDescent="0.25">
      <c r="B2561">
        <v>2</v>
      </c>
      <c r="C2561">
        <v>2666</v>
      </c>
      <c r="D2561" t="s">
        <v>5194</v>
      </c>
      <c r="E2561" t="s">
        <v>3673</v>
      </c>
      <c r="F2561">
        <f>VLOOKUP(E2561,Sheet2!$A:$B,2,0)</f>
        <v>2128</v>
      </c>
      <c r="G2561" t="s">
        <v>80</v>
      </c>
      <c r="H2561">
        <f>VLOOKUP(G2561,Sheet3!$A:$B,2,0)</f>
        <v>46</v>
      </c>
      <c r="I2561" t="str">
        <f>IF(G2561="Other",VLOOKUP(D2561,Sheet1!A:B,2,0),VLOOKUP(Projetos!G2561,Sheet1!A:B,2,0))</f>
        <v>Energy</v>
      </c>
      <c r="J2561">
        <f>VLOOKUP(I2561,Sheet3!$F:$G,2,0)</f>
        <v>2</v>
      </c>
      <c r="K2561" t="s">
        <v>6147</v>
      </c>
      <c r="L2561">
        <v>1</v>
      </c>
      <c r="M2561" t="s">
        <v>289</v>
      </c>
      <c r="N2561">
        <f>VLOOKUP(M2561,Sheet4!$A:$B,2,0)</f>
        <v>233</v>
      </c>
      <c r="O2561" t="s">
        <v>6</v>
      </c>
      <c r="P2561" t="s">
        <v>488</v>
      </c>
      <c r="Q2561">
        <f>VLOOKUP(P2561,Sheet5!$A:$B,2,0)</f>
        <v>27</v>
      </c>
      <c r="R2561">
        <v>57170</v>
      </c>
      <c r="S2561" t="s">
        <v>6147</v>
      </c>
      <c r="T2561">
        <v>9</v>
      </c>
      <c r="U2561" t="s">
        <v>6147</v>
      </c>
      <c r="V2561" t="s">
        <v>6147</v>
      </c>
      <c r="W2561" t="s">
        <v>6147</v>
      </c>
      <c r="X2561" t="s">
        <v>6147</v>
      </c>
      <c r="Y2561" t="s">
        <v>6147</v>
      </c>
    </row>
    <row r="2562" spans="2:25" ht="24.95" customHeight="1" x14ac:dyDescent="0.25">
      <c r="B2562">
        <v>2</v>
      </c>
      <c r="C2562">
        <v>2665</v>
      </c>
      <c r="D2562" t="s">
        <v>5196</v>
      </c>
      <c r="E2562" t="s">
        <v>3673</v>
      </c>
      <c r="F2562">
        <f>VLOOKUP(E2562,Sheet2!$A:$B,2,0)</f>
        <v>2128</v>
      </c>
      <c r="G2562" t="s">
        <v>80</v>
      </c>
      <c r="H2562">
        <f>VLOOKUP(G2562,Sheet3!$A:$B,2,0)</f>
        <v>46</v>
      </c>
      <c r="I2562" t="str">
        <f>IF(G2562="Other",VLOOKUP(D2562,Sheet1!A:B,2,0),VLOOKUP(Projetos!G2562,Sheet1!A:B,2,0))</f>
        <v>Energy</v>
      </c>
      <c r="J2562">
        <f>VLOOKUP(I2562,Sheet3!$F:$G,2,0)</f>
        <v>2</v>
      </c>
      <c r="K2562" t="s">
        <v>6147</v>
      </c>
      <c r="L2562">
        <v>1</v>
      </c>
      <c r="M2562" t="s">
        <v>289</v>
      </c>
      <c r="N2562">
        <f>VLOOKUP(M2562,Sheet4!$A:$B,2,0)</f>
        <v>233</v>
      </c>
      <c r="O2562" t="s">
        <v>821</v>
      </c>
      <c r="P2562" t="s">
        <v>488</v>
      </c>
      <c r="Q2562">
        <f>VLOOKUP(P2562,Sheet5!$A:$B,2,0)</f>
        <v>27</v>
      </c>
      <c r="R2562">
        <v>56603</v>
      </c>
      <c r="S2562" t="s">
        <v>6147</v>
      </c>
      <c r="T2562">
        <v>9</v>
      </c>
      <c r="U2562" t="s">
        <v>6147</v>
      </c>
      <c r="V2562" t="s">
        <v>6147</v>
      </c>
      <c r="W2562" t="s">
        <v>6147</v>
      </c>
      <c r="X2562" t="s">
        <v>6147</v>
      </c>
      <c r="Y2562" t="s">
        <v>6147</v>
      </c>
    </row>
    <row r="2563" spans="2:25" ht="24.95" customHeight="1" x14ac:dyDescent="0.25">
      <c r="B2563">
        <v>2</v>
      </c>
      <c r="C2563">
        <v>2664</v>
      </c>
      <c r="D2563" t="s">
        <v>5198</v>
      </c>
      <c r="E2563" t="s">
        <v>3673</v>
      </c>
      <c r="F2563">
        <f>VLOOKUP(E2563,Sheet2!$A:$B,2,0)</f>
        <v>2128</v>
      </c>
      <c r="G2563" t="s">
        <v>80</v>
      </c>
      <c r="H2563">
        <f>VLOOKUP(G2563,Sheet3!$A:$B,2,0)</f>
        <v>46</v>
      </c>
      <c r="I2563" t="str">
        <f>IF(G2563="Other",VLOOKUP(D2563,Sheet1!A:B,2,0),VLOOKUP(Projetos!G2563,Sheet1!A:B,2,0))</f>
        <v>Energy</v>
      </c>
      <c r="J2563">
        <f>VLOOKUP(I2563,Sheet3!$F:$G,2,0)</f>
        <v>2</v>
      </c>
      <c r="K2563" t="s">
        <v>6147</v>
      </c>
      <c r="L2563">
        <v>1</v>
      </c>
      <c r="M2563" t="s">
        <v>289</v>
      </c>
      <c r="N2563">
        <f>VLOOKUP(M2563,Sheet4!$A:$B,2,0)</f>
        <v>233</v>
      </c>
      <c r="O2563" t="s">
        <v>821</v>
      </c>
      <c r="P2563" t="s">
        <v>488</v>
      </c>
      <c r="Q2563">
        <f>VLOOKUP(P2563,Sheet5!$A:$B,2,0)</f>
        <v>27</v>
      </c>
      <c r="R2563">
        <v>53680</v>
      </c>
      <c r="S2563" t="s">
        <v>6147</v>
      </c>
      <c r="T2563">
        <v>9</v>
      </c>
      <c r="U2563" t="s">
        <v>6147</v>
      </c>
      <c r="V2563" t="s">
        <v>6147</v>
      </c>
      <c r="W2563" t="s">
        <v>6147</v>
      </c>
      <c r="X2563" t="s">
        <v>6147</v>
      </c>
      <c r="Y2563" t="s">
        <v>6147</v>
      </c>
    </row>
    <row r="2564" spans="2:25" ht="24.95" customHeight="1" x14ac:dyDescent="0.25">
      <c r="B2564">
        <v>2</v>
      </c>
      <c r="C2564">
        <v>2663</v>
      </c>
      <c r="D2564" t="s">
        <v>5200</v>
      </c>
      <c r="E2564" t="s">
        <v>3673</v>
      </c>
      <c r="F2564">
        <f>VLOOKUP(E2564,Sheet2!$A:$B,2,0)</f>
        <v>2128</v>
      </c>
      <c r="G2564" t="s">
        <v>80</v>
      </c>
      <c r="H2564">
        <f>VLOOKUP(G2564,Sheet3!$A:$B,2,0)</f>
        <v>46</v>
      </c>
      <c r="I2564" t="str">
        <f>IF(G2564="Other",VLOOKUP(D2564,Sheet1!A:B,2,0),VLOOKUP(Projetos!G2564,Sheet1!A:B,2,0))</f>
        <v>Energy</v>
      </c>
      <c r="J2564">
        <f>VLOOKUP(I2564,Sheet3!$F:$G,2,0)</f>
        <v>2</v>
      </c>
      <c r="K2564" t="s">
        <v>6147</v>
      </c>
      <c r="L2564">
        <v>1</v>
      </c>
      <c r="M2564" t="s">
        <v>289</v>
      </c>
      <c r="N2564">
        <f>VLOOKUP(M2564,Sheet4!$A:$B,2,0)</f>
        <v>233</v>
      </c>
      <c r="O2564" t="s">
        <v>6</v>
      </c>
      <c r="P2564" t="s">
        <v>488</v>
      </c>
      <c r="Q2564">
        <f>VLOOKUP(P2564,Sheet5!$A:$B,2,0)</f>
        <v>27</v>
      </c>
      <c r="R2564">
        <v>58442</v>
      </c>
      <c r="S2564" t="s">
        <v>6147</v>
      </c>
      <c r="T2564">
        <v>9</v>
      </c>
      <c r="U2564" t="s">
        <v>6147</v>
      </c>
      <c r="V2564" t="s">
        <v>6147</v>
      </c>
      <c r="W2564" t="s">
        <v>6147</v>
      </c>
      <c r="X2564" t="s">
        <v>6147</v>
      </c>
      <c r="Y2564" t="s">
        <v>6147</v>
      </c>
    </row>
    <row r="2565" spans="2:25" ht="24.95" customHeight="1" x14ac:dyDescent="0.25">
      <c r="B2565">
        <v>2</v>
      </c>
      <c r="C2565">
        <v>2662</v>
      </c>
      <c r="D2565" t="s">
        <v>5202</v>
      </c>
      <c r="E2565" t="s">
        <v>3673</v>
      </c>
      <c r="F2565">
        <f>VLOOKUP(E2565,Sheet2!$A:$B,2,0)</f>
        <v>2128</v>
      </c>
      <c r="G2565" t="s">
        <v>80</v>
      </c>
      <c r="H2565">
        <f>VLOOKUP(G2565,Sheet3!$A:$B,2,0)</f>
        <v>46</v>
      </c>
      <c r="I2565" t="str">
        <f>IF(G2565="Other",VLOOKUP(D2565,Sheet1!A:B,2,0),VLOOKUP(Projetos!G2565,Sheet1!A:B,2,0))</f>
        <v>Energy</v>
      </c>
      <c r="J2565">
        <f>VLOOKUP(I2565,Sheet3!$F:$G,2,0)</f>
        <v>2</v>
      </c>
      <c r="K2565" t="s">
        <v>6147</v>
      </c>
      <c r="L2565">
        <v>1</v>
      </c>
      <c r="M2565" t="s">
        <v>289</v>
      </c>
      <c r="N2565">
        <f>VLOOKUP(M2565,Sheet4!$A:$B,2,0)</f>
        <v>233</v>
      </c>
      <c r="O2565" t="s">
        <v>6</v>
      </c>
      <c r="P2565" t="s">
        <v>488</v>
      </c>
      <c r="Q2565">
        <f>VLOOKUP(P2565,Sheet5!$A:$B,2,0)</f>
        <v>27</v>
      </c>
      <c r="R2565">
        <v>58273</v>
      </c>
      <c r="S2565" t="s">
        <v>6147</v>
      </c>
      <c r="T2565">
        <v>9</v>
      </c>
      <c r="U2565" t="s">
        <v>6147</v>
      </c>
      <c r="V2565" t="s">
        <v>6147</v>
      </c>
      <c r="W2565" t="s">
        <v>6147</v>
      </c>
      <c r="X2565" t="s">
        <v>6147</v>
      </c>
      <c r="Y2565" t="s">
        <v>6147</v>
      </c>
    </row>
    <row r="2566" spans="2:25" ht="24.95" customHeight="1" x14ac:dyDescent="0.25">
      <c r="B2566">
        <v>2</v>
      </c>
      <c r="C2566">
        <v>2659</v>
      </c>
      <c r="D2566" t="s">
        <v>5204</v>
      </c>
      <c r="E2566" t="s">
        <v>1244</v>
      </c>
      <c r="F2566">
        <f>VLOOKUP(E2566,Sheet2!$A:$B,2,0)</f>
        <v>1973</v>
      </c>
      <c r="G2566" t="s">
        <v>8</v>
      </c>
      <c r="H2566">
        <f>VLOOKUP(G2566,Sheet3!$A:$B,2,0)</f>
        <v>41</v>
      </c>
      <c r="I2566" t="str">
        <f>IF(G2566="Other",VLOOKUP(D2566,Sheet1!A:B,2,0),VLOOKUP(Projetos!G2566,Sheet1!A:B,2,0))</f>
        <v>Energy</v>
      </c>
      <c r="J2566">
        <f>VLOOKUP(I2566,Sheet3!$F:$G,2,0)</f>
        <v>2</v>
      </c>
      <c r="K2566" t="s">
        <v>6147</v>
      </c>
      <c r="L2566">
        <v>1</v>
      </c>
      <c r="M2566" t="s">
        <v>19</v>
      </c>
      <c r="N2566">
        <f>VLOOKUP(M2566,Sheet4!$A:$B,2,0)</f>
        <v>216</v>
      </c>
      <c r="O2566" t="s">
        <v>6</v>
      </c>
      <c r="P2566" t="s">
        <v>190</v>
      </c>
      <c r="Q2566">
        <f>VLOOKUP(P2566,Sheet5!$A:$B,2,0)</f>
        <v>108</v>
      </c>
      <c r="R2566">
        <v>0</v>
      </c>
      <c r="S2566" t="s">
        <v>6147</v>
      </c>
      <c r="T2566">
        <v>9</v>
      </c>
      <c r="U2566" t="s">
        <v>6147</v>
      </c>
      <c r="V2566" t="s">
        <v>6147</v>
      </c>
      <c r="W2566" t="s">
        <v>6147</v>
      </c>
      <c r="X2566" t="s">
        <v>6147</v>
      </c>
      <c r="Y2566" t="s">
        <v>6147</v>
      </c>
    </row>
    <row r="2567" spans="2:25" ht="24.95" customHeight="1" x14ac:dyDescent="0.25">
      <c r="B2567">
        <v>2</v>
      </c>
      <c r="C2567">
        <v>344</v>
      </c>
      <c r="D2567" t="s">
        <v>5206</v>
      </c>
      <c r="E2567" t="s">
        <v>5207</v>
      </c>
      <c r="F2567">
        <f>VLOOKUP(E2567,Sheet2!$A:$B,2,0)</f>
        <v>2264</v>
      </c>
      <c r="G2567" t="s">
        <v>256</v>
      </c>
      <c r="H2567">
        <f>VLOOKUP(G2567,Sheet3!$A:$B,2,0)</f>
        <v>50</v>
      </c>
      <c r="I2567" t="str">
        <f>IF(G2567="Other",VLOOKUP(D2567,Sheet1!A:B,2,0),VLOOKUP(Projetos!G2567,Sheet1!A:B,2,0))</f>
        <v>Energy</v>
      </c>
      <c r="J2567">
        <f>VLOOKUP(I2567,Sheet3!$F:$G,2,0)</f>
        <v>2</v>
      </c>
      <c r="K2567" t="s">
        <v>6147</v>
      </c>
      <c r="L2567">
        <v>1</v>
      </c>
      <c r="M2567" t="s">
        <v>141</v>
      </c>
      <c r="N2567">
        <f>VLOOKUP(M2567,Sheet4!$A:$B,2,0)</f>
        <v>227</v>
      </c>
      <c r="O2567" t="s">
        <v>821</v>
      </c>
      <c r="P2567" t="s">
        <v>658</v>
      </c>
      <c r="Q2567">
        <f>VLOOKUP(P2567,Sheet5!$A:$B,2,0)</f>
        <v>53</v>
      </c>
      <c r="R2567">
        <v>27615</v>
      </c>
      <c r="S2567" t="s">
        <v>6147</v>
      </c>
      <c r="T2567">
        <v>9</v>
      </c>
      <c r="U2567" t="s">
        <v>6147</v>
      </c>
      <c r="V2567" t="s">
        <v>6147</v>
      </c>
      <c r="W2567" t="s">
        <v>6147</v>
      </c>
      <c r="X2567" t="s">
        <v>6147</v>
      </c>
      <c r="Y2567" t="s">
        <v>6147</v>
      </c>
    </row>
    <row r="2568" spans="2:25" ht="24.95" customHeight="1" x14ac:dyDescent="0.25">
      <c r="B2568">
        <v>2</v>
      </c>
      <c r="C2568">
        <v>2653</v>
      </c>
      <c r="D2568" t="s">
        <v>5209</v>
      </c>
      <c r="E2568" t="s">
        <v>4976</v>
      </c>
      <c r="F2568">
        <f>VLOOKUP(E2568,Sheet2!$A:$B,2,0)</f>
        <v>881</v>
      </c>
      <c r="G2568" t="s">
        <v>60</v>
      </c>
      <c r="H2568">
        <f>VLOOKUP(G2568,Sheet3!$A:$B,2,0)</f>
        <v>43</v>
      </c>
      <c r="I2568" t="str">
        <f>IF(G2568="Other",VLOOKUP(D2568,Sheet1!A:B,2,0),VLOOKUP(Projetos!G2568,Sheet1!A:B,2,0))</f>
        <v>AFOLU</v>
      </c>
      <c r="J2568">
        <f>VLOOKUP(I2568,Sheet3!$F:$G,2,0)</f>
        <v>1</v>
      </c>
      <c r="K2568" t="s">
        <v>6147</v>
      </c>
      <c r="L2568">
        <v>1</v>
      </c>
      <c r="M2568" t="s">
        <v>2919</v>
      </c>
      <c r="N2568">
        <f>VLOOKUP(M2568,Sheet4!$A:$B,2,0)</f>
        <v>265</v>
      </c>
      <c r="O2568" t="s">
        <v>90</v>
      </c>
      <c r="P2568" t="s">
        <v>49</v>
      </c>
      <c r="Q2568">
        <f>VLOOKUP(P2568,Sheet5!$A:$B,2,0)</f>
        <v>55</v>
      </c>
      <c r="R2568">
        <v>12897</v>
      </c>
      <c r="S2568" t="s">
        <v>6147</v>
      </c>
      <c r="T2568">
        <v>9</v>
      </c>
      <c r="U2568" t="s">
        <v>6147</v>
      </c>
      <c r="V2568" t="s">
        <v>6147</v>
      </c>
      <c r="W2568" t="s">
        <v>6147</v>
      </c>
      <c r="X2568" t="s">
        <v>6147</v>
      </c>
      <c r="Y2568" t="s">
        <v>6147</v>
      </c>
    </row>
    <row r="2569" spans="2:25" ht="24.95" customHeight="1" x14ac:dyDescent="0.25">
      <c r="B2569">
        <v>2</v>
      </c>
      <c r="C2569">
        <v>2646</v>
      </c>
      <c r="D2569" t="s">
        <v>5211</v>
      </c>
      <c r="E2569" t="s">
        <v>3673</v>
      </c>
      <c r="F2569">
        <f>VLOOKUP(E2569,Sheet2!$A:$B,2,0)</f>
        <v>2128</v>
      </c>
      <c r="G2569" t="s">
        <v>80</v>
      </c>
      <c r="H2569">
        <f>VLOOKUP(G2569,Sheet3!$A:$B,2,0)</f>
        <v>46</v>
      </c>
      <c r="I2569" t="str">
        <f>IF(G2569="Other",VLOOKUP(D2569,Sheet1!A:B,2,0),VLOOKUP(Projetos!G2569,Sheet1!A:B,2,0))</f>
        <v>Energy</v>
      </c>
      <c r="J2569">
        <f>VLOOKUP(I2569,Sheet3!$F:$G,2,0)</f>
        <v>2</v>
      </c>
      <c r="K2569" t="s">
        <v>6147</v>
      </c>
      <c r="L2569">
        <v>1</v>
      </c>
      <c r="M2569" t="s">
        <v>289</v>
      </c>
      <c r="N2569">
        <f>VLOOKUP(M2569,Sheet4!$A:$B,2,0)</f>
        <v>233</v>
      </c>
      <c r="O2569" t="s">
        <v>6</v>
      </c>
      <c r="P2569" t="s">
        <v>488</v>
      </c>
      <c r="Q2569">
        <f>VLOOKUP(P2569,Sheet5!$A:$B,2,0)</f>
        <v>27</v>
      </c>
      <c r="R2569">
        <v>43381</v>
      </c>
      <c r="S2569" t="s">
        <v>6147</v>
      </c>
      <c r="T2569">
        <v>9</v>
      </c>
      <c r="U2569" t="s">
        <v>6147</v>
      </c>
      <c r="V2569" t="s">
        <v>6147</v>
      </c>
      <c r="W2569" t="s">
        <v>6147</v>
      </c>
      <c r="X2569" t="s">
        <v>6147</v>
      </c>
      <c r="Y2569" t="s">
        <v>6147</v>
      </c>
    </row>
    <row r="2570" spans="2:25" ht="24.95" customHeight="1" x14ac:dyDescent="0.25">
      <c r="B2570">
        <v>2</v>
      </c>
      <c r="C2570">
        <v>2645</v>
      </c>
      <c r="D2570" t="s">
        <v>5213</v>
      </c>
      <c r="E2570" t="s">
        <v>3673</v>
      </c>
      <c r="F2570">
        <f>VLOOKUP(E2570,Sheet2!$A:$B,2,0)</f>
        <v>2128</v>
      </c>
      <c r="G2570" t="s">
        <v>80</v>
      </c>
      <c r="H2570">
        <f>VLOOKUP(G2570,Sheet3!$A:$B,2,0)</f>
        <v>46</v>
      </c>
      <c r="I2570" t="str">
        <f>IF(G2570="Other",VLOOKUP(D2570,Sheet1!A:B,2,0),VLOOKUP(Projetos!G2570,Sheet1!A:B,2,0))</f>
        <v>Energy</v>
      </c>
      <c r="J2570">
        <f>VLOOKUP(I2570,Sheet3!$F:$G,2,0)</f>
        <v>2</v>
      </c>
      <c r="K2570" t="s">
        <v>6147</v>
      </c>
      <c r="L2570">
        <v>1</v>
      </c>
      <c r="M2570" t="s">
        <v>289</v>
      </c>
      <c r="N2570">
        <f>VLOOKUP(M2570,Sheet4!$A:$B,2,0)</f>
        <v>233</v>
      </c>
      <c r="O2570" t="s">
        <v>6</v>
      </c>
      <c r="P2570" t="s">
        <v>488</v>
      </c>
      <c r="Q2570">
        <f>VLOOKUP(P2570,Sheet5!$A:$B,2,0)</f>
        <v>27</v>
      </c>
      <c r="R2570">
        <v>48739</v>
      </c>
      <c r="S2570" t="s">
        <v>6147</v>
      </c>
      <c r="T2570">
        <v>9</v>
      </c>
      <c r="U2570" t="s">
        <v>6147</v>
      </c>
      <c r="V2570" t="s">
        <v>6147</v>
      </c>
      <c r="W2570" t="s">
        <v>6147</v>
      </c>
      <c r="X2570" t="s">
        <v>6147</v>
      </c>
      <c r="Y2570" t="s">
        <v>6147</v>
      </c>
    </row>
    <row r="2571" spans="2:25" ht="24.95" customHeight="1" x14ac:dyDescent="0.25">
      <c r="B2571">
        <v>2</v>
      </c>
      <c r="C2571">
        <v>2644</v>
      </c>
      <c r="D2571" t="s">
        <v>5215</v>
      </c>
      <c r="E2571" t="s">
        <v>3673</v>
      </c>
      <c r="F2571">
        <f>VLOOKUP(E2571,Sheet2!$A:$B,2,0)</f>
        <v>2128</v>
      </c>
      <c r="G2571" t="s">
        <v>80</v>
      </c>
      <c r="H2571">
        <f>VLOOKUP(G2571,Sheet3!$A:$B,2,0)</f>
        <v>46</v>
      </c>
      <c r="I2571" t="str">
        <f>IF(G2571="Other",VLOOKUP(D2571,Sheet1!A:B,2,0),VLOOKUP(Projetos!G2571,Sheet1!A:B,2,0))</f>
        <v>Energy</v>
      </c>
      <c r="J2571">
        <f>VLOOKUP(I2571,Sheet3!$F:$G,2,0)</f>
        <v>2</v>
      </c>
      <c r="K2571" t="s">
        <v>6147</v>
      </c>
      <c r="L2571">
        <v>1</v>
      </c>
      <c r="M2571" t="s">
        <v>289</v>
      </c>
      <c r="N2571">
        <f>VLOOKUP(M2571,Sheet4!$A:$B,2,0)</f>
        <v>233</v>
      </c>
      <c r="O2571" t="s">
        <v>821</v>
      </c>
      <c r="P2571" t="s">
        <v>488</v>
      </c>
      <c r="Q2571">
        <f>VLOOKUP(P2571,Sheet5!$A:$B,2,0)</f>
        <v>27</v>
      </c>
      <c r="R2571">
        <v>50069</v>
      </c>
      <c r="S2571" t="s">
        <v>6147</v>
      </c>
      <c r="T2571">
        <v>9</v>
      </c>
      <c r="U2571" t="s">
        <v>6147</v>
      </c>
      <c r="V2571" t="s">
        <v>6147</v>
      </c>
      <c r="W2571" t="s">
        <v>6147</v>
      </c>
      <c r="X2571" t="s">
        <v>6147</v>
      </c>
      <c r="Y2571" t="s">
        <v>6147</v>
      </c>
    </row>
    <row r="2572" spans="2:25" ht="24.95" customHeight="1" x14ac:dyDescent="0.25">
      <c r="B2572">
        <v>2</v>
      </c>
      <c r="C2572">
        <v>2643</v>
      </c>
      <c r="D2572" t="s">
        <v>5217</v>
      </c>
      <c r="E2572" t="s">
        <v>3673</v>
      </c>
      <c r="F2572">
        <f>VLOOKUP(E2572,Sheet2!$A:$B,2,0)</f>
        <v>2128</v>
      </c>
      <c r="G2572" t="s">
        <v>80</v>
      </c>
      <c r="H2572">
        <f>VLOOKUP(G2572,Sheet3!$A:$B,2,0)</f>
        <v>46</v>
      </c>
      <c r="I2572" t="str">
        <f>IF(G2572="Other",VLOOKUP(D2572,Sheet1!A:B,2,0),VLOOKUP(Projetos!G2572,Sheet1!A:B,2,0))</f>
        <v>Energy</v>
      </c>
      <c r="J2572">
        <f>VLOOKUP(I2572,Sheet3!$F:$G,2,0)</f>
        <v>2</v>
      </c>
      <c r="K2572" t="s">
        <v>6147</v>
      </c>
      <c r="L2572">
        <v>1</v>
      </c>
      <c r="M2572" t="s">
        <v>289</v>
      </c>
      <c r="N2572">
        <f>VLOOKUP(M2572,Sheet4!$A:$B,2,0)</f>
        <v>233</v>
      </c>
      <c r="O2572" t="s">
        <v>6</v>
      </c>
      <c r="P2572" t="s">
        <v>488</v>
      </c>
      <c r="Q2572">
        <f>VLOOKUP(P2572,Sheet5!$A:$B,2,0)</f>
        <v>27</v>
      </c>
      <c r="R2572">
        <v>37077</v>
      </c>
      <c r="S2572" t="s">
        <v>6147</v>
      </c>
      <c r="T2572">
        <v>9</v>
      </c>
      <c r="U2572" t="s">
        <v>6147</v>
      </c>
      <c r="V2572" t="s">
        <v>6147</v>
      </c>
      <c r="W2572" t="s">
        <v>6147</v>
      </c>
      <c r="X2572" t="s">
        <v>6147</v>
      </c>
      <c r="Y2572" t="s">
        <v>6147</v>
      </c>
    </row>
    <row r="2573" spans="2:25" ht="24.95" customHeight="1" x14ac:dyDescent="0.25">
      <c r="B2573">
        <v>2</v>
      </c>
      <c r="C2573">
        <v>2642</v>
      </c>
      <c r="D2573" t="s">
        <v>5219</v>
      </c>
      <c r="E2573" t="s">
        <v>3673</v>
      </c>
      <c r="F2573">
        <f>VLOOKUP(E2573,Sheet2!$A:$B,2,0)</f>
        <v>2128</v>
      </c>
      <c r="G2573" t="s">
        <v>80</v>
      </c>
      <c r="H2573">
        <f>VLOOKUP(G2573,Sheet3!$A:$B,2,0)</f>
        <v>46</v>
      </c>
      <c r="I2573" t="str">
        <f>IF(G2573="Other",VLOOKUP(D2573,Sheet1!A:B,2,0),VLOOKUP(Projetos!G2573,Sheet1!A:B,2,0))</f>
        <v>Energy</v>
      </c>
      <c r="J2573">
        <f>VLOOKUP(I2573,Sheet3!$F:$G,2,0)</f>
        <v>2</v>
      </c>
      <c r="K2573" t="s">
        <v>6147</v>
      </c>
      <c r="L2573">
        <v>1</v>
      </c>
      <c r="M2573" t="s">
        <v>289</v>
      </c>
      <c r="N2573">
        <f>VLOOKUP(M2573,Sheet4!$A:$B,2,0)</f>
        <v>233</v>
      </c>
      <c r="O2573" t="s">
        <v>6</v>
      </c>
      <c r="P2573" t="s">
        <v>488</v>
      </c>
      <c r="Q2573">
        <f>VLOOKUP(P2573,Sheet5!$A:$B,2,0)</f>
        <v>27</v>
      </c>
      <c r="R2573">
        <v>34749</v>
      </c>
      <c r="S2573" t="s">
        <v>6147</v>
      </c>
      <c r="T2573">
        <v>9</v>
      </c>
      <c r="U2573" t="s">
        <v>6147</v>
      </c>
      <c r="V2573" t="s">
        <v>6147</v>
      </c>
      <c r="W2573" t="s">
        <v>6147</v>
      </c>
      <c r="X2573" t="s">
        <v>6147</v>
      </c>
      <c r="Y2573" t="s">
        <v>6147</v>
      </c>
    </row>
    <row r="2574" spans="2:25" ht="24.95" customHeight="1" x14ac:dyDescent="0.25">
      <c r="B2574">
        <v>2</v>
      </c>
      <c r="C2574">
        <v>2641</v>
      </c>
      <c r="D2574" t="s">
        <v>5221</v>
      </c>
      <c r="E2574" t="s">
        <v>3673</v>
      </c>
      <c r="F2574">
        <f>VLOOKUP(E2574,Sheet2!$A:$B,2,0)</f>
        <v>2128</v>
      </c>
      <c r="G2574" t="s">
        <v>80</v>
      </c>
      <c r="H2574">
        <f>VLOOKUP(G2574,Sheet3!$A:$B,2,0)</f>
        <v>46</v>
      </c>
      <c r="I2574" t="str">
        <f>IF(G2574="Other",VLOOKUP(D2574,Sheet1!A:B,2,0),VLOOKUP(Projetos!G2574,Sheet1!A:B,2,0))</f>
        <v>Energy</v>
      </c>
      <c r="J2574">
        <f>VLOOKUP(I2574,Sheet3!$F:$G,2,0)</f>
        <v>2</v>
      </c>
      <c r="K2574" t="s">
        <v>6147</v>
      </c>
      <c r="L2574">
        <v>1</v>
      </c>
      <c r="M2574" t="s">
        <v>289</v>
      </c>
      <c r="N2574">
        <f>VLOOKUP(M2574,Sheet4!$A:$B,2,0)</f>
        <v>233</v>
      </c>
      <c r="O2574" t="s">
        <v>821</v>
      </c>
      <c r="P2574" t="s">
        <v>488</v>
      </c>
      <c r="Q2574">
        <f>VLOOKUP(P2574,Sheet5!$A:$B,2,0)</f>
        <v>27</v>
      </c>
      <c r="R2574">
        <v>50113</v>
      </c>
      <c r="S2574" t="s">
        <v>6147</v>
      </c>
      <c r="T2574">
        <v>9</v>
      </c>
      <c r="U2574" t="s">
        <v>6147</v>
      </c>
      <c r="V2574" t="s">
        <v>6147</v>
      </c>
      <c r="W2574" t="s">
        <v>6147</v>
      </c>
      <c r="X2574" t="s">
        <v>6147</v>
      </c>
      <c r="Y2574" t="s">
        <v>6147</v>
      </c>
    </row>
    <row r="2575" spans="2:25" ht="24.95" customHeight="1" x14ac:dyDescent="0.25">
      <c r="B2575">
        <v>2</v>
      </c>
      <c r="C2575">
        <v>2640</v>
      </c>
      <c r="D2575" t="s">
        <v>5223</v>
      </c>
      <c r="E2575" t="s">
        <v>3673</v>
      </c>
      <c r="F2575">
        <f>VLOOKUP(E2575,Sheet2!$A:$B,2,0)</f>
        <v>2128</v>
      </c>
      <c r="G2575" t="s">
        <v>80</v>
      </c>
      <c r="H2575">
        <f>VLOOKUP(G2575,Sheet3!$A:$B,2,0)</f>
        <v>46</v>
      </c>
      <c r="I2575" t="str">
        <f>IF(G2575="Other",VLOOKUP(D2575,Sheet1!A:B,2,0),VLOOKUP(Projetos!G2575,Sheet1!A:B,2,0))</f>
        <v>Energy</v>
      </c>
      <c r="J2575">
        <f>VLOOKUP(I2575,Sheet3!$F:$G,2,0)</f>
        <v>2</v>
      </c>
      <c r="K2575" t="s">
        <v>6147</v>
      </c>
      <c r="L2575">
        <v>1</v>
      </c>
      <c r="M2575" t="s">
        <v>289</v>
      </c>
      <c r="N2575">
        <f>VLOOKUP(M2575,Sheet4!$A:$B,2,0)</f>
        <v>233</v>
      </c>
      <c r="O2575" t="s">
        <v>821</v>
      </c>
      <c r="P2575" t="s">
        <v>488</v>
      </c>
      <c r="Q2575">
        <f>VLOOKUP(P2575,Sheet5!$A:$B,2,0)</f>
        <v>27</v>
      </c>
      <c r="R2575">
        <v>50099</v>
      </c>
      <c r="S2575" t="s">
        <v>6147</v>
      </c>
      <c r="T2575">
        <v>9</v>
      </c>
      <c r="U2575" t="s">
        <v>6147</v>
      </c>
      <c r="V2575" t="s">
        <v>6147</v>
      </c>
      <c r="W2575" t="s">
        <v>6147</v>
      </c>
      <c r="X2575" t="s">
        <v>6147</v>
      </c>
      <c r="Y2575" t="s">
        <v>6147</v>
      </c>
    </row>
    <row r="2576" spans="2:25" ht="24.95" customHeight="1" x14ac:dyDescent="0.25">
      <c r="B2576">
        <v>2</v>
      </c>
      <c r="C2576">
        <v>2639</v>
      </c>
      <c r="D2576" t="s">
        <v>5225</v>
      </c>
      <c r="E2576" t="s">
        <v>3673</v>
      </c>
      <c r="F2576">
        <f>VLOOKUP(E2576,Sheet2!$A:$B,2,0)</f>
        <v>2128</v>
      </c>
      <c r="G2576" t="s">
        <v>80</v>
      </c>
      <c r="H2576">
        <f>VLOOKUP(G2576,Sheet3!$A:$B,2,0)</f>
        <v>46</v>
      </c>
      <c r="I2576" t="str">
        <f>IF(G2576="Other",VLOOKUP(D2576,Sheet1!A:B,2,0),VLOOKUP(Projetos!G2576,Sheet1!A:B,2,0))</f>
        <v>Energy</v>
      </c>
      <c r="J2576">
        <f>VLOOKUP(I2576,Sheet3!$F:$G,2,0)</f>
        <v>2</v>
      </c>
      <c r="K2576" t="s">
        <v>6147</v>
      </c>
      <c r="L2576">
        <v>1</v>
      </c>
      <c r="M2576" t="s">
        <v>289</v>
      </c>
      <c r="N2576">
        <f>VLOOKUP(M2576,Sheet4!$A:$B,2,0)</f>
        <v>233</v>
      </c>
      <c r="O2576" t="s">
        <v>6</v>
      </c>
      <c r="P2576" t="s">
        <v>488</v>
      </c>
      <c r="Q2576">
        <f>VLOOKUP(P2576,Sheet5!$A:$B,2,0)</f>
        <v>27</v>
      </c>
      <c r="R2576">
        <v>41135</v>
      </c>
      <c r="S2576" t="s">
        <v>6147</v>
      </c>
      <c r="T2576">
        <v>9</v>
      </c>
      <c r="U2576" t="s">
        <v>6147</v>
      </c>
      <c r="V2576" t="s">
        <v>6147</v>
      </c>
      <c r="W2576" t="s">
        <v>6147</v>
      </c>
      <c r="X2576" t="s">
        <v>6147</v>
      </c>
      <c r="Y2576" t="s">
        <v>6147</v>
      </c>
    </row>
    <row r="2577" spans="2:25" ht="24.95" customHeight="1" x14ac:dyDescent="0.25">
      <c r="B2577">
        <v>2</v>
      </c>
      <c r="C2577">
        <v>2596</v>
      </c>
      <c r="D2577" t="s">
        <v>5227</v>
      </c>
      <c r="E2577" t="s">
        <v>5228</v>
      </c>
      <c r="F2577">
        <f>VLOOKUP(E2577,Sheet2!$A:$B,2,0)</f>
        <v>2265</v>
      </c>
      <c r="G2577" t="s">
        <v>176</v>
      </c>
      <c r="H2577">
        <f>VLOOKUP(G2577,Sheet3!$A:$B,2,0)</f>
        <v>48</v>
      </c>
      <c r="I2577" t="str">
        <f>IF(G2577="Other",VLOOKUP(D2577,Sheet1!A:B,2,0),VLOOKUP(Projetos!G2577,Sheet1!A:B,2,0))</f>
        <v>Energy</v>
      </c>
      <c r="J2577">
        <f>VLOOKUP(I2577,Sheet3!$F:$G,2,0)</f>
        <v>2</v>
      </c>
      <c r="K2577" t="s">
        <v>6147</v>
      </c>
      <c r="L2577">
        <v>1</v>
      </c>
      <c r="M2577" t="s">
        <v>26</v>
      </c>
      <c r="N2577">
        <f>VLOOKUP(M2577,Sheet4!$A:$B,2,0)</f>
        <v>217</v>
      </c>
      <c r="O2577" t="s">
        <v>821</v>
      </c>
      <c r="P2577" t="s">
        <v>785</v>
      </c>
      <c r="Q2577">
        <f>VLOOKUP(P2577,Sheet5!$A:$B,2,0)</f>
        <v>123</v>
      </c>
      <c r="R2577">
        <v>47539</v>
      </c>
      <c r="S2577" t="s">
        <v>6147</v>
      </c>
      <c r="T2577">
        <v>9</v>
      </c>
      <c r="U2577" t="s">
        <v>6147</v>
      </c>
      <c r="V2577" t="s">
        <v>6147</v>
      </c>
      <c r="W2577" t="s">
        <v>6147</v>
      </c>
      <c r="X2577" t="s">
        <v>6147</v>
      </c>
      <c r="Y2577" t="s">
        <v>6147</v>
      </c>
    </row>
    <row r="2578" spans="2:25" ht="24.95" customHeight="1" x14ac:dyDescent="0.25">
      <c r="B2578">
        <v>2</v>
      </c>
      <c r="C2578">
        <v>2595</v>
      </c>
      <c r="D2578" t="s">
        <v>5230</v>
      </c>
      <c r="E2578" t="s">
        <v>38</v>
      </c>
      <c r="F2578">
        <f>VLOOKUP(E2578,Sheet2!$A:$B,2,0)</f>
        <v>1864</v>
      </c>
      <c r="G2578" t="s">
        <v>8</v>
      </c>
      <c r="H2578">
        <f>VLOOKUP(G2578,Sheet3!$A:$B,2,0)</f>
        <v>41</v>
      </c>
      <c r="I2578" t="str">
        <f>IF(G2578="Other",VLOOKUP(D2578,Sheet1!A:B,2,0),VLOOKUP(Projetos!G2578,Sheet1!A:B,2,0))</f>
        <v>Energy</v>
      </c>
      <c r="J2578">
        <f>VLOOKUP(I2578,Sheet3!$F:$G,2,0)</f>
        <v>2</v>
      </c>
      <c r="K2578" t="s">
        <v>6147</v>
      </c>
      <c r="L2578">
        <v>1</v>
      </c>
      <c r="M2578" t="s">
        <v>19</v>
      </c>
      <c r="N2578">
        <f>VLOOKUP(M2578,Sheet4!$A:$B,2,0)</f>
        <v>216</v>
      </c>
      <c r="O2578" t="s">
        <v>90</v>
      </c>
      <c r="P2578" t="s">
        <v>1152</v>
      </c>
      <c r="Q2578">
        <f>VLOOKUP(P2578,Sheet5!$A:$B,2,0)</f>
        <v>22</v>
      </c>
      <c r="R2578">
        <v>33799</v>
      </c>
      <c r="S2578" t="s">
        <v>6147</v>
      </c>
      <c r="T2578">
        <v>9</v>
      </c>
      <c r="U2578" t="s">
        <v>6147</v>
      </c>
      <c r="V2578" t="s">
        <v>6147</v>
      </c>
      <c r="W2578" t="s">
        <v>6147</v>
      </c>
      <c r="X2578" t="s">
        <v>6147</v>
      </c>
      <c r="Y2578" t="s">
        <v>6147</v>
      </c>
    </row>
    <row r="2579" spans="2:25" ht="24.95" customHeight="1" x14ac:dyDescent="0.25">
      <c r="B2579">
        <v>2</v>
      </c>
      <c r="C2579">
        <v>2589</v>
      </c>
      <c r="D2579" t="s">
        <v>5232</v>
      </c>
      <c r="E2579" t="s">
        <v>5166</v>
      </c>
      <c r="F2579">
        <f>VLOOKUP(E2579,Sheet2!$A:$B,2,0)</f>
        <v>2261</v>
      </c>
      <c r="G2579" t="s">
        <v>67</v>
      </c>
      <c r="H2579">
        <f>VLOOKUP(G2579,Sheet3!$A:$B,2,0)</f>
        <v>44</v>
      </c>
      <c r="I2579" t="str">
        <f>IF(G2579="Other",VLOOKUP(D2579,Sheet1!A:B,2,0),VLOOKUP(Projetos!G2579,Sheet1!A:B,2,0))</f>
        <v>Energy</v>
      </c>
      <c r="J2579">
        <f>VLOOKUP(I2579,Sheet3!$F:$G,2,0)</f>
        <v>2</v>
      </c>
      <c r="K2579" t="s">
        <v>6147</v>
      </c>
      <c r="L2579">
        <v>1</v>
      </c>
      <c r="M2579" t="s">
        <v>141</v>
      </c>
      <c r="N2579">
        <f>VLOOKUP(M2579,Sheet4!$A:$B,2,0)</f>
        <v>227</v>
      </c>
      <c r="O2579" t="s">
        <v>90</v>
      </c>
      <c r="P2579" t="s">
        <v>488</v>
      </c>
      <c r="Q2579">
        <f>VLOOKUP(P2579,Sheet5!$A:$B,2,0)</f>
        <v>27</v>
      </c>
      <c r="R2579">
        <v>44275</v>
      </c>
      <c r="S2579" t="s">
        <v>6147</v>
      </c>
      <c r="T2579">
        <v>9</v>
      </c>
      <c r="U2579" t="s">
        <v>6147</v>
      </c>
      <c r="V2579" t="s">
        <v>6147</v>
      </c>
      <c r="W2579" t="s">
        <v>6147</v>
      </c>
      <c r="X2579" t="s">
        <v>6147</v>
      </c>
      <c r="Y2579" t="s">
        <v>6147</v>
      </c>
    </row>
    <row r="2580" spans="2:25" ht="24.95" customHeight="1" x14ac:dyDescent="0.25">
      <c r="B2580">
        <v>2</v>
      </c>
      <c r="C2580">
        <v>2588</v>
      </c>
      <c r="D2580" t="s">
        <v>5234</v>
      </c>
      <c r="E2580" t="s">
        <v>3501</v>
      </c>
      <c r="F2580">
        <f>VLOOKUP(E2580,Sheet2!$A:$B,2,0)</f>
        <v>2105</v>
      </c>
      <c r="G2580" t="s">
        <v>176</v>
      </c>
      <c r="H2580">
        <f>VLOOKUP(G2580,Sheet3!$A:$B,2,0)</f>
        <v>48</v>
      </c>
      <c r="I2580" t="str">
        <f>IF(G2580="Other",VLOOKUP(D2580,Sheet1!A:B,2,0),VLOOKUP(Projetos!G2580,Sheet1!A:B,2,0))</f>
        <v>Energy</v>
      </c>
      <c r="J2580">
        <f>VLOOKUP(I2580,Sheet3!$F:$G,2,0)</f>
        <v>2</v>
      </c>
      <c r="K2580" t="s">
        <v>6147</v>
      </c>
      <c r="L2580">
        <v>1</v>
      </c>
      <c r="M2580" t="s">
        <v>26</v>
      </c>
      <c r="N2580">
        <f>VLOOKUP(M2580,Sheet4!$A:$B,2,0)</f>
        <v>217</v>
      </c>
      <c r="O2580" t="s">
        <v>821</v>
      </c>
      <c r="P2580" t="s">
        <v>488</v>
      </c>
      <c r="Q2580">
        <f>VLOOKUP(P2580,Sheet5!$A:$B,2,0)</f>
        <v>27</v>
      </c>
      <c r="R2580">
        <v>99179</v>
      </c>
      <c r="S2580" t="s">
        <v>6147</v>
      </c>
      <c r="T2580">
        <v>9</v>
      </c>
      <c r="U2580" t="s">
        <v>6147</v>
      </c>
      <c r="V2580" t="s">
        <v>6147</v>
      </c>
      <c r="W2580" t="s">
        <v>6147</v>
      </c>
      <c r="X2580" t="s">
        <v>6147</v>
      </c>
      <c r="Y2580" t="s">
        <v>6147</v>
      </c>
    </row>
    <row r="2581" spans="2:25" ht="24.95" customHeight="1" x14ac:dyDescent="0.25">
      <c r="B2581">
        <v>2</v>
      </c>
      <c r="C2581">
        <v>2587</v>
      </c>
      <c r="D2581" t="s">
        <v>5236</v>
      </c>
      <c r="E2581" t="s">
        <v>2006</v>
      </c>
      <c r="F2581">
        <f>VLOOKUP(E2581,Sheet2!$A:$B,2,0)</f>
        <v>2013</v>
      </c>
      <c r="G2581" t="s">
        <v>176</v>
      </c>
      <c r="H2581">
        <f>VLOOKUP(G2581,Sheet3!$A:$B,2,0)</f>
        <v>48</v>
      </c>
      <c r="I2581" t="str">
        <f>IF(G2581="Other",VLOOKUP(D2581,Sheet1!A:B,2,0),VLOOKUP(Projetos!G2581,Sheet1!A:B,2,0))</f>
        <v>Energy</v>
      </c>
      <c r="J2581">
        <f>VLOOKUP(I2581,Sheet3!$F:$G,2,0)</f>
        <v>2</v>
      </c>
      <c r="K2581" t="s">
        <v>6147</v>
      </c>
      <c r="L2581">
        <v>1</v>
      </c>
      <c r="M2581" t="s">
        <v>26</v>
      </c>
      <c r="N2581">
        <f>VLOOKUP(M2581,Sheet4!$A:$B,2,0)</f>
        <v>217</v>
      </c>
      <c r="O2581" t="s">
        <v>821</v>
      </c>
      <c r="P2581" t="s">
        <v>488</v>
      </c>
      <c r="Q2581">
        <f>VLOOKUP(P2581,Sheet5!$A:$B,2,0)</f>
        <v>27</v>
      </c>
      <c r="R2581">
        <v>65209</v>
      </c>
      <c r="S2581" t="s">
        <v>6147</v>
      </c>
      <c r="T2581">
        <v>9</v>
      </c>
      <c r="U2581" t="s">
        <v>6147</v>
      </c>
      <c r="V2581" t="s">
        <v>6147</v>
      </c>
      <c r="W2581" t="s">
        <v>6147</v>
      </c>
      <c r="X2581" t="s">
        <v>6147</v>
      </c>
      <c r="Y2581" t="s">
        <v>6147</v>
      </c>
    </row>
    <row r="2582" spans="2:25" ht="24.95" customHeight="1" x14ac:dyDescent="0.25">
      <c r="B2582">
        <v>2</v>
      </c>
      <c r="C2582">
        <v>2585</v>
      </c>
      <c r="D2582" t="s">
        <v>5238</v>
      </c>
      <c r="E2582" t="s">
        <v>4854</v>
      </c>
      <c r="F2582">
        <f>VLOOKUP(E2582,Sheet2!$A:$B,2,0)</f>
        <v>2236</v>
      </c>
      <c r="G2582" t="s">
        <v>80</v>
      </c>
      <c r="H2582">
        <f>VLOOKUP(G2582,Sheet3!$A:$B,2,0)</f>
        <v>46</v>
      </c>
      <c r="I2582" t="str">
        <f>IF(G2582="Other",VLOOKUP(D2582,Sheet1!A:B,2,0),VLOOKUP(Projetos!G2582,Sheet1!A:B,2,0))</f>
        <v>Energy</v>
      </c>
      <c r="J2582">
        <f>VLOOKUP(I2582,Sheet3!$F:$G,2,0)</f>
        <v>2</v>
      </c>
      <c r="K2582" t="s">
        <v>6147</v>
      </c>
      <c r="L2582">
        <v>1</v>
      </c>
      <c r="M2582" t="s">
        <v>2496</v>
      </c>
      <c r="N2582">
        <f>VLOOKUP(M2582,Sheet4!$A:$B,2,0)</f>
        <v>260</v>
      </c>
      <c r="O2582" t="s">
        <v>821</v>
      </c>
      <c r="P2582" t="s">
        <v>488</v>
      </c>
      <c r="Q2582">
        <f>VLOOKUP(P2582,Sheet5!$A:$B,2,0)</f>
        <v>27</v>
      </c>
      <c r="R2582">
        <v>7565</v>
      </c>
      <c r="S2582" t="s">
        <v>6147</v>
      </c>
      <c r="T2582">
        <v>9</v>
      </c>
      <c r="U2582" t="s">
        <v>6147</v>
      </c>
      <c r="V2582" t="s">
        <v>6147</v>
      </c>
      <c r="W2582" t="s">
        <v>6147</v>
      </c>
      <c r="X2582" t="s">
        <v>6147</v>
      </c>
      <c r="Y2582" t="s">
        <v>6147</v>
      </c>
    </row>
    <row r="2583" spans="2:25" ht="24.95" customHeight="1" x14ac:dyDescent="0.25">
      <c r="B2583">
        <v>2</v>
      </c>
      <c r="C2583">
        <v>2584</v>
      </c>
      <c r="D2583" t="s">
        <v>5240</v>
      </c>
      <c r="E2583" t="s">
        <v>4854</v>
      </c>
      <c r="F2583">
        <f>VLOOKUP(E2583,Sheet2!$A:$B,2,0)</f>
        <v>2236</v>
      </c>
      <c r="G2583" t="s">
        <v>80</v>
      </c>
      <c r="H2583">
        <f>VLOOKUP(G2583,Sheet3!$A:$B,2,0)</f>
        <v>46</v>
      </c>
      <c r="I2583" t="str">
        <f>IF(G2583="Other",VLOOKUP(D2583,Sheet1!A:B,2,0),VLOOKUP(Projetos!G2583,Sheet1!A:B,2,0))</f>
        <v>Energy</v>
      </c>
      <c r="J2583">
        <f>VLOOKUP(I2583,Sheet3!$F:$G,2,0)</f>
        <v>2</v>
      </c>
      <c r="K2583" t="s">
        <v>6147</v>
      </c>
      <c r="L2583">
        <v>1</v>
      </c>
      <c r="M2583" t="s">
        <v>2496</v>
      </c>
      <c r="N2583">
        <f>VLOOKUP(M2583,Sheet4!$A:$B,2,0)</f>
        <v>260</v>
      </c>
      <c r="O2583" t="s">
        <v>821</v>
      </c>
      <c r="P2583" t="s">
        <v>488</v>
      </c>
      <c r="Q2583">
        <f>VLOOKUP(P2583,Sheet5!$A:$B,2,0)</f>
        <v>27</v>
      </c>
      <c r="R2583">
        <v>10395</v>
      </c>
      <c r="S2583" t="s">
        <v>6147</v>
      </c>
      <c r="T2583">
        <v>9</v>
      </c>
      <c r="U2583" t="s">
        <v>6147</v>
      </c>
      <c r="V2583" t="s">
        <v>6147</v>
      </c>
      <c r="W2583" t="s">
        <v>6147</v>
      </c>
      <c r="X2583" t="s">
        <v>6147</v>
      </c>
      <c r="Y2583" t="s">
        <v>6147</v>
      </c>
    </row>
    <row r="2584" spans="2:25" ht="24.95" customHeight="1" x14ac:dyDescent="0.25">
      <c r="B2584">
        <v>2</v>
      </c>
      <c r="C2584">
        <v>2583</v>
      </c>
      <c r="D2584" t="s">
        <v>5242</v>
      </c>
      <c r="E2584" t="s">
        <v>4854</v>
      </c>
      <c r="F2584">
        <f>VLOOKUP(E2584,Sheet2!$A:$B,2,0)</f>
        <v>2236</v>
      </c>
      <c r="G2584" t="s">
        <v>80</v>
      </c>
      <c r="H2584">
        <f>VLOOKUP(G2584,Sheet3!$A:$B,2,0)</f>
        <v>46</v>
      </c>
      <c r="I2584" t="str">
        <f>IF(G2584="Other",VLOOKUP(D2584,Sheet1!A:B,2,0),VLOOKUP(Projetos!G2584,Sheet1!A:B,2,0))</f>
        <v>Energy</v>
      </c>
      <c r="J2584">
        <f>VLOOKUP(I2584,Sheet3!$F:$G,2,0)</f>
        <v>2</v>
      </c>
      <c r="K2584" t="s">
        <v>6147</v>
      </c>
      <c r="L2584">
        <v>1</v>
      </c>
      <c r="M2584" t="s">
        <v>2496</v>
      </c>
      <c r="N2584">
        <f>VLOOKUP(M2584,Sheet4!$A:$B,2,0)</f>
        <v>260</v>
      </c>
      <c r="O2584" t="s">
        <v>821</v>
      </c>
      <c r="P2584" t="s">
        <v>488</v>
      </c>
      <c r="Q2584">
        <f>VLOOKUP(P2584,Sheet5!$A:$B,2,0)</f>
        <v>27</v>
      </c>
      <c r="R2584">
        <v>10256</v>
      </c>
      <c r="S2584" t="s">
        <v>6147</v>
      </c>
      <c r="T2584">
        <v>9</v>
      </c>
      <c r="U2584" t="s">
        <v>6147</v>
      </c>
      <c r="V2584" t="s">
        <v>6147</v>
      </c>
      <c r="W2584" t="s">
        <v>6147</v>
      </c>
      <c r="X2584" t="s">
        <v>6147</v>
      </c>
      <c r="Y2584" t="s">
        <v>6147</v>
      </c>
    </row>
    <row r="2585" spans="2:25" ht="24.95" customHeight="1" x14ac:dyDescent="0.25">
      <c r="B2585">
        <v>2</v>
      </c>
      <c r="C2585">
        <v>2582</v>
      </c>
      <c r="D2585" t="s">
        <v>5244</v>
      </c>
      <c r="E2585" t="s">
        <v>4854</v>
      </c>
      <c r="F2585">
        <f>VLOOKUP(E2585,Sheet2!$A:$B,2,0)</f>
        <v>2236</v>
      </c>
      <c r="G2585" t="s">
        <v>80</v>
      </c>
      <c r="H2585">
        <f>VLOOKUP(G2585,Sheet3!$A:$B,2,0)</f>
        <v>46</v>
      </c>
      <c r="I2585" t="str">
        <f>IF(G2585="Other",VLOOKUP(D2585,Sheet1!A:B,2,0),VLOOKUP(Projetos!G2585,Sheet1!A:B,2,0))</f>
        <v>Energy</v>
      </c>
      <c r="J2585">
        <f>VLOOKUP(I2585,Sheet3!$F:$G,2,0)</f>
        <v>2</v>
      </c>
      <c r="K2585" t="s">
        <v>6147</v>
      </c>
      <c r="L2585">
        <v>1</v>
      </c>
      <c r="M2585" t="s">
        <v>2496</v>
      </c>
      <c r="N2585">
        <f>VLOOKUP(M2585,Sheet4!$A:$B,2,0)</f>
        <v>260</v>
      </c>
      <c r="O2585" t="s">
        <v>821</v>
      </c>
      <c r="P2585" t="s">
        <v>488</v>
      </c>
      <c r="Q2585">
        <f>VLOOKUP(P2585,Sheet5!$A:$B,2,0)</f>
        <v>27</v>
      </c>
      <c r="R2585">
        <v>10244</v>
      </c>
      <c r="S2585" t="s">
        <v>6147</v>
      </c>
      <c r="T2585">
        <v>9</v>
      </c>
      <c r="U2585" t="s">
        <v>6147</v>
      </c>
      <c r="V2585" t="s">
        <v>6147</v>
      </c>
      <c r="W2585" t="s">
        <v>6147</v>
      </c>
      <c r="X2585" t="s">
        <v>6147</v>
      </c>
      <c r="Y2585" t="s">
        <v>6147</v>
      </c>
    </row>
    <row r="2586" spans="2:25" ht="24.95" customHeight="1" x14ac:dyDescent="0.25">
      <c r="B2586">
        <v>2</v>
      </c>
      <c r="C2586">
        <v>2581</v>
      </c>
      <c r="D2586" t="s">
        <v>5246</v>
      </c>
      <c r="E2586" t="s">
        <v>4854</v>
      </c>
      <c r="F2586">
        <f>VLOOKUP(E2586,Sheet2!$A:$B,2,0)</f>
        <v>2236</v>
      </c>
      <c r="G2586" t="s">
        <v>80</v>
      </c>
      <c r="H2586">
        <f>VLOOKUP(G2586,Sheet3!$A:$B,2,0)</f>
        <v>46</v>
      </c>
      <c r="I2586" t="str">
        <f>IF(G2586="Other",VLOOKUP(D2586,Sheet1!A:B,2,0),VLOOKUP(Projetos!G2586,Sheet1!A:B,2,0))</f>
        <v>Energy</v>
      </c>
      <c r="J2586">
        <f>VLOOKUP(I2586,Sheet3!$F:$G,2,0)</f>
        <v>2</v>
      </c>
      <c r="K2586" t="s">
        <v>6147</v>
      </c>
      <c r="L2586">
        <v>1</v>
      </c>
      <c r="M2586" t="s">
        <v>2496</v>
      </c>
      <c r="N2586">
        <f>VLOOKUP(M2586,Sheet4!$A:$B,2,0)</f>
        <v>260</v>
      </c>
      <c r="O2586" t="s">
        <v>821</v>
      </c>
      <c r="P2586" t="s">
        <v>488</v>
      </c>
      <c r="Q2586">
        <f>VLOOKUP(P2586,Sheet5!$A:$B,2,0)</f>
        <v>27</v>
      </c>
      <c r="R2586">
        <v>10244</v>
      </c>
      <c r="S2586" t="s">
        <v>6147</v>
      </c>
      <c r="T2586">
        <v>9</v>
      </c>
      <c r="U2586" t="s">
        <v>6147</v>
      </c>
      <c r="V2586" t="s">
        <v>6147</v>
      </c>
      <c r="W2586" t="s">
        <v>6147</v>
      </c>
      <c r="X2586" t="s">
        <v>6147</v>
      </c>
      <c r="Y2586" t="s">
        <v>6147</v>
      </c>
    </row>
    <row r="2587" spans="2:25" ht="24.95" customHeight="1" x14ac:dyDescent="0.25">
      <c r="B2587">
        <v>2</v>
      </c>
      <c r="C2587">
        <v>2580</v>
      </c>
      <c r="D2587" t="s">
        <v>5248</v>
      </c>
      <c r="E2587" t="s">
        <v>4854</v>
      </c>
      <c r="F2587">
        <f>VLOOKUP(E2587,Sheet2!$A:$B,2,0)</f>
        <v>2236</v>
      </c>
      <c r="G2587" t="s">
        <v>80</v>
      </c>
      <c r="H2587">
        <f>VLOOKUP(G2587,Sheet3!$A:$B,2,0)</f>
        <v>46</v>
      </c>
      <c r="I2587" t="str">
        <f>IF(G2587="Other",VLOOKUP(D2587,Sheet1!A:B,2,0),VLOOKUP(Projetos!G2587,Sheet1!A:B,2,0))</f>
        <v>Energy</v>
      </c>
      <c r="J2587">
        <f>VLOOKUP(I2587,Sheet3!$F:$G,2,0)</f>
        <v>2</v>
      </c>
      <c r="K2587" t="s">
        <v>6147</v>
      </c>
      <c r="L2587">
        <v>1</v>
      </c>
      <c r="M2587" t="s">
        <v>2496</v>
      </c>
      <c r="N2587">
        <f>VLOOKUP(M2587,Sheet4!$A:$B,2,0)</f>
        <v>260</v>
      </c>
      <c r="O2587" t="s">
        <v>821</v>
      </c>
      <c r="P2587" t="s">
        <v>488</v>
      </c>
      <c r="Q2587">
        <f>VLOOKUP(P2587,Sheet5!$A:$B,2,0)</f>
        <v>27</v>
      </c>
      <c r="R2587">
        <v>10296</v>
      </c>
      <c r="S2587" t="s">
        <v>6147</v>
      </c>
      <c r="T2587">
        <v>9</v>
      </c>
      <c r="U2587" t="s">
        <v>6147</v>
      </c>
      <c r="V2587" t="s">
        <v>6147</v>
      </c>
      <c r="W2587" t="s">
        <v>6147</v>
      </c>
      <c r="X2587" t="s">
        <v>6147</v>
      </c>
      <c r="Y2587" t="s">
        <v>6147</v>
      </c>
    </row>
    <row r="2588" spans="2:25" ht="24.95" customHeight="1" x14ac:dyDescent="0.25">
      <c r="B2588">
        <v>2</v>
      </c>
      <c r="C2588">
        <v>2579</v>
      </c>
      <c r="D2588" t="s">
        <v>5250</v>
      </c>
      <c r="E2588" t="s">
        <v>4854</v>
      </c>
      <c r="F2588">
        <f>VLOOKUP(E2588,Sheet2!$A:$B,2,0)</f>
        <v>2236</v>
      </c>
      <c r="G2588" t="s">
        <v>80</v>
      </c>
      <c r="H2588">
        <f>VLOOKUP(G2588,Sheet3!$A:$B,2,0)</f>
        <v>46</v>
      </c>
      <c r="I2588" t="str">
        <f>IF(G2588="Other",VLOOKUP(D2588,Sheet1!A:B,2,0),VLOOKUP(Projetos!G2588,Sheet1!A:B,2,0))</f>
        <v>Energy</v>
      </c>
      <c r="J2588">
        <f>VLOOKUP(I2588,Sheet3!$F:$G,2,0)</f>
        <v>2</v>
      </c>
      <c r="K2588" t="s">
        <v>6147</v>
      </c>
      <c r="L2588">
        <v>1</v>
      </c>
      <c r="M2588" t="s">
        <v>2496</v>
      </c>
      <c r="N2588">
        <f>VLOOKUP(M2588,Sheet4!$A:$B,2,0)</f>
        <v>260</v>
      </c>
      <c r="O2588" t="s">
        <v>821</v>
      </c>
      <c r="P2588" t="s">
        <v>488</v>
      </c>
      <c r="Q2588">
        <f>VLOOKUP(P2588,Sheet5!$A:$B,2,0)</f>
        <v>27</v>
      </c>
      <c r="R2588">
        <v>10572</v>
      </c>
      <c r="S2588" t="s">
        <v>6147</v>
      </c>
      <c r="T2588">
        <v>9</v>
      </c>
      <c r="U2588" t="s">
        <v>6147</v>
      </c>
      <c r="V2588" t="s">
        <v>6147</v>
      </c>
      <c r="W2588" t="s">
        <v>6147</v>
      </c>
      <c r="X2588" t="s">
        <v>6147</v>
      </c>
      <c r="Y2588" t="s">
        <v>6147</v>
      </c>
    </row>
    <row r="2589" spans="2:25" ht="24.95" customHeight="1" x14ac:dyDescent="0.25">
      <c r="B2589">
        <v>2</v>
      </c>
      <c r="C2589">
        <v>2578</v>
      </c>
      <c r="D2589" t="s">
        <v>5252</v>
      </c>
      <c r="E2589" t="s">
        <v>4854</v>
      </c>
      <c r="F2589">
        <f>VLOOKUP(E2589,Sheet2!$A:$B,2,0)</f>
        <v>2236</v>
      </c>
      <c r="G2589" t="s">
        <v>80</v>
      </c>
      <c r="H2589">
        <f>VLOOKUP(G2589,Sheet3!$A:$B,2,0)</f>
        <v>46</v>
      </c>
      <c r="I2589" t="str">
        <f>IF(G2589="Other",VLOOKUP(D2589,Sheet1!A:B,2,0),VLOOKUP(Projetos!G2589,Sheet1!A:B,2,0))</f>
        <v>Energy</v>
      </c>
      <c r="J2589">
        <f>VLOOKUP(I2589,Sheet3!$F:$G,2,0)</f>
        <v>2</v>
      </c>
      <c r="K2589" t="s">
        <v>6147</v>
      </c>
      <c r="L2589">
        <v>1</v>
      </c>
      <c r="M2589" t="s">
        <v>2496</v>
      </c>
      <c r="N2589">
        <f>VLOOKUP(M2589,Sheet4!$A:$B,2,0)</f>
        <v>260</v>
      </c>
      <c r="O2589" t="s">
        <v>821</v>
      </c>
      <c r="P2589" t="s">
        <v>488</v>
      </c>
      <c r="Q2589">
        <f>VLOOKUP(P2589,Sheet5!$A:$B,2,0)</f>
        <v>27</v>
      </c>
      <c r="R2589">
        <v>10572</v>
      </c>
      <c r="S2589" t="s">
        <v>6147</v>
      </c>
      <c r="T2589">
        <v>9</v>
      </c>
      <c r="U2589" t="s">
        <v>6147</v>
      </c>
      <c r="V2589" t="s">
        <v>6147</v>
      </c>
      <c r="W2589" t="s">
        <v>6147</v>
      </c>
      <c r="X2589" t="s">
        <v>6147</v>
      </c>
      <c r="Y2589" t="s">
        <v>6147</v>
      </c>
    </row>
    <row r="2590" spans="2:25" ht="24.95" customHeight="1" x14ac:dyDescent="0.25">
      <c r="B2590">
        <v>2</v>
      </c>
      <c r="C2590">
        <v>2577</v>
      </c>
      <c r="D2590" t="s">
        <v>5254</v>
      </c>
      <c r="E2590" t="s">
        <v>4854</v>
      </c>
      <c r="F2590">
        <f>VLOOKUP(E2590,Sheet2!$A:$B,2,0)</f>
        <v>2236</v>
      </c>
      <c r="G2590" t="s">
        <v>80</v>
      </c>
      <c r="H2590">
        <f>VLOOKUP(G2590,Sheet3!$A:$B,2,0)</f>
        <v>46</v>
      </c>
      <c r="I2590" t="str">
        <f>IF(G2590="Other",VLOOKUP(D2590,Sheet1!A:B,2,0),VLOOKUP(Projetos!G2590,Sheet1!A:B,2,0))</f>
        <v>Energy</v>
      </c>
      <c r="J2590">
        <f>VLOOKUP(I2590,Sheet3!$F:$G,2,0)</f>
        <v>2</v>
      </c>
      <c r="K2590" t="s">
        <v>6147</v>
      </c>
      <c r="L2590">
        <v>1</v>
      </c>
      <c r="M2590" t="s">
        <v>2496</v>
      </c>
      <c r="N2590">
        <f>VLOOKUP(M2590,Sheet4!$A:$B,2,0)</f>
        <v>260</v>
      </c>
      <c r="O2590" t="s">
        <v>821</v>
      </c>
      <c r="P2590" t="s">
        <v>488</v>
      </c>
      <c r="Q2590">
        <f>VLOOKUP(P2590,Sheet5!$A:$B,2,0)</f>
        <v>27</v>
      </c>
      <c r="R2590">
        <v>10572</v>
      </c>
      <c r="S2590" t="s">
        <v>6147</v>
      </c>
      <c r="T2590">
        <v>9</v>
      </c>
      <c r="U2590" t="s">
        <v>6147</v>
      </c>
      <c r="V2590" t="s">
        <v>6147</v>
      </c>
      <c r="W2590" t="s">
        <v>6147</v>
      </c>
      <c r="X2590" t="s">
        <v>6147</v>
      </c>
      <c r="Y2590" t="s">
        <v>6147</v>
      </c>
    </row>
    <row r="2591" spans="2:25" ht="24.95" customHeight="1" x14ac:dyDescent="0.25">
      <c r="B2591">
        <v>2</v>
      </c>
      <c r="C2591">
        <v>2576</v>
      </c>
      <c r="D2591" t="s">
        <v>5256</v>
      </c>
      <c r="E2591" t="s">
        <v>4854</v>
      </c>
      <c r="F2591">
        <f>VLOOKUP(E2591,Sheet2!$A:$B,2,0)</f>
        <v>2236</v>
      </c>
      <c r="G2591" t="s">
        <v>80</v>
      </c>
      <c r="H2591">
        <f>VLOOKUP(G2591,Sheet3!$A:$B,2,0)</f>
        <v>46</v>
      </c>
      <c r="I2591" t="str">
        <f>IF(G2591="Other",VLOOKUP(D2591,Sheet1!A:B,2,0),VLOOKUP(Projetos!G2591,Sheet1!A:B,2,0))</f>
        <v>Energy</v>
      </c>
      <c r="J2591">
        <f>VLOOKUP(I2591,Sheet3!$F:$G,2,0)</f>
        <v>2</v>
      </c>
      <c r="K2591" t="s">
        <v>6147</v>
      </c>
      <c r="L2591">
        <v>1</v>
      </c>
      <c r="M2591" t="s">
        <v>5258</v>
      </c>
      <c r="N2591">
        <f>VLOOKUP(M2591,Sheet4!$A:$B,2,0)</f>
        <v>284</v>
      </c>
      <c r="O2591" t="s">
        <v>821</v>
      </c>
      <c r="P2591" t="s">
        <v>488</v>
      </c>
      <c r="Q2591">
        <f>VLOOKUP(P2591,Sheet5!$A:$B,2,0)</f>
        <v>27</v>
      </c>
      <c r="R2591">
        <v>10244</v>
      </c>
      <c r="S2591" t="s">
        <v>6147</v>
      </c>
      <c r="T2591">
        <v>9</v>
      </c>
      <c r="U2591" t="s">
        <v>6147</v>
      </c>
      <c r="V2591" t="s">
        <v>6147</v>
      </c>
      <c r="W2591" t="s">
        <v>6147</v>
      </c>
      <c r="X2591" t="s">
        <v>6147</v>
      </c>
      <c r="Y2591" t="s">
        <v>6147</v>
      </c>
    </row>
    <row r="2592" spans="2:25" ht="24.95" customHeight="1" x14ac:dyDescent="0.25">
      <c r="B2592">
        <v>2</v>
      </c>
      <c r="C2592">
        <v>2575</v>
      </c>
      <c r="D2592" t="s">
        <v>5259</v>
      </c>
      <c r="E2592" t="s">
        <v>4854</v>
      </c>
      <c r="F2592">
        <f>VLOOKUP(E2592,Sheet2!$A:$B,2,0)</f>
        <v>2236</v>
      </c>
      <c r="G2592" t="s">
        <v>80</v>
      </c>
      <c r="H2592">
        <f>VLOOKUP(G2592,Sheet3!$A:$B,2,0)</f>
        <v>46</v>
      </c>
      <c r="I2592" t="str">
        <f>IF(G2592="Other",VLOOKUP(D2592,Sheet1!A:B,2,0),VLOOKUP(Projetos!G2592,Sheet1!A:B,2,0))</f>
        <v>Energy</v>
      </c>
      <c r="J2592">
        <f>VLOOKUP(I2592,Sheet3!$F:$G,2,0)</f>
        <v>2</v>
      </c>
      <c r="K2592" t="s">
        <v>6147</v>
      </c>
      <c r="L2592">
        <v>1</v>
      </c>
      <c r="M2592" t="s">
        <v>2496</v>
      </c>
      <c r="N2592">
        <f>VLOOKUP(M2592,Sheet4!$A:$B,2,0)</f>
        <v>260</v>
      </c>
      <c r="O2592" t="s">
        <v>821</v>
      </c>
      <c r="P2592" t="s">
        <v>488</v>
      </c>
      <c r="Q2592">
        <f>VLOOKUP(P2592,Sheet5!$A:$B,2,0)</f>
        <v>27</v>
      </c>
      <c r="R2592">
        <v>10244</v>
      </c>
      <c r="S2592" t="s">
        <v>6147</v>
      </c>
      <c r="T2592">
        <v>9</v>
      </c>
      <c r="U2592" t="s">
        <v>6147</v>
      </c>
      <c r="V2592" t="s">
        <v>6147</v>
      </c>
      <c r="W2592" t="s">
        <v>6147</v>
      </c>
      <c r="X2592" t="s">
        <v>6147</v>
      </c>
      <c r="Y2592" t="s">
        <v>6147</v>
      </c>
    </row>
    <row r="2593" spans="2:25" ht="24.95" customHeight="1" x14ac:dyDescent="0.25">
      <c r="B2593">
        <v>2</v>
      </c>
      <c r="C2593">
        <v>2574</v>
      </c>
      <c r="D2593" t="s">
        <v>5261</v>
      </c>
      <c r="E2593" t="s">
        <v>4854</v>
      </c>
      <c r="F2593">
        <f>VLOOKUP(E2593,Sheet2!$A:$B,2,0)</f>
        <v>2236</v>
      </c>
      <c r="G2593" t="s">
        <v>80</v>
      </c>
      <c r="H2593">
        <f>VLOOKUP(G2593,Sheet3!$A:$B,2,0)</f>
        <v>46</v>
      </c>
      <c r="I2593" t="str">
        <f>IF(G2593="Other",VLOOKUP(D2593,Sheet1!A:B,2,0),VLOOKUP(Projetos!G2593,Sheet1!A:B,2,0))</f>
        <v>Energy</v>
      </c>
      <c r="J2593">
        <f>VLOOKUP(I2593,Sheet3!$F:$G,2,0)</f>
        <v>2</v>
      </c>
      <c r="K2593" t="s">
        <v>6147</v>
      </c>
      <c r="L2593">
        <v>1</v>
      </c>
      <c r="M2593" t="s">
        <v>2496</v>
      </c>
      <c r="N2593">
        <f>VLOOKUP(M2593,Sheet4!$A:$B,2,0)</f>
        <v>260</v>
      </c>
      <c r="O2593" t="s">
        <v>821</v>
      </c>
      <c r="P2593" t="s">
        <v>488</v>
      </c>
      <c r="Q2593">
        <f>VLOOKUP(P2593,Sheet5!$A:$B,2,0)</f>
        <v>27</v>
      </c>
      <c r="R2593">
        <v>10244</v>
      </c>
      <c r="S2593" t="s">
        <v>6147</v>
      </c>
      <c r="T2593">
        <v>9</v>
      </c>
      <c r="U2593" t="s">
        <v>6147</v>
      </c>
      <c r="V2593" t="s">
        <v>6147</v>
      </c>
      <c r="W2593" t="s">
        <v>6147</v>
      </c>
      <c r="X2593" t="s">
        <v>6147</v>
      </c>
      <c r="Y2593" t="s">
        <v>6147</v>
      </c>
    </row>
    <row r="2594" spans="2:25" ht="24.95" customHeight="1" x14ac:dyDescent="0.25">
      <c r="B2594">
        <v>2</v>
      </c>
      <c r="C2594">
        <v>2573</v>
      </c>
      <c r="D2594" t="s">
        <v>5263</v>
      </c>
      <c r="E2594" t="s">
        <v>4854</v>
      </c>
      <c r="F2594">
        <f>VLOOKUP(E2594,Sheet2!$A:$B,2,0)</f>
        <v>2236</v>
      </c>
      <c r="G2594" t="s">
        <v>80</v>
      </c>
      <c r="H2594">
        <f>VLOOKUP(G2594,Sheet3!$A:$B,2,0)</f>
        <v>46</v>
      </c>
      <c r="I2594" t="str">
        <f>IF(G2594="Other",VLOOKUP(D2594,Sheet1!A:B,2,0),VLOOKUP(Projetos!G2594,Sheet1!A:B,2,0))</f>
        <v>Energy</v>
      </c>
      <c r="J2594">
        <f>VLOOKUP(I2594,Sheet3!$F:$G,2,0)</f>
        <v>2</v>
      </c>
      <c r="K2594" t="s">
        <v>6147</v>
      </c>
      <c r="L2594">
        <v>1</v>
      </c>
      <c r="M2594" t="s">
        <v>2496</v>
      </c>
      <c r="N2594">
        <f>VLOOKUP(M2594,Sheet4!$A:$B,2,0)</f>
        <v>260</v>
      </c>
      <c r="O2594" t="s">
        <v>821</v>
      </c>
      <c r="P2594" t="s">
        <v>488</v>
      </c>
      <c r="Q2594">
        <f>VLOOKUP(P2594,Sheet5!$A:$B,2,0)</f>
        <v>27</v>
      </c>
      <c r="R2594">
        <v>10244</v>
      </c>
      <c r="S2594" t="s">
        <v>6147</v>
      </c>
      <c r="T2594">
        <v>9</v>
      </c>
      <c r="U2594" t="s">
        <v>6147</v>
      </c>
      <c r="V2594" t="s">
        <v>6147</v>
      </c>
      <c r="W2594" t="s">
        <v>6147</v>
      </c>
      <c r="X2594" t="s">
        <v>6147</v>
      </c>
      <c r="Y2594" t="s">
        <v>6147</v>
      </c>
    </row>
    <row r="2595" spans="2:25" ht="24.95" customHeight="1" x14ac:dyDescent="0.25">
      <c r="B2595">
        <v>2</v>
      </c>
      <c r="C2595">
        <v>2572</v>
      </c>
      <c r="D2595" t="s">
        <v>5265</v>
      </c>
      <c r="E2595" t="s">
        <v>4854</v>
      </c>
      <c r="F2595">
        <f>VLOOKUP(E2595,Sheet2!$A:$B,2,0)</f>
        <v>2236</v>
      </c>
      <c r="G2595" t="s">
        <v>80</v>
      </c>
      <c r="H2595">
        <f>VLOOKUP(G2595,Sheet3!$A:$B,2,0)</f>
        <v>46</v>
      </c>
      <c r="I2595" t="str">
        <f>IF(G2595="Other",VLOOKUP(D2595,Sheet1!A:B,2,0),VLOOKUP(Projetos!G2595,Sheet1!A:B,2,0))</f>
        <v>Energy</v>
      </c>
      <c r="J2595">
        <f>VLOOKUP(I2595,Sheet3!$F:$G,2,0)</f>
        <v>2</v>
      </c>
      <c r="K2595" t="s">
        <v>6147</v>
      </c>
      <c r="L2595">
        <v>1</v>
      </c>
      <c r="M2595" t="s">
        <v>2496</v>
      </c>
      <c r="N2595">
        <f>VLOOKUP(M2595,Sheet4!$A:$B,2,0)</f>
        <v>260</v>
      </c>
      <c r="O2595" t="s">
        <v>821</v>
      </c>
      <c r="P2595" t="s">
        <v>488</v>
      </c>
      <c r="Q2595">
        <f>VLOOKUP(P2595,Sheet5!$A:$B,2,0)</f>
        <v>27</v>
      </c>
      <c r="R2595">
        <v>10244</v>
      </c>
      <c r="S2595" t="s">
        <v>6147</v>
      </c>
      <c r="T2595">
        <v>9</v>
      </c>
      <c r="U2595" t="s">
        <v>6147</v>
      </c>
      <c r="V2595" t="s">
        <v>6147</v>
      </c>
      <c r="W2595" t="s">
        <v>6147</v>
      </c>
      <c r="X2595" t="s">
        <v>6147</v>
      </c>
      <c r="Y2595" t="s">
        <v>6147</v>
      </c>
    </row>
    <row r="2596" spans="2:25" ht="24.95" customHeight="1" x14ac:dyDescent="0.25">
      <c r="B2596">
        <v>2</v>
      </c>
      <c r="C2596">
        <v>2571</v>
      </c>
      <c r="D2596" t="s">
        <v>5267</v>
      </c>
      <c r="E2596" t="s">
        <v>4854</v>
      </c>
      <c r="F2596">
        <f>VLOOKUP(E2596,Sheet2!$A:$B,2,0)</f>
        <v>2236</v>
      </c>
      <c r="G2596" t="s">
        <v>80</v>
      </c>
      <c r="H2596">
        <f>VLOOKUP(G2596,Sheet3!$A:$B,2,0)</f>
        <v>46</v>
      </c>
      <c r="I2596" t="str">
        <f>IF(G2596="Other",VLOOKUP(D2596,Sheet1!A:B,2,0),VLOOKUP(Projetos!G2596,Sheet1!A:B,2,0))</f>
        <v>Energy</v>
      </c>
      <c r="J2596">
        <f>VLOOKUP(I2596,Sheet3!$F:$G,2,0)</f>
        <v>2</v>
      </c>
      <c r="K2596" t="s">
        <v>6147</v>
      </c>
      <c r="L2596">
        <v>1</v>
      </c>
      <c r="M2596" t="s">
        <v>289</v>
      </c>
      <c r="N2596">
        <f>VLOOKUP(M2596,Sheet4!$A:$B,2,0)</f>
        <v>233</v>
      </c>
      <c r="O2596" t="s">
        <v>821</v>
      </c>
      <c r="P2596" t="s">
        <v>488</v>
      </c>
      <c r="Q2596">
        <f>VLOOKUP(P2596,Sheet5!$A:$B,2,0)</f>
        <v>27</v>
      </c>
      <c r="R2596">
        <v>10244</v>
      </c>
      <c r="S2596" t="s">
        <v>6147</v>
      </c>
      <c r="T2596">
        <v>9</v>
      </c>
      <c r="U2596" t="s">
        <v>6147</v>
      </c>
      <c r="V2596" t="s">
        <v>6147</v>
      </c>
      <c r="W2596" t="s">
        <v>6147</v>
      </c>
      <c r="X2596" t="s">
        <v>6147</v>
      </c>
      <c r="Y2596" t="s">
        <v>6147</v>
      </c>
    </row>
    <row r="2597" spans="2:25" ht="24.95" customHeight="1" x14ac:dyDescent="0.25">
      <c r="B2597">
        <v>2</v>
      </c>
      <c r="C2597">
        <v>2570</v>
      </c>
      <c r="D2597" t="s">
        <v>5269</v>
      </c>
      <c r="E2597" t="s">
        <v>4854</v>
      </c>
      <c r="F2597">
        <f>VLOOKUP(E2597,Sheet2!$A:$B,2,0)</f>
        <v>2236</v>
      </c>
      <c r="G2597" t="s">
        <v>80</v>
      </c>
      <c r="H2597">
        <f>VLOOKUP(G2597,Sheet3!$A:$B,2,0)</f>
        <v>46</v>
      </c>
      <c r="I2597" t="str">
        <f>IF(G2597="Other",VLOOKUP(D2597,Sheet1!A:B,2,0),VLOOKUP(Projetos!G2597,Sheet1!A:B,2,0))</f>
        <v>Energy</v>
      </c>
      <c r="J2597">
        <f>VLOOKUP(I2597,Sheet3!$F:$G,2,0)</f>
        <v>2</v>
      </c>
      <c r="K2597" t="s">
        <v>6147</v>
      </c>
      <c r="L2597">
        <v>1</v>
      </c>
      <c r="M2597" t="s">
        <v>289</v>
      </c>
      <c r="N2597">
        <f>VLOOKUP(M2597,Sheet4!$A:$B,2,0)</f>
        <v>233</v>
      </c>
      <c r="O2597" t="s">
        <v>821</v>
      </c>
      <c r="P2597" t="s">
        <v>488</v>
      </c>
      <c r="Q2597">
        <f>VLOOKUP(P2597,Sheet5!$A:$B,2,0)</f>
        <v>27</v>
      </c>
      <c r="R2597">
        <v>10244</v>
      </c>
      <c r="S2597" t="s">
        <v>6147</v>
      </c>
      <c r="T2597">
        <v>9</v>
      </c>
      <c r="U2597" t="s">
        <v>6147</v>
      </c>
      <c r="V2597" t="s">
        <v>6147</v>
      </c>
      <c r="W2597" t="s">
        <v>6147</v>
      </c>
      <c r="X2597" t="s">
        <v>6147</v>
      </c>
      <c r="Y2597" t="s">
        <v>6147</v>
      </c>
    </row>
    <row r="2598" spans="2:25" ht="24.95" customHeight="1" x14ac:dyDescent="0.25">
      <c r="B2598">
        <v>2</v>
      </c>
      <c r="C2598">
        <v>2569</v>
      </c>
      <c r="D2598" t="s">
        <v>5271</v>
      </c>
      <c r="E2598" t="s">
        <v>4854</v>
      </c>
      <c r="F2598">
        <f>VLOOKUP(E2598,Sheet2!$A:$B,2,0)</f>
        <v>2236</v>
      </c>
      <c r="G2598" t="s">
        <v>80</v>
      </c>
      <c r="H2598">
        <f>VLOOKUP(G2598,Sheet3!$A:$B,2,0)</f>
        <v>46</v>
      </c>
      <c r="I2598" t="str">
        <f>IF(G2598="Other",VLOOKUP(D2598,Sheet1!A:B,2,0),VLOOKUP(Projetos!G2598,Sheet1!A:B,2,0))</f>
        <v>Energy</v>
      </c>
      <c r="J2598">
        <f>VLOOKUP(I2598,Sheet3!$F:$G,2,0)</f>
        <v>2</v>
      </c>
      <c r="K2598" t="s">
        <v>6147</v>
      </c>
      <c r="L2598">
        <v>1</v>
      </c>
      <c r="M2598" t="s">
        <v>2496</v>
      </c>
      <c r="N2598">
        <f>VLOOKUP(M2598,Sheet4!$A:$B,2,0)</f>
        <v>260</v>
      </c>
      <c r="O2598" t="s">
        <v>821</v>
      </c>
      <c r="P2598" t="s">
        <v>488</v>
      </c>
      <c r="Q2598">
        <f>VLOOKUP(P2598,Sheet5!$A:$B,2,0)</f>
        <v>27</v>
      </c>
      <c r="R2598">
        <v>10244</v>
      </c>
      <c r="S2598" t="s">
        <v>6147</v>
      </c>
      <c r="T2598">
        <v>9</v>
      </c>
      <c r="U2598" t="s">
        <v>6147</v>
      </c>
      <c r="V2598" t="s">
        <v>6147</v>
      </c>
      <c r="W2598" t="s">
        <v>6147</v>
      </c>
      <c r="X2598" t="s">
        <v>6147</v>
      </c>
      <c r="Y2598" t="s">
        <v>6147</v>
      </c>
    </row>
    <row r="2599" spans="2:25" ht="24.95" customHeight="1" x14ac:dyDescent="0.25">
      <c r="B2599">
        <v>2</v>
      </c>
      <c r="C2599">
        <v>2568</v>
      </c>
      <c r="D2599" t="s">
        <v>5273</v>
      </c>
      <c r="E2599" t="s">
        <v>4854</v>
      </c>
      <c r="F2599">
        <f>VLOOKUP(E2599,Sheet2!$A:$B,2,0)</f>
        <v>2236</v>
      </c>
      <c r="G2599" t="s">
        <v>80</v>
      </c>
      <c r="H2599">
        <f>VLOOKUP(G2599,Sheet3!$A:$B,2,0)</f>
        <v>46</v>
      </c>
      <c r="I2599" t="str">
        <f>IF(G2599="Other",VLOOKUP(D2599,Sheet1!A:B,2,0),VLOOKUP(Projetos!G2599,Sheet1!A:B,2,0))</f>
        <v>Energy</v>
      </c>
      <c r="J2599">
        <f>VLOOKUP(I2599,Sheet3!$F:$G,2,0)</f>
        <v>2</v>
      </c>
      <c r="K2599" t="s">
        <v>6147</v>
      </c>
      <c r="L2599">
        <v>1</v>
      </c>
      <c r="M2599" t="s">
        <v>2496</v>
      </c>
      <c r="N2599">
        <f>VLOOKUP(M2599,Sheet4!$A:$B,2,0)</f>
        <v>260</v>
      </c>
      <c r="O2599" t="s">
        <v>821</v>
      </c>
      <c r="P2599" t="s">
        <v>488</v>
      </c>
      <c r="Q2599">
        <f>VLOOKUP(P2599,Sheet5!$A:$B,2,0)</f>
        <v>27</v>
      </c>
      <c r="R2599">
        <v>10244</v>
      </c>
      <c r="S2599" t="s">
        <v>6147</v>
      </c>
      <c r="T2599">
        <v>9</v>
      </c>
      <c r="U2599" t="s">
        <v>6147</v>
      </c>
      <c r="V2599" t="s">
        <v>6147</v>
      </c>
      <c r="W2599" t="s">
        <v>6147</v>
      </c>
      <c r="X2599" t="s">
        <v>6147</v>
      </c>
      <c r="Y2599" t="s">
        <v>6147</v>
      </c>
    </row>
    <row r="2600" spans="2:25" ht="24.95" customHeight="1" x14ac:dyDescent="0.25">
      <c r="B2600">
        <v>2</v>
      </c>
      <c r="C2600">
        <v>2567</v>
      </c>
      <c r="D2600" t="s">
        <v>5275</v>
      </c>
      <c r="E2600" t="s">
        <v>4854</v>
      </c>
      <c r="F2600">
        <f>VLOOKUP(E2600,Sheet2!$A:$B,2,0)</f>
        <v>2236</v>
      </c>
      <c r="G2600" t="s">
        <v>80</v>
      </c>
      <c r="H2600">
        <f>VLOOKUP(G2600,Sheet3!$A:$B,2,0)</f>
        <v>46</v>
      </c>
      <c r="I2600" t="str">
        <f>IF(G2600="Other",VLOOKUP(D2600,Sheet1!A:B,2,0),VLOOKUP(Projetos!G2600,Sheet1!A:B,2,0))</f>
        <v>Energy</v>
      </c>
      <c r="J2600">
        <f>VLOOKUP(I2600,Sheet3!$F:$G,2,0)</f>
        <v>2</v>
      </c>
      <c r="K2600" t="s">
        <v>6147</v>
      </c>
      <c r="L2600">
        <v>1</v>
      </c>
      <c r="M2600" t="s">
        <v>2496</v>
      </c>
      <c r="N2600">
        <f>VLOOKUP(M2600,Sheet4!$A:$B,2,0)</f>
        <v>260</v>
      </c>
      <c r="O2600" t="s">
        <v>821</v>
      </c>
      <c r="P2600" t="s">
        <v>488</v>
      </c>
      <c r="Q2600">
        <f>VLOOKUP(P2600,Sheet5!$A:$B,2,0)</f>
        <v>27</v>
      </c>
      <c r="R2600">
        <v>10244</v>
      </c>
      <c r="S2600" t="s">
        <v>6147</v>
      </c>
      <c r="T2600">
        <v>9</v>
      </c>
      <c r="U2600" t="s">
        <v>6147</v>
      </c>
      <c r="V2600" t="s">
        <v>6147</v>
      </c>
      <c r="W2600" t="s">
        <v>6147</v>
      </c>
      <c r="X2600" t="s">
        <v>6147</v>
      </c>
      <c r="Y2600" t="s">
        <v>6147</v>
      </c>
    </row>
    <row r="2601" spans="2:25" ht="24.95" customHeight="1" x14ac:dyDescent="0.25">
      <c r="B2601">
        <v>2</v>
      </c>
      <c r="C2601">
        <v>2566</v>
      </c>
      <c r="D2601" t="s">
        <v>5277</v>
      </c>
      <c r="E2601" t="s">
        <v>4854</v>
      </c>
      <c r="F2601">
        <f>VLOOKUP(E2601,Sheet2!$A:$B,2,0)</f>
        <v>2236</v>
      </c>
      <c r="G2601" t="s">
        <v>80</v>
      </c>
      <c r="H2601">
        <f>VLOOKUP(G2601,Sheet3!$A:$B,2,0)</f>
        <v>46</v>
      </c>
      <c r="I2601" t="str">
        <f>IF(G2601="Other",VLOOKUP(D2601,Sheet1!A:B,2,0),VLOOKUP(Projetos!G2601,Sheet1!A:B,2,0))</f>
        <v>Energy</v>
      </c>
      <c r="J2601">
        <f>VLOOKUP(I2601,Sheet3!$F:$G,2,0)</f>
        <v>2</v>
      </c>
      <c r="K2601" t="s">
        <v>6147</v>
      </c>
      <c r="L2601">
        <v>1</v>
      </c>
      <c r="M2601" t="s">
        <v>2496</v>
      </c>
      <c r="N2601">
        <f>VLOOKUP(M2601,Sheet4!$A:$B,2,0)</f>
        <v>260</v>
      </c>
      <c r="O2601" t="s">
        <v>821</v>
      </c>
      <c r="P2601" t="s">
        <v>488</v>
      </c>
      <c r="Q2601">
        <f>VLOOKUP(P2601,Sheet5!$A:$B,2,0)</f>
        <v>27</v>
      </c>
      <c r="R2601">
        <v>10572</v>
      </c>
      <c r="S2601" t="s">
        <v>6147</v>
      </c>
      <c r="T2601">
        <v>9</v>
      </c>
      <c r="U2601" t="s">
        <v>6147</v>
      </c>
      <c r="V2601" t="s">
        <v>6147</v>
      </c>
      <c r="W2601" t="s">
        <v>6147</v>
      </c>
      <c r="X2601" t="s">
        <v>6147</v>
      </c>
      <c r="Y2601" t="s">
        <v>6147</v>
      </c>
    </row>
    <row r="2602" spans="2:25" ht="24.95" customHeight="1" x14ac:dyDescent="0.25">
      <c r="B2602">
        <v>2</v>
      </c>
      <c r="C2602">
        <v>2565</v>
      </c>
      <c r="D2602" t="s">
        <v>5279</v>
      </c>
      <c r="E2602" t="s">
        <v>5280</v>
      </c>
      <c r="F2602">
        <f>VLOOKUP(E2602,Sheet2!$A:$B,2,0)</f>
        <v>2266</v>
      </c>
      <c r="G2602" t="s">
        <v>80</v>
      </c>
      <c r="H2602">
        <f>VLOOKUP(G2602,Sheet3!$A:$B,2,0)</f>
        <v>46</v>
      </c>
      <c r="I2602" t="str">
        <f>IF(G2602="Other",VLOOKUP(D2602,Sheet1!A:B,2,0),VLOOKUP(Projetos!G2602,Sheet1!A:B,2,0))</f>
        <v>Energy</v>
      </c>
      <c r="J2602">
        <f>VLOOKUP(I2602,Sheet3!$F:$G,2,0)</f>
        <v>2</v>
      </c>
      <c r="K2602" t="s">
        <v>6147</v>
      </c>
      <c r="L2602">
        <v>1</v>
      </c>
      <c r="M2602" t="s">
        <v>82</v>
      </c>
      <c r="N2602">
        <f>VLOOKUP(M2602,Sheet4!$A:$B,2,0)</f>
        <v>225</v>
      </c>
      <c r="O2602" t="s">
        <v>6</v>
      </c>
      <c r="P2602" t="s">
        <v>49</v>
      </c>
      <c r="Q2602">
        <f>VLOOKUP(P2602,Sheet5!$A:$B,2,0)</f>
        <v>55</v>
      </c>
      <c r="R2602">
        <v>18556</v>
      </c>
      <c r="S2602" t="s">
        <v>6147</v>
      </c>
      <c r="T2602">
        <v>9</v>
      </c>
      <c r="U2602" t="s">
        <v>6147</v>
      </c>
      <c r="V2602" t="s">
        <v>6147</v>
      </c>
      <c r="W2602" t="s">
        <v>6147</v>
      </c>
      <c r="X2602" t="s">
        <v>6147</v>
      </c>
      <c r="Y2602" t="s">
        <v>6147</v>
      </c>
    </row>
    <row r="2603" spans="2:25" ht="24.95" customHeight="1" x14ac:dyDescent="0.25">
      <c r="B2603">
        <v>2</v>
      </c>
      <c r="C2603">
        <v>2564</v>
      </c>
      <c r="D2603" t="s">
        <v>5282</v>
      </c>
      <c r="E2603" t="s">
        <v>2144</v>
      </c>
      <c r="F2603">
        <f>VLOOKUP(E2603,Sheet2!$A:$B,2,0)</f>
        <v>2019</v>
      </c>
      <c r="G2603" t="s">
        <v>8</v>
      </c>
      <c r="H2603">
        <f>VLOOKUP(G2603,Sheet3!$A:$B,2,0)</f>
        <v>41</v>
      </c>
      <c r="I2603" t="str">
        <f>IF(G2603="Other",VLOOKUP(D2603,Sheet1!A:B,2,0),VLOOKUP(Projetos!G2603,Sheet1!A:B,2,0))</f>
        <v>Energy</v>
      </c>
      <c r="J2603">
        <f>VLOOKUP(I2603,Sheet3!$F:$G,2,0)</f>
        <v>2</v>
      </c>
      <c r="K2603" t="s">
        <v>6147</v>
      </c>
      <c r="L2603">
        <v>1</v>
      </c>
      <c r="M2603" t="s">
        <v>2092</v>
      </c>
      <c r="N2603">
        <f>VLOOKUP(M2603,Sheet4!$A:$B,2,0)</f>
        <v>258</v>
      </c>
      <c r="O2603" t="s">
        <v>821</v>
      </c>
      <c r="P2603" t="s">
        <v>1479</v>
      </c>
      <c r="Q2603">
        <f>VLOOKUP(P2603,Sheet5!$A:$B,2,0)</f>
        <v>52</v>
      </c>
      <c r="R2603">
        <v>8623</v>
      </c>
      <c r="S2603" t="s">
        <v>6147</v>
      </c>
      <c r="T2603">
        <v>9</v>
      </c>
      <c r="U2603" t="s">
        <v>6147</v>
      </c>
      <c r="V2603" t="s">
        <v>6147</v>
      </c>
      <c r="W2603" t="s">
        <v>6147</v>
      </c>
      <c r="X2603" t="s">
        <v>6147</v>
      </c>
      <c r="Y2603" t="s">
        <v>6147</v>
      </c>
    </row>
    <row r="2604" spans="2:25" ht="24.95" customHeight="1" x14ac:dyDescent="0.25">
      <c r="B2604">
        <v>2</v>
      </c>
      <c r="C2604">
        <v>2563</v>
      </c>
      <c r="D2604" t="s">
        <v>5284</v>
      </c>
      <c r="E2604" t="s">
        <v>38</v>
      </c>
      <c r="F2604">
        <f>VLOOKUP(E2604,Sheet2!$A:$B,2,0)</f>
        <v>1864</v>
      </c>
      <c r="G2604" t="s">
        <v>8</v>
      </c>
      <c r="H2604">
        <f>VLOOKUP(G2604,Sheet3!$A:$B,2,0)</f>
        <v>41</v>
      </c>
      <c r="I2604" t="str">
        <f>IF(G2604="Other",VLOOKUP(D2604,Sheet1!A:B,2,0),VLOOKUP(Projetos!G2604,Sheet1!A:B,2,0))</f>
        <v>Energy</v>
      </c>
      <c r="J2604">
        <f>VLOOKUP(I2604,Sheet3!$F:$G,2,0)</f>
        <v>2</v>
      </c>
      <c r="K2604" t="s">
        <v>6147</v>
      </c>
      <c r="L2604">
        <v>1</v>
      </c>
      <c r="M2604" t="s">
        <v>19</v>
      </c>
      <c r="N2604">
        <f>VLOOKUP(M2604,Sheet4!$A:$B,2,0)</f>
        <v>216</v>
      </c>
      <c r="O2604" t="s">
        <v>821</v>
      </c>
      <c r="P2604" t="s">
        <v>31</v>
      </c>
      <c r="Q2604">
        <f>VLOOKUP(P2604,Sheet5!$A:$B,2,0)</f>
        <v>101</v>
      </c>
      <c r="R2604">
        <v>33303</v>
      </c>
      <c r="S2604" t="s">
        <v>6147</v>
      </c>
      <c r="T2604">
        <v>9</v>
      </c>
      <c r="U2604" t="s">
        <v>6147</v>
      </c>
      <c r="V2604" t="s">
        <v>6147</v>
      </c>
      <c r="W2604" t="s">
        <v>6147</v>
      </c>
      <c r="X2604" t="s">
        <v>6147</v>
      </c>
      <c r="Y2604" t="s">
        <v>6147</v>
      </c>
    </row>
    <row r="2605" spans="2:25" ht="24.95" customHeight="1" x14ac:dyDescent="0.25">
      <c r="B2605">
        <v>2</v>
      </c>
      <c r="C2605">
        <v>2560</v>
      </c>
      <c r="D2605" t="s">
        <v>5286</v>
      </c>
      <c r="E2605" t="s">
        <v>3596</v>
      </c>
      <c r="F2605">
        <f>VLOOKUP(E2605,Sheet2!$A:$B,2,0)</f>
        <v>2116</v>
      </c>
      <c r="G2605" t="s">
        <v>1039</v>
      </c>
      <c r="H2605">
        <f>VLOOKUP(G2605,Sheet3!$A:$B,2,0)</f>
        <v>54</v>
      </c>
      <c r="I2605" t="str">
        <f>IF(G2605="Other",VLOOKUP(D2605,Sheet1!A:B,2,0),VLOOKUP(Projetos!G2605,Sheet1!A:B,2,0))</f>
        <v>Energy</v>
      </c>
      <c r="J2605">
        <f>VLOOKUP(I2605,Sheet3!$F:$G,2,0)</f>
        <v>2</v>
      </c>
      <c r="K2605" t="s">
        <v>6147</v>
      </c>
      <c r="L2605">
        <v>1</v>
      </c>
      <c r="M2605" t="s">
        <v>2523</v>
      </c>
      <c r="N2605">
        <f>VLOOKUP(M2605,Sheet4!$A:$B,2,0)</f>
        <v>262</v>
      </c>
      <c r="O2605" t="s">
        <v>6</v>
      </c>
      <c r="P2605" t="s">
        <v>4446</v>
      </c>
      <c r="Q2605">
        <f>VLOOKUP(P2605,Sheet5!$A:$B,2,0)</f>
        <v>29</v>
      </c>
      <c r="R2605">
        <v>2000</v>
      </c>
      <c r="S2605" t="s">
        <v>6147</v>
      </c>
      <c r="T2605">
        <v>9</v>
      </c>
      <c r="U2605" t="s">
        <v>6147</v>
      </c>
      <c r="V2605" t="s">
        <v>6147</v>
      </c>
      <c r="W2605" t="s">
        <v>6147</v>
      </c>
      <c r="X2605" t="s">
        <v>6147</v>
      </c>
      <c r="Y2605" t="s">
        <v>6147</v>
      </c>
    </row>
    <row r="2606" spans="2:25" ht="24.95" customHeight="1" x14ac:dyDescent="0.25">
      <c r="B2606">
        <v>2</v>
      </c>
      <c r="C2606">
        <v>2559</v>
      </c>
      <c r="D2606" t="s">
        <v>5288</v>
      </c>
      <c r="E2606" t="s">
        <v>1344</v>
      </c>
      <c r="F2606">
        <f>VLOOKUP(E2606,Sheet2!$A:$B,2,0)</f>
        <v>1988</v>
      </c>
      <c r="G2606" t="s">
        <v>85</v>
      </c>
      <c r="H2606">
        <f>VLOOKUP(G2606,Sheet3!$A:$B,2,0)</f>
        <v>47</v>
      </c>
      <c r="I2606" t="str">
        <f>IF(G2606="Other",VLOOKUP(D2606,Sheet1!A:B,2,0),VLOOKUP(Projetos!G2606,Sheet1!A:B,2,0))</f>
        <v>Energy</v>
      </c>
      <c r="J2606">
        <f>VLOOKUP(I2606,Sheet3!$F:$G,2,0)</f>
        <v>2</v>
      </c>
      <c r="K2606" t="s">
        <v>6147</v>
      </c>
      <c r="L2606">
        <v>1</v>
      </c>
      <c r="M2606" t="s">
        <v>60</v>
      </c>
      <c r="N2606">
        <f>VLOOKUP(M2606,Sheet4!$A:$B,2,0)</f>
        <v>249</v>
      </c>
      <c r="O2606" t="s">
        <v>6</v>
      </c>
      <c r="P2606" t="s">
        <v>785</v>
      </c>
      <c r="Q2606">
        <f>VLOOKUP(P2606,Sheet5!$A:$B,2,0)</f>
        <v>123</v>
      </c>
      <c r="R2606">
        <v>20000</v>
      </c>
      <c r="S2606" t="s">
        <v>6147</v>
      </c>
      <c r="T2606">
        <v>9</v>
      </c>
      <c r="U2606" t="s">
        <v>6147</v>
      </c>
      <c r="V2606" t="s">
        <v>6147</v>
      </c>
      <c r="W2606" t="s">
        <v>6147</v>
      </c>
      <c r="X2606" t="s">
        <v>6147</v>
      </c>
      <c r="Y2606" t="s">
        <v>6147</v>
      </c>
    </row>
    <row r="2607" spans="2:25" ht="24.95" customHeight="1" x14ac:dyDescent="0.25">
      <c r="B2607">
        <v>2</v>
      </c>
      <c r="C2607">
        <v>2553</v>
      </c>
      <c r="D2607" t="s">
        <v>5290</v>
      </c>
      <c r="E2607" t="s">
        <v>3501</v>
      </c>
      <c r="F2607">
        <f>VLOOKUP(E2607,Sheet2!$A:$B,2,0)</f>
        <v>2105</v>
      </c>
      <c r="G2607" t="s">
        <v>176</v>
      </c>
      <c r="H2607">
        <f>VLOOKUP(G2607,Sheet3!$A:$B,2,0)</f>
        <v>48</v>
      </c>
      <c r="I2607" t="str">
        <f>IF(G2607="Other",VLOOKUP(D2607,Sheet1!A:B,2,0),VLOOKUP(Projetos!G2607,Sheet1!A:B,2,0))</f>
        <v>Energy</v>
      </c>
      <c r="J2607">
        <f>VLOOKUP(I2607,Sheet3!$F:$G,2,0)</f>
        <v>2</v>
      </c>
      <c r="K2607" t="s">
        <v>6147</v>
      </c>
      <c r="L2607">
        <v>1</v>
      </c>
      <c r="M2607" t="s">
        <v>26</v>
      </c>
      <c r="N2607">
        <f>VLOOKUP(M2607,Sheet4!$A:$B,2,0)</f>
        <v>217</v>
      </c>
      <c r="O2607" t="s">
        <v>821</v>
      </c>
      <c r="P2607" t="s">
        <v>488</v>
      </c>
      <c r="Q2607">
        <f>VLOOKUP(P2607,Sheet5!$A:$B,2,0)</f>
        <v>27</v>
      </c>
      <c r="R2607">
        <v>111598</v>
      </c>
      <c r="S2607" t="s">
        <v>6147</v>
      </c>
      <c r="T2607">
        <v>9</v>
      </c>
      <c r="U2607" t="s">
        <v>6147</v>
      </c>
      <c r="V2607" t="s">
        <v>6147</v>
      </c>
      <c r="W2607" t="s">
        <v>6147</v>
      </c>
      <c r="X2607" t="s">
        <v>6147</v>
      </c>
      <c r="Y2607" t="s">
        <v>6147</v>
      </c>
    </row>
    <row r="2608" spans="2:25" ht="24.95" customHeight="1" x14ac:dyDescent="0.25">
      <c r="B2608">
        <v>2</v>
      </c>
      <c r="C2608">
        <v>638</v>
      </c>
      <c r="D2608" t="s">
        <v>5292</v>
      </c>
      <c r="E2608" t="s">
        <v>5293</v>
      </c>
      <c r="F2608">
        <f>VLOOKUP(E2608,Sheet2!$A:$B,2,0)</f>
        <v>2267</v>
      </c>
      <c r="G2608" t="s">
        <v>1990</v>
      </c>
      <c r="H2608">
        <f>VLOOKUP(G2608,Sheet3!$A:$B,2,0)</f>
        <v>58</v>
      </c>
      <c r="I2608" t="str">
        <f>IF(G2608="Other",VLOOKUP(D2608,Sheet1!A:B,2,0),VLOOKUP(Projetos!G2608,Sheet1!A:B,2,0))</f>
        <v>Energy</v>
      </c>
      <c r="J2608">
        <f>VLOOKUP(I2608,Sheet3!$F:$G,2,0)</f>
        <v>2</v>
      </c>
      <c r="K2608" t="s">
        <v>6147</v>
      </c>
      <c r="L2608">
        <v>1</v>
      </c>
      <c r="M2608" t="s">
        <v>5295</v>
      </c>
      <c r="N2608">
        <f>VLOOKUP(M2608,Sheet4!$A:$B,2,0)</f>
        <v>285</v>
      </c>
      <c r="O2608" t="s">
        <v>821</v>
      </c>
      <c r="P2608" t="s">
        <v>3018</v>
      </c>
      <c r="Q2608">
        <f>VLOOKUP(P2608,Sheet5!$A:$B,2,0)</f>
        <v>100</v>
      </c>
      <c r="R2608">
        <v>459300</v>
      </c>
      <c r="S2608" t="s">
        <v>6147</v>
      </c>
      <c r="T2608">
        <v>9</v>
      </c>
      <c r="U2608" t="s">
        <v>6147</v>
      </c>
      <c r="V2608" t="s">
        <v>6147</v>
      </c>
      <c r="W2608" t="s">
        <v>6147</v>
      </c>
      <c r="X2608" t="s">
        <v>6147</v>
      </c>
      <c r="Y2608" t="s">
        <v>6147</v>
      </c>
    </row>
    <row r="2609" spans="2:25" ht="24.95" customHeight="1" x14ac:dyDescent="0.25">
      <c r="B2609">
        <v>2</v>
      </c>
      <c r="C2609">
        <v>2546</v>
      </c>
      <c r="D2609" t="s">
        <v>5296</v>
      </c>
      <c r="E2609" t="s">
        <v>3118</v>
      </c>
      <c r="F2609">
        <f>VLOOKUP(E2609,Sheet2!$A:$B,2,0)</f>
        <v>2091</v>
      </c>
      <c r="G2609" t="s">
        <v>176</v>
      </c>
      <c r="H2609">
        <f>VLOOKUP(G2609,Sheet3!$A:$B,2,0)</f>
        <v>48</v>
      </c>
      <c r="I2609" t="str">
        <f>IF(G2609="Other",VLOOKUP(D2609,Sheet1!A:B,2,0),VLOOKUP(Projetos!G2609,Sheet1!A:B,2,0))</f>
        <v>Energy</v>
      </c>
      <c r="J2609">
        <f>VLOOKUP(I2609,Sheet3!$F:$G,2,0)</f>
        <v>2</v>
      </c>
      <c r="K2609" t="s">
        <v>6147</v>
      </c>
      <c r="L2609">
        <v>1</v>
      </c>
      <c r="M2609" t="s">
        <v>26</v>
      </c>
      <c r="N2609">
        <f>VLOOKUP(M2609,Sheet4!$A:$B,2,0)</f>
        <v>217</v>
      </c>
      <c r="O2609" t="s">
        <v>821</v>
      </c>
      <c r="P2609" t="s">
        <v>785</v>
      </c>
      <c r="Q2609">
        <f>VLOOKUP(P2609,Sheet5!$A:$B,2,0)</f>
        <v>123</v>
      </c>
      <c r="R2609">
        <v>81857</v>
      </c>
      <c r="S2609" t="s">
        <v>6147</v>
      </c>
      <c r="T2609">
        <v>9</v>
      </c>
      <c r="U2609" t="s">
        <v>6147</v>
      </c>
      <c r="V2609" t="s">
        <v>6147</v>
      </c>
      <c r="W2609" t="s">
        <v>6147</v>
      </c>
      <c r="X2609" t="s">
        <v>6147</v>
      </c>
      <c r="Y2609" t="s">
        <v>6147</v>
      </c>
    </row>
    <row r="2610" spans="2:25" ht="24.95" customHeight="1" x14ac:dyDescent="0.25">
      <c r="B2610">
        <v>2</v>
      </c>
      <c r="C2610">
        <v>2545</v>
      </c>
      <c r="D2610" t="s">
        <v>5298</v>
      </c>
      <c r="E2610" t="s">
        <v>3118</v>
      </c>
      <c r="F2610">
        <f>VLOOKUP(E2610,Sheet2!$A:$B,2,0)</f>
        <v>2091</v>
      </c>
      <c r="G2610" t="s">
        <v>176</v>
      </c>
      <c r="H2610">
        <f>VLOOKUP(G2610,Sheet3!$A:$B,2,0)</f>
        <v>48</v>
      </c>
      <c r="I2610" t="str">
        <f>IF(G2610="Other",VLOOKUP(D2610,Sheet1!A:B,2,0),VLOOKUP(Projetos!G2610,Sheet1!A:B,2,0))</f>
        <v>Energy</v>
      </c>
      <c r="J2610">
        <f>VLOOKUP(I2610,Sheet3!$F:$G,2,0)</f>
        <v>2</v>
      </c>
      <c r="K2610" t="s">
        <v>6147</v>
      </c>
      <c r="L2610">
        <v>1</v>
      </c>
      <c r="M2610" t="s">
        <v>26</v>
      </c>
      <c r="N2610">
        <f>VLOOKUP(M2610,Sheet4!$A:$B,2,0)</f>
        <v>217</v>
      </c>
      <c r="O2610" t="s">
        <v>821</v>
      </c>
      <c r="P2610" t="s">
        <v>785</v>
      </c>
      <c r="Q2610">
        <f>VLOOKUP(P2610,Sheet5!$A:$B,2,0)</f>
        <v>123</v>
      </c>
      <c r="R2610">
        <v>83033</v>
      </c>
      <c r="S2610" t="s">
        <v>6147</v>
      </c>
      <c r="T2610">
        <v>9</v>
      </c>
      <c r="U2610" t="s">
        <v>6147</v>
      </c>
      <c r="V2610" t="s">
        <v>6147</v>
      </c>
      <c r="W2610" t="s">
        <v>6147</v>
      </c>
      <c r="X2610" t="s">
        <v>6147</v>
      </c>
      <c r="Y2610" t="s">
        <v>6147</v>
      </c>
    </row>
    <row r="2611" spans="2:25" ht="24.95" customHeight="1" x14ac:dyDescent="0.25">
      <c r="B2611">
        <v>2</v>
      </c>
      <c r="C2611">
        <v>2544</v>
      </c>
      <c r="D2611" t="s">
        <v>5300</v>
      </c>
      <c r="E2611" t="s">
        <v>3118</v>
      </c>
      <c r="F2611">
        <f>VLOOKUP(E2611,Sheet2!$A:$B,2,0)</f>
        <v>2091</v>
      </c>
      <c r="G2611" t="s">
        <v>176</v>
      </c>
      <c r="H2611">
        <f>VLOOKUP(G2611,Sheet3!$A:$B,2,0)</f>
        <v>48</v>
      </c>
      <c r="I2611" t="str">
        <f>IF(G2611="Other",VLOOKUP(D2611,Sheet1!A:B,2,0),VLOOKUP(Projetos!G2611,Sheet1!A:B,2,0))</f>
        <v>Energy</v>
      </c>
      <c r="J2611">
        <f>VLOOKUP(I2611,Sheet3!$F:$G,2,0)</f>
        <v>2</v>
      </c>
      <c r="K2611" t="s">
        <v>6147</v>
      </c>
      <c r="L2611">
        <v>1</v>
      </c>
      <c r="M2611" t="s">
        <v>26</v>
      </c>
      <c r="N2611">
        <f>VLOOKUP(M2611,Sheet4!$A:$B,2,0)</f>
        <v>217</v>
      </c>
      <c r="O2611" t="s">
        <v>821</v>
      </c>
      <c r="P2611" t="s">
        <v>785</v>
      </c>
      <c r="Q2611">
        <f>VLOOKUP(P2611,Sheet5!$A:$B,2,0)</f>
        <v>123</v>
      </c>
      <c r="R2611">
        <v>96563</v>
      </c>
      <c r="S2611" t="s">
        <v>6147</v>
      </c>
      <c r="T2611">
        <v>9</v>
      </c>
      <c r="U2611" t="s">
        <v>6147</v>
      </c>
      <c r="V2611" t="s">
        <v>6147</v>
      </c>
      <c r="W2611" t="s">
        <v>6147</v>
      </c>
      <c r="X2611" t="s">
        <v>6147</v>
      </c>
      <c r="Y2611" t="s">
        <v>6147</v>
      </c>
    </row>
    <row r="2612" spans="2:25" ht="24.95" customHeight="1" x14ac:dyDescent="0.25">
      <c r="B2612">
        <v>2</v>
      </c>
      <c r="C2612">
        <v>2542</v>
      </c>
      <c r="D2612" t="s">
        <v>5302</v>
      </c>
      <c r="E2612" t="s">
        <v>3004</v>
      </c>
      <c r="F2612">
        <f>VLOOKUP(E2612,Sheet2!$A:$B,2,0)</f>
        <v>2077</v>
      </c>
      <c r="G2612" t="s">
        <v>176</v>
      </c>
      <c r="H2612">
        <f>VLOOKUP(G2612,Sheet3!$A:$B,2,0)</f>
        <v>48</v>
      </c>
      <c r="I2612" t="str">
        <f>IF(G2612="Other",VLOOKUP(D2612,Sheet1!A:B,2,0),VLOOKUP(Projetos!G2612,Sheet1!A:B,2,0))</f>
        <v>Energy</v>
      </c>
      <c r="J2612">
        <f>VLOOKUP(I2612,Sheet3!$F:$G,2,0)</f>
        <v>2</v>
      </c>
      <c r="K2612" t="s">
        <v>6147</v>
      </c>
      <c r="L2612">
        <v>1</v>
      </c>
      <c r="M2612" t="s">
        <v>26</v>
      </c>
      <c r="N2612">
        <f>VLOOKUP(M2612,Sheet4!$A:$B,2,0)</f>
        <v>217</v>
      </c>
      <c r="O2612" t="s">
        <v>821</v>
      </c>
      <c r="P2612" t="s">
        <v>785</v>
      </c>
      <c r="Q2612">
        <f>VLOOKUP(P2612,Sheet5!$A:$B,2,0)</f>
        <v>123</v>
      </c>
      <c r="R2612">
        <v>30068</v>
      </c>
      <c r="S2612" t="s">
        <v>6147</v>
      </c>
      <c r="T2612">
        <v>9</v>
      </c>
      <c r="U2612" t="s">
        <v>6147</v>
      </c>
      <c r="V2612" t="s">
        <v>6147</v>
      </c>
      <c r="W2612" t="s">
        <v>6147</v>
      </c>
      <c r="X2612" t="s">
        <v>6147</v>
      </c>
      <c r="Y2612" t="s">
        <v>6147</v>
      </c>
    </row>
    <row r="2613" spans="2:25" ht="24.95" customHeight="1" x14ac:dyDescent="0.25">
      <c r="B2613">
        <v>2</v>
      </c>
      <c r="C2613">
        <v>2541</v>
      </c>
      <c r="D2613" t="s">
        <v>5304</v>
      </c>
      <c r="E2613" t="s">
        <v>5305</v>
      </c>
      <c r="F2613">
        <f>VLOOKUP(E2613,Sheet2!$A:$B,2,0)</f>
        <v>2268</v>
      </c>
      <c r="G2613" t="s">
        <v>176</v>
      </c>
      <c r="H2613">
        <f>VLOOKUP(G2613,Sheet3!$A:$B,2,0)</f>
        <v>48</v>
      </c>
      <c r="I2613" t="str">
        <f>IF(G2613="Other",VLOOKUP(D2613,Sheet1!A:B,2,0),VLOOKUP(Projetos!G2613,Sheet1!A:B,2,0))</f>
        <v>Energy</v>
      </c>
      <c r="J2613">
        <f>VLOOKUP(I2613,Sheet3!$F:$G,2,0)</f>
        <v>2</v>
      </c>
      <c r="K2613" t="s">
        <v>6147</v>
      </c>
      <c r="L2613">
        <v>1</v>
      </c>
      <c r="M2613" t="s">
        <v>26</v>
      </c>
      <c r="N2613">
        <f>VLOOKUP(M2613,Sheet4!$A:$B,2,0)</f>
        <v>217</v>
      </c>
      <c r="O2613" t="s">
        <v>6</v>
      </c>
      <c r="P2613" t="s">
        <v>488</v>
      </c>
      <c r="Q2613">
        <f>VLOOKUP(P2613,Sheet5!$A:$B,2,0)</f>
        <v>27</v>
      </c>
      <c r="R2613">
        <v>87112</v>
      </c>
      <c r="S2613" t="s">
        <v>6147</v>
      </c>
      <c r="T2613">
        <v>9</v>
      </c>
      <c r="U2613" t="s">
        <v>6147</v>
      </c>
      <c r="V2613" t="s">
        <v>6147</v>
      </c>
      <c r="W2613" t="s">
        <v>6147</v>
      </c>
      <c r="X2613" t="s">
        <v>6147</v>
      </c>
      <c r="Y2613" t="s">
        <v>6147</v>
      </c>
    </row>
    <row r="2614" spans="2:25" ht="24.95" customHeight="1" x14ac:dyDescent="0.25">
      <c r="B2614">
        <v>2</v>
      </c>
      <c r="C2614">
        <v>2540</v>
      </c>
      <c r="D2614" t="s">
        <v>5307</v>
      </c>
      <c r="E2614" t="s">
        <v>1054</v>
      </c>
      <c r="F2614">
        <f>VLOOKUP(E2614,Sheet2!$A:$B,2,0)</f>
        <v>1963</v>
      </c>
      <c r="G2614" t="s">
        <v>8</v>
      </c>
      <c r="H2614">
        <f>VLOOKUP(G2614,Sheet3!$A:$B,2,0)</f>
        <v>41</v>
      </c>
      <c r="I2614" t="str">
        <f>IF(G2614="Other",VLOOKUP(D2614,Sheet1!A:B,2,0),VLOOKUP(Projetos!G2614,Sheet1!A:B,2,0))</f>
        <v>Energy</v>
      </c>
      <c r="J2614">
        <f>VLOOKUP(I2614,Sheet3!$F:$G,2,0)</f>
        <v>2</v>
      </c>
      <c r="K2614" t="s">
        <v>6147</v>
      </c>
      <c r="L2614">
        <v>1</v>
      </c>
      <c r="M2614" t="s">
        <v>19</v>
      </c>
      <c r="N2614">
        <f>VLOOKUP(M2614,Sheet4!$A:$B,2,0)</f>
        <v>216</v>
      </c>
      <c r="O2614" t="s">
        <v>821</v>
      </c>
      <c r="P2614" t="s">
        <v>49</v>
      </c>
      <c r="Q2614">
        <f>VLOOKUP(P2614,Sheet5!$A:$B,2,0)</f>
        <v>55</v>
      </c>
      <c r="R2614">
        <v>26673</v>
      </c>
      <c r="S2614" t="s">
        <v>6147</v>
      </c>
      <c r="T2614">
        <v>9</v>
      </c>
      <c r="U2614" t="s">
        <v>6147</v>
      </c>
      <c r="V2614" t="s">
        <v>6147</v>
      </c>
      <c r="W2614" t="s">
        <v>6147</v>
      </c>
      <c r="X2614" t="s">
        <v>6147</v>
      </c>
      <c r="Y2614" t="s">
        <v>6147</v>
      </c>
    </row>
    <row r="2615" spans="2:25" ht="24.95" customHeight="1" x14ac:dyDescent="0.25">
      <c r="B2615">
        <v>2</v>
      </c>
      <c r="C2615">
        <v>2539</v>
      </c>
      <c r="D2615" t="s">
        <v>5309</v>
      </c>
      <c r="E2615" t="s">
        <v>1021</v>
      </c>
      <c r="F2615">
        <f>VLOOKUP(E2615,Sheet2!$A:$B,2,0)</f>
        <v>1961</v>
      </c>
      <c r="G2615" t="s">
        <v>67</v>
      </c>
      <c r="H2615">
        <f>VLOOKUP(G2615,Sheet3!$A:$B,2,0)</f>
        <v>44</v>
      </c>
      <c r="I2615" t="str">
        <f>IF(G2615="Other",VLOOKUP(D2615,Sheet1!A:B,2,0),VLOOKUP(Projetos!G2615,Sheet1!A:B,2,0))</f>
        <v>Energy</v>
      </c>
      <c r="J2615">
        <f>VLOOKUP(I2615,Sheet3!$F:$G,2,0)</f>
        <v>2</v>
      </c>
      <c r="K2615" t="s">
        <v>6147</v>
      </c>
      <c r="L2615">
        <v>1</v>
      </c>
      <c r="M2615" t="s">
        <v>26</v>
      </c>
      <c r="N2615">
        <f>VLOOKUP(M2615,Sheet4!$A:$B,2,0)</f>
        <v>217</v>
      </c>
      <c r="O2615" t="s">
        <v>821</v>
      </c>
      <c r="P2615" t="s">
        <v>516</v>
      </c>
      <c r="Q2615">
        <f>VLOOKUP(P2615,Sheet5!$A:$B,2,0)</f>
        <v>131</v>
      </c>
      <c r="R2615">
        <v>13139</v>
      </c>
      <c r="S2615" t="s">
        <v>6147</v>
      </c>
      <c r="T2615">
        <v>9</v>
      </c>
      <c r="U2615" t="s">
        <v>6147</v>
      </c>
      <c r="V2615" t="s">
        <v>6147</v>
      </c>
      <c r="W2615" t="s">
        <v>6147</v>
      </c>
      <c r="X2615" t="s">
        <v>6147</v>
      </c>
      <c r="Y2615" t="s">
        <v>6147</v>
      </c>
    </row>
    <row r="2616" spans="2:25" ht="24.95" customHeight="1" x14ac:dyDescent="0.25">
      <c r="B2616">
        <v>2</v>
      </c>
      <c r="C2616">
        <v>2538</v>
      </c>
      <c r="D2616" t="s">
        <v>5311</v>
      </c>
      <c r="E2616" t="s">
        <v>5312</v>
      </c>
      <c r="F2616">
        <f>VLOOKUP(E2616,Sheet2!$A:$B,2,0)</f>
        <v>2269</v>
      </c>
      <c r="G2616" t="s">
        <v>176</v>
      </c>
      <c r="H2616">
        <f>VLOOKUP(G2616,Sheet3!$A:$B,2,0)</f>
        <v>48</v>
      </c>
      <c r="I2616" t="str">
        <f>IF(G2616="Other",VLOOKUP(D2616,Sheet1!A:B,2,0),VLOOKUP(Projetos!G2616,Sheet1!A:B,2,0))</f>
        <v>Energy</v>
      </c>
      <c r="J2616">
        <f>VLOOKUP(I2616,Sheet3!$F:$G,2,0)</f>
        <v>2</v>
      </c>
      <c r="K2616" t="s">
        <v>6147</v>
      </c>
      <c r="L2616">
        <v>1</v>
      </c>
      <c r="M2616" t="s">
        <v>26</v>
      </c>
      <c r="N2616">
        <f>VLOOKUP(M2616,Sheet4!$A:$B,2,0)</f>
        <v>217</v>
      </c>
      <c r="O2616" t="s">
        <v>90</v>
      </c>
      <c r="P2616" t="s">
        <v>257</v>
      </c>
      <c r="Q2616">
        <f>VLOOKUP(P2616,Sheet5!$A:$B,2,0)</f>
        <v>17</v>
      </c>
      <c r="R2616">
        <v>382398</v>
      </c>
      <c r="S2616" t="s">
        <v>6147</v>
      </c>
      <c r="T2616">
        <v>9</v>
      </c>
      <c r="U2616" t="s">
        <v>6147</v>
      </c>
      <c r="V2616" t="s">
        <v>6147</v>
      </c>
      <c r="W2616" t="s">
        <v>6147</v>
      </c>
      <c r="X2616" t="s">
        <v>6147</v>
      </c>
      <c r="Y2616" t="s">
        <v>6147</v>
      </c>
    </row>
    <row r="2617" spans="2:25" ht="24.95" customHeight="1" x14ac:dyDescent="0.25">
      <c r="B2617">
        <v>2</v>
      </c>
      <c r="C2617">
        <v>2537</v>
      </c>
      <c r="D2617" t="s">
        <v>5314</v>
      </c>
      <c r="E2617" t="s">
        <v>5312</v>
      </c>
      <c r="F2617">
        <f>VLOOKUP(E2617,Sheet2!$A:$B,2,0)</f>
        <v>2269</v>
      </c>
      <c r="G2617" t="s">
        <v>176</v>
      </c>
      <c r="H2617">
        <f>VLOOKUP(G2617,Sheet3!$A:$B,2,0)</f>
        <v>48</v>
      </c>
      <c r="I2617" t="str">
        <f>IF(G2617="Other",VLOOKUP(D2617,Sheet1!A:B,2,0),VLOOKUP(Projetos!G2617,Sheet1!A:B,2,0))</f>
        <v>Energy</v>
      </c>
      <c r="J2617">
        <f>VLOOKUP(I2617,Sheet3!$F:$G,2,0)</f>
        <v>2</v>
      </c>
      <c r="K2617" t="s">
        <v>6147</v>
      </c>
      <c r="L2617">
        <v>1</v>
      </c>
      <c r="M2617" t="s">
        <v>26</v>
      </c>
      <c r="N2617">
        <f>VLOOKUP(M2617,Sheet4!$A:$B,2,0)</f>
        <v>217</v>
      </c>
      <c r="O2617" t="s">
        <v>90</v>
      </c>
      <c r="P2617" t="s">
        <v>257</v>
      </c>
      <c r="Q2617">
        <f>VLOOKUP(P2617,Sheet5!$A:$B,2,0)</f>
        <v>17</v>
      </c>
      <c r="R2617">
        <v>37641</v>
      </c>
      <c r="S2617" t="s">
        <v>6147</v>
      </c>
      <c r="T2617">
        <v>9</v>
      </c>
      <c r="U2617" t="s">
        <v>6147</v>
      </c>
      <c r="V2617" t="s">
        <v>6147</v>
      </c>
      <c r="W2617" t="s">
        <v>6147</v>
      </c>
      <c r="X2617" t="s">
        <v>6147</v>
      </c>
      <c r="Y2617" t="s">
        <v>6147</v>
      </c>
    </row>
    <row r="2618" spans="2:25" ht="24.95" customHeight="1" x14ac:dyDescent="0.25">
      <c r="B2618">
        <v>2</v>
      </c>
      <c r="C2618">
        <v>2533</v>
      </c>
      <c r="D2618" t="s">
        <v>5316</v>
      </c>
      <c r="E2618" t="s">
        <v>399</v>
      </c>
      <c r="F2618">
        <f>VLOOKUP(E2618,Sheet2!$A:$B,2,0)</f>
        <v>1905</v>
      </c>
      <c r="G2618" t="s">
        <v>8</v>
      </c>
      <c r="H2618">
        <f>VLOOKUP(G2618,Sheet3!$A:$B,2,0)</f>
        <v>41</v>
      </c>
      <c r="I2618" t="str">
        <f>IF(G2618="Other",VLOOKUP(D2618,Sheet1!A:B,2,0),VLOOKUP(Projetos!G2618,Sheet1!A:B,2,0))</f>
        <v>Energy</v>
      </c>
      <c r="J2618">
        <f>VLOOKUP(I2618,Sheet3!$F:$G,2,0)</f>
        <v>2</v>
      </c>
      <c r="K2618" t="s">
        <v>6147</v>
      </c>
      <c r="L2618">
        <v>1</v>
      </c>
      <c r="M2618" t="s">
        <v>57</v>
      </c>
      <c r="N2618">
        <f>VLOOKUP(M2618,Sheet4!$A:$B,2,0)</f>
        <v>221</v>
      </c>
      <c r="O2618" t="s">
        <v>90</v>
      </c>
      <c r="P2618" t="s">
        <v>495</v>
      </c>
      <c r="Q2618">
        <f>VLOOKUP(P2618,Sheet5!$A:$B,2,0)</f>
        <v>14</v>
      </c>
      <c r="R2618">
        <v>9819</v>
      </c>
      <c r="S2618" t="s">
        <v>6147</v>
      </c>
      <c r="T2618">
        <v>9</v>
      </c>
      <c r="U2618" t="s">
        <v>6147</v>
      </c>
      <c r="V2618" t="s">
        <v>6147</v>
      </c>
      <c r="W2618" t="s">
        <v>6147</v>
      </c>
      <c r="X2618" t="s">
        <v>6147</v>
      </c>
      <c r="Y2618" t="s">
        <v>6147</v>
      </c>
    </row>
    <row r="2619" spans="2:25" ht="24.95" customHeight="1" x14ac:dyDescent="0.25">
      <c r="B2619">
        <v>2</v>
      </c>
      <c r="C2619">
        <v>2525</v>
      </c>
      <c r="D2619" t="s">
        <v>5318</v>
      </c>
      <c r="E2619" t="s">
        <v>1021</v>
      </c>
      <c r="F2619">
        <f>VLOOKUP(E2619,Sheet2!$A:$B,2,0)</f>
        <v>1961</v>
      </c>
      <c r="G2619" t="s">
        <v>60</v>
      </c>
      <c r="H2619">
        <f>VLOOKUP(G2619,Sheet3!$A:$B,2,0)</f>
        <v>43</v>
      </c>
      <c r="I2619" t="str">
        <f>IF(G2619="Other",VLOOKUP(D2619,Sheet1!A:B,2,0),VLOOKUP(Projetos!G2619,Sheet1!A:B,2,0))</f>
        <v>Waste handling</v>
      </c>
      <c r="J2619">
        <f>VLOOKUP(I2619,Sheet3!$F:$G,2,0)</f>
        <v>3</v>
      </c>
      <c r="K2619" t="s">
        <v>6147</v>
      </c>
      <c r="L2619">
        <v>1</v>
      </c>
      <c r="M2619" t="s">
        <v>995</v>
      </c>
      <c r="N2619">
        <f>VLOOKUP(M2619,Sheet4!$A:$B,2,0)</f>
        <v>246</v>
      </c>
      <c r="O2619" t="s">
        <v>821</v>
      </c>
      <c r="P2619" t="s">
        <v>516</v>
      </c>
      <c r="Q2619">
        <f>VLOOKUP(P2619,Sheet5!$A:$B,2,0)</f>
        <v>131</v>
      </c>
      <c r="R2619">
        <v>181492</v>
      </c>
      <c r="S2619" t="s">
        <v>6147</v>
      </c>
      <c r="T2619">
        <v>9</v>
      </c>
      <c r="U2619" t="s">
        <v>6147</v>
      </c>
      <c r="V2619" t="s">
        <v>6147</v>
      </c>
      <c r="W2619" t="s">
        <v>6147</v>
      </c>
      <c r="X2619" t="s">
        <v>6147</v>
      </c>
      <c r="Y2619" t="s">
        <v>6147</v>
      </c>
    </row>
    <row r="2620" spans="2:25" ht="24.95" customHeight="1" x14ac:dyDescent="0.25">
      <c r="B2620">
        <v>2</v>
      </c>
      <c r="C2620">
        <v>2521</v>
      </c>
      <c r="D2620" t="s">
        <v>5320</v>
      </c>
      <c r="E2620" t="s">
        <v>5166</v>
      </c>
      <c r="F2620">
        <f>VLOOKUP(E2620,Sheet2!$A:$B,2,0)</f>
        <v>2261</v>
      </c>
      <c r="G2620" t="s">
        <v>60</v>
      </c>
      <c r="H2620">
        <f>VLOOKUP(G2620,Sheet3!$A:$B,2,0)</f>
        <v>43</v>
      </c>
      <c r="I2620" t="str">
        <f>IF(G2620="Other",VLOOKUP(D2620,Sheet1!A:B,2,0),VLOOKUP(Projetos!G2620,Sheet1!A:B,2,0))</f>
        <v>Waste handling</v>
      </c>
      <c r="J2620">
        <f>VLOOKUP(I2620,Sheet3!$F:$G,2,0)</f>
        <v>3</v>
      </c>
      <c r="K2620" t="s">
        <v>6147</v>
      </c>
      <c r="L2620">
        <v>1</v>
      </c>
      <c r="M2620" t="s">
        <v>1356</v>
      </c>
      <c r="N2620">
        <f>VLOOKUP(M2620,Sheet4!$A:$B,2,0)</f>
        <v>252</v>
      </c>
      <c r="O2620" t="s">
        <v>90</v>
      </c>
      <c r="P2620" t="s">
        <v>3249</v>
      </c>
      <c r="Q2620">
        <f>VLOOKUP(P2620,Sheet5!$A:$B,2,0)</f>
        <v>112</v>
      </c>
      <c r="R2620">
        <v>46789</v>
      </c>
      <c r="S2620" t="s">
        <v>6147</v>
      </c>
      <c r="T2620">
        <v>9</v>
      </c>
      <c r="U2620" t="s">
        <v>6147</v>
      </c>
      <c r="V2620" t="s">
        <v>6147</v>
      </c>
      <c r="W2620" t="s">
        <v>6147</v>
      </c>
      <c r="X2620" t="s">
        <v>6147</v>
      </c>
      <c r="Y2620" t="s">
        <v>6147</v>
      </c>
    </row>
    <row r="2621" spans="2:25" ht="24.95" customHeight="1" x14ac:dyDescent="0.25">
      <c r="B2621">
        <v>2</v>
      </c>
      <c r="C2621">
        <v>2497</v>
      </c>
      <c r="D2621" t="s">
        <v>5322</v>
      </c>
      <c r="E2621" t="s">
        <v>1354</v>
      </c>
      <c r="F2621">
        <f>VLOOKUP(E2621,Sheet2!$A:$B,2,0)</f>
        <v>1990</v>
      </c>
      <c r="G2621" t="s">
        <v>176</v>
      </c>
      <c r="H2621">
        <f>VLOOKUP(G2621,Sheet3!$A:$B,2,0)</f>
        <v>48</v>
      </c>
      <c r="I2621" t="str">
        <f>IF(G2621="Other",VLOOKUP(D2621,Sheet1!A:B,2,0),VLOOKUP(Projetos!G2621,Sheet1!A:B,2,0))</f>
        <v>Energy</v>
      </c>
      <c r="J2621">
        <f>VLOOKUP(I2621,Sheet3!$F:$G,2,0)</f>
        <v>2</v>
      </c>
      <c r="K2621" t="s">
        <v>6147</v>
      </c>
      <c r="L2621">
        <v>1</v>
      </c>
      <c r="M2621" t="s">
        <v>26</v>
      </c>
      <c r="N2621">
        <f>VLOOKUP(M2621,Sheet4!$A:$B,2,0)</f>
        <v>217</v>
      </c>
      <c r="O2621" t="s">
        <v>821</v>
      </c>
      <c r="P2621" t="s">
        <v>785</v>
      </c>
      <c r="Q2621">
        <f>VLOOKUP(P2621,Sheet5!$A:$B,2,0)</f>
        <v>123</v>
      </c>
      <c r="R2621">
        <v>65664</v>
      </c>
      <c r="S2621" t="s">
        <v>6147</v>
      </c>
      <c r="T2621">
        <v>9</v>
      </c>
      <c r="U2621" t="s">
        <v>6147</v>
      </c>
      <c r="V2621" t="s">
        <v>6147</v>
      </c>
      <c r="W2621" t="s">
        <v>6147</v>
      </c>
      <c r="X2621" t="s">
        <v>6147</v>
      </c>
      <c r="Y2621" t="s">
        <v>6147</v>
      </c>
    </row>
    <row r="2622" spans="2:25" ht="24.95" customHeight="1" x14ac:dyDescent="0.25">
      <c r="B2622">
        <v>2</v>
      </c>
      <c r="C2622">
        <v>2514</v>
      </c>
      <c r="D2622" t="s">
        <v>5324</v>
      </c>
      <c r="E2622" t="s">
        <v>3596</v>
      </c>
      <c r="F2622">
        <f>VLOOKUP(E2622,Sheet2!$A:$B,2,0)</f>
        <v>2116</v>
      </c>
      <c r="G2622" t="s">
        <v>8</v>
      </c>
      <c r="H2622">
        <f>VLOOKUP(G2622,Sheet3!$A:$B,2,0)</f>
        <v>41</v>
      </c>
      <c r="I2622" t="str">
        <f>IF(G2622="Other",VLOOKUP(D2622,Sheet1!A:B,2,0),VLOOKUP(Projetos!G2622,Sheet1!A:B,2,0))</f>
        <v>Energy</v>
      </c>
      <c r="J2622">
        <f>VLOOKUP(I2622,Sheet3!$F:$G,2,0)</f>
        <v>2</v>
      </c>
      <c r="K2622" t="s">
        <v>6147</v>
      </c>
      <c r="L2622">
        <v>1</v>
      </c>
      <c r="M2622" t="s">
        <v>2523</v>
      </c>
      <c r="N2622">
        <f>VLOOKUP(M2622,Sheet4!$A:$B,2,0)</f>
        <v>262</v>
      </c>
      <c r="O2622" t="s">
        <v>821</v>
      </c>
      <c r="P2622" t="s">
        <v>5401</v>
      </c>
      <c r="Q2622">
        <f>VLOOKUP(P2622,Sheet5!$A:$B,2,0)</f>
        <v>30</v>
      </c>
      <c r="R2622">
        <v>5302</v>
      </c>
      <c r="S2622" t="s">
        <v>6147</v>
      </c>
      <c r="T2622">
        <v>9</v>
      </c>
      <c r="U2622" t="s">
        <v>6147</v>
      </c>
      <c r="V2622" t="s">
        <v>6147</v>
      </c>
      <c r="W2622" t="s">
        <v>6147</v>
      </c>
      <c r="X2622" t="s">
        <v>6147</v>
      </c>
      <c r="Y2622" t="s">
        <v>6147</v>
      </c>
    </row>
    <row r="2623" spans="2:25" ht="24.95" customHeight="1" x14ac:dyDescent="0.25">
      <c r="B2623">
        <v>2</v>
      </c>
      <c r="C2623">
        <v>2513</v>
      </c>
      <c r="D2623" t="s">
        <v>5326</v>
      </c>
      <c r="E2623" t="s">
        <v>5327</v>
      </c>
      <c r="F2623">
        <f>VLOOKUP(E2623,Sheet2!$A:$B,2,0)</f>
        <v>2270</v>
      </c>
      <c r="G2623" t="s">
        <v>8</v>
      </c>
      <c r="H2623">
        <f>VLOOKUP(G2623,Sheet3!$A:$B,2,0)</f>
        <v>41</v>
      </c>
      <c r="I2623" t="str">
        <f>IF(G2623="Other",VLOOKUP(D2623,Sheet1!A:B,2,0),VLOOKUP(Projetos!G2623,Sheet1!A:B,2,0))</f>
        <v>Energy</v>
      </c>
      <c r="J2623">
        <f>VLOOKUP(I2623,Sheet3!$F:$G,2,0)</f>
        <v>2</v>
      </c>
      <c r="K2623" t="s">
        <v>6147</v>
      </c>
      <c r="L2623">
        <v>1</v>
      </c>
      <c r="M2623" t="s">
        <v>82</v>
      </c>
      <c r="N2623">
        <f>VLOOKUP(M2623,Sheet4!$A:$B,2,0)</f>
        <v>225</v>
      </c>
      <c r="O2623" t="s">
        <v>6</v>
      </c>
      <c r="P2623" t="s">
        <v>161</v>
      </c>
      <c r="Q2623">
        <f>VLOOKUP(P2623,Sheet5!$A:$B,2,0)</f>
        <v>81</v>
      </c>
      <c r="R2623">
        <v>174984</v>
      </c>
      <c r="S2623" t="s">
        <v>6147</v>
      </c>
      <c r="T2623">
        <v>9</v>
      </c>
      <c r="U2623" t="s">
        <v>6147</v>
      </c>
      <c r="V2623" t="s">
        <v>6147</v>
      </c>
      <c r="W2623" t="s">
        <v>6147</v>
      </c>
      <c r="X2623" t="s">
        <v>6147</v>
      </c>
      <c r="Y2623" t="s">
        <v>6147</v>
      </c>
    </row>
    <row r="2624" spans="2:25" ht="24.95" customHeight="1" x14ac:dyDescent="0.25">
      <c r="B2624">
        <v>2</v>
      </c>
      <c r="C2624">
        <v>2512</v>
      </c>
      <c r="D2624" t="s">
        <v>5329</v>
      </c>
      <c r="E2624" t="s">
        <v>65</v>
      </c>
      <c r="F2624">
        <f>VLOOKUP(E2624,Sheet2!$A:$B,2,0)</f>
        <v>607</v>
      </c>
      <c r="G2624" t="s">
        <v>67</v>
      </c>
      <c r="H2624">
        <f>VLOOKUP(G2624,Sheet3!$A:$B,2,0)</f>
        <v>44</v>
      </c>
      <c r="I2624" t="str">
        <f>IF(G2624="Other",VLOOKUP(D2624,Sheet1!A:B,2,0),VLOOKUP(Projetos!G2624,Sheet1!A:B,2,0))</f>
        <v>Energy</v>
      </c>
      <c r="J2624">
        <f>VLOOKUP(I2624,Sheet3!$F:$G,2,0)</f>
        <v>2</v>
      </c>
      <c r="K2624" t="s">
        <v>6147</v>
      </c>
      <c r="L2624">
        <v>1</v>
      </c>
      <c r="M2624" t="s">
        <v>141</v>
      </c>
      <c r="N2624">
        <f>VLOOKUP(M2624,Sheet4!$A:$B,2,0)</f>
        <v>227</v>
      </c>
      <c r="O2624" t="s">
        <v>90</v>
      </c>
      <c r="P2624" t="s">
        <v>6152</v>
      </c>
      <c r="Q2624">
        <f>VLOOKUP(P2624,Sheet5!$A:$B,2,0)</f>
        <v>66</v>
      </c>
      <c r="R2624">
        <v>4733</v>
      </c>
      <c r="S2624" t="s">
        <v>6147</v>
      </c>
      <c r="T2624">
        <v>9</v>
      </c>
      <c r="U2624" t="s">
        <v>6147</v>
      </c>
      <c r="V2624" t="s">
        <v>6147</v>
      </c>
      <c r="W2624" t="s">
        <v>6147</v>
      </c>
      <c r="X2624" t="s">
        <v>6147</v>
      </c>
      <c r="Y2624" t="s">
        <v>6147</v>
      </c>
    </row>
    <row r="2625" spans="2:25" ht="24.95" customHeight="1" x14ac:dyDescent="0.25">
      <c r="B2625">
        <v>2</v>
      </c>
      <c r="C2625">
        <v>2511</v>
      </c>
      <c r="D2625" t="s">
        <v>5331</v>
      </c>
      <c r="E2625" t="s">
        <v>65</v>
      </c>
      <c r="F2625">
        <f>VLOOKUP(E2625,Sheet2!$A:$B,2,0)</f>
        <v>607</v>
      </c>
      <c r="G2625" t="s">
        <v>67</v>
      </c>
      <c r="H2625">
        <f>VLOOKUP(G2625,Sheet3!$A:$B,2,0)</f>
        <v>44</v>
      </c>
      <c r="I2625" t="str">
        <f>IF(G2625="Other",VLOOKUP(D2625,Sheet1!A:B,2,0),VLOOKUP(Projetos!G2625,Sheet1!A:B,2,0))</f>
        <v>Energy</v>
      </c>
      <c r="J2625">
        <f>VLOOKUP(I2625,Sheet3!$F:$G,2,0)</f>
        <v>2</v>
      </c>
      <c r="K2625" t="s">
        <v>6147</v>
      </c>
      <c r="L2625">
        <v>1</v>
      </c>
      <c r="M2625" t="s">
        <v>141</v>
      </c>
      <c r="N2625">
        <f>VLOOKUP(M2625,Sheet4!$A:$B,2,0)</f>
        <v>227</v>
      </c>
      <c r="O2625" t="s">
        <v>90</v>
      </c>
      <c r="P2625" t="s">
        <v>6152</v>
      </c>
      <c r="Q2625">
        <f>VLOOKUP(P2625,Sheet5!$A:$B,2,0)</f>
        <v>66</v>
      </c>
      <c r="R2625">
        <v>8616</v>
      </c>
      <c r="S2625" t="s">
        <v>6147</v>
      </c>
      <c r="T2625">
        <v>9</v>
      </c>
      <c r="U2625" t="s">
        <v>6147</v>
      </c>
      <c r="V2625" t="s">
        <v>6147</v>
      </c>
      <c r="W2625" t="s">
        <v>6147</v>
      </c>
      <c r="X2625" t="s">
        <v>6147</v>
      </c>
      <c r="Y2625" t="s">
        <v>6147</v>
      </c>
    </row>
    <row r="2626" spans="2:25" ht="24.95" customHeight="1" x14ac:dyDescent="0.25">
      <c r="B2626">
        <v>2</v>
      </c>
      <c r="C2626">
        <v>2510</v>
      </c>
      <c r="D2626" t="s">
        <v>5333</v>
      </c>
      <c r="E2626" t="s">
        <v>519</v>
      </c>
      <c r="F2626">
        <f>VLOOKUP(E2626,Sheet2!$A:$B,2,0)</f>
        <v>1921</v>
      </c>
      <c r="G2626" t="s">
        <v>67</v>
      </c>
      <c r="H2626">
        <f>VLOOKUP(G2626,Sheet3!$A:$B,2,0)</f>
        <v>44</v>
      </c>
      <c r="I2626" t="str">
        <f>IF(G2626="Other",VLOOKUP(D2626,Sheet1!A:B,2,0),VLOOKUP(Projetos!G2626,Sheet1!A:B,2,0))</f>
        <v>Energy</v>
      </c>
      <c r="J2626">
        <f>VLOOKUP(I2626,Sheet3!$F:$G,2,0)</f>
        <v>2</v>
      </c>
      <c r="K2626" t="s">
        <v>6147</v>
      </c>
      <c r="L2626">
        <v>1</v>
      </c>
      <c r="M2626" t="s">
        <v>141</v>
      </c>
      <c r="N2626">
        <f>VLOOKUP(M2626,Sheet4!$A:$B,2,0)</f>
        <v>227</v>
      </c>
      <c r="O2626" t="s">
        <v>821</v>
      </c>
      <c r="P2626" t="s">
        <v>6152</v>
      </c>
      <c r="Q2626">
        <f>VLOOKUP(P2626,Sheet5!$A:$B,2,0)</f>
        <v>66</v>
      </c>
      <c r="R2626">
        <v>46438</v>
      </c>
      <c r="S2626" t="s">
        <v>6147</v>
      </c>
      <c r="T2626">
        <v>9</v>
      </c>
      <c r="U2626" t="s">
        <v>6147</v>
      </c>
      <c r="V2626" t="s">
        <v>6147</v>
      </c>
      <c r="W2626" t="s">
        <v>6147</v>
      </c>
      <c r="X2626" t="s">
        <v>6147</v>
      </c>
      <c r="Y2626" t="s">
        <v>6147</v>
      </c>
    </row>
    <row r="2627" spans="2:25" ht="24.95" customHeight="1" x14ac:dyDescent="0.25">
      <c r="B2627">
        <v>2</v>
      </c>
      <c r="C2627">
        <v>2506</v>
      </c>
      <c r="D2627" t="s">
        <v>5335</v>
      </c>
      <c r="E2627" t="s">
        <v>1679</v>
      </c>
      <c r="F2627">
        <f>VLOOKUP(E2627,Sheet2!$A:$B,2,0)</f>
        <v>386</v>
      </c>
      <c r="G2627" t="s">
        <v>8</v>
      </c>
      <c r="H2627">
        <f>VLOOKUP(G2627,Sheet3!$A:$B,2,0)</f>
        <v>41</v>
      </c>
      <c r="I2627" t="str">
        <f>IF(G2627="Other",VLOOKUP(D2627,Sheet1!A:B,2,0),VLOOKUP(Projetos!G2627,Sheet1!A:B,2,0))</f>
        <v>Energy</v>
      </c>
      <c r="J2627">
        <f>VLOOKUP(I2627,Sheet3!$F:$G,2,0)</f>
        <v>2</v>
      </c>
      <c r="K2627" t="s">
        <v>6147</v>
      </c>
      <c r="L2627">
        <v>1</v>
      </c>
      <c r="M2627" t="s">
        <v>19</v>
      </c>
      <c r="N2627">
        <f>VLOOKUP(M2627,Sheet4!$A:$B,2,0)</f>
        <v>216</v>
      </c>
      <c r="O2627" t="s">
        <v>90</v>
      </c>
      <c r="P2627" t="s">
        <v>6149</v>
      </c>
      <c r="Q2627">
        <f>VLOOKUP(P2627,Sheet5!$A:$B,2,0)</f>
        <v>32</v>
      </c>
      <c r="R2627">
        <v>0</v>
      </c>
      <c r="S2627" t="s">
        <v>6147</v>
      </c>
      <c r="T2627">
        <v>9</v>
      </c>
      <c r="U2627" t="s">
        <v>6147</v>
      </c>
      <c r="V2627" t="s">
        <v>6147</v>
      </c>
      <c r="W2627" t="s">
        <v>6147</v>
      </c>
      <c r="X2627" t="s">
        <v>6147</v>
      </c>
      <c r="Y2627" t="s">
        <v>6147</v>
      </c>
    </row>
    <row r="2628" spans="2:25" ht="24.95" customHeight="1" x14ac:dyDescent="0.25">
      <c r="B2628">
        <v>2</v>
      </c>
      <c r="C2628">
        <v>2505</v>
      </c>
      <c r="D2628" t="s">
        <v>5337</v>
      </c>
      <c r="E2628" t="s">
        <v>1679</v>
      </c>
      <c r="F2628">
        <f>VLOOKUP(E2628,Sheet2!$A:$B,2,0)</f>
        <v>386</v>
      </c>
      <c r="G2628" t="s">
        <v>8</v>
      </c>
      <c r="H2628">
        <f>VLOOKUP(G2628,Sheet3!$A:$B,2,0)</f>
        <v>41</v>
      </c>
      <c r="I2628" t="str">
        <f>IF(G2628="Other",VLOOKUP(D2628,Sheet1!A:B,2,0),VLOOKUP(Projetos!G2628,Sheet1!A:B,2,0))</f>
        <v>Energy</v>
      </c>
      <c r="J2628">
        <f>VLOOKUP(I2628,Sheet3!$F:$G,2,0)</f>
        <v>2</v>
      </c>
      <c r="K2628" t="s">
        <v>6147</v>
      </c>
      <c r="L2628">
        <v>1</v>
      </c>
      <c r="M2628" t="s">
        <v>19</v>
      </c>
      <c r="N2628">
        <f>VLOOKUP(M2628,Sheet4!$A:$B,2,0)</f>
        <v>216</v>
      </c>
      <c r="O2628" t="s">
        <v>90</v>
      </c>
      <c r="P2628" t="s">
        <v>6149</v>
      </c>
      <c r="Q2628">
        <f>VLOOKUP(P2628,Sheet5!$A:$B,2,0)</f>
        <v>32</v>
      </c>
      <c r="R2628">
        <v>40000</v>
      </c>
      <c r="S2628" t="s">
        <v>6147</v>
      </c>
      <c r="T2628">
        <v>9</v>
      </c>
      <c r="U2628" t="s">
        <v>6147</v>
      </c>
      <c r="V2628" t="s">
        <v>6147</v>
      </c>
      <c r="W2628" t="s">
        <v>6147</v>
      </c>
      <c r="X2628" t="s">
        <v>6147</v>
      </c>
      <c r="Y2628" t="s">
        <v>6147</v>
      </c>
    </row>
    <row r="2629" spans="2:25" ht="24.95" customHeight="1" x14ac:dyDescent="0.25">
      <c r="B2629">
        <v>2</v>
      </c>
      <c r="C2629">
        <v>2504</v>
      </c>
      <c r="D2629" t="s">
        <v>5339</v>
      </c>
      <c r="E2629" t="s">
        <v>1021</v>
      </c>
      <c r="F2629">
        <f>VLOOKUP(E2629,Sheet2!$A:$B,2,0)</f>
        <v>1961</v>
      </c>
      <c r="G2629" t="s">
        <v>8</v>
      </c>
      <c r="H2629">
        <f>VLOOKUP(G2629,Sheet3!$A:$B,2,0)</f>
        <v>41</v>
      </c>
      <c r="I2629" t="str">
        <f>IF(G2629="Other",VLOOKUP(D2629,Sheet1!A:B,2,0),VLOOKUP(Projetos!G2629,Sheet1!A:B,2,0))</f>
        <v>Energy</v>
      </c>
      <c r="J2629">
        <f>VLOOKUP(I2629,Sheet3!$F:$G,2,0)</f>
        <v>2</v>
      </c>
      <c r="K2629" t="s">
        <v>6147</v>
      </c>
      <c r="L2629">
        <v>1</v>
      </c>
      <c r="M2629" t="s">
        <v>57</v>
      </c>
      <c r="N2629">
        <f>VLOOKUP(M2629,Sheet4!$A:$B,2,0)</f>
        <v>221</v>
      </c>
      <c r="O2629" t="s">
        <v>821</v>
      </c>
      <c r="P2629" t="s">
        <v>186</v>
      </c>
      <c r="Q2629">
        <f>VLOOKUP(P2629,Sheet5!$A:$B,2,0)</f>
        <v>64</v>
      </c>
      <c r="R2629">
        <v>0</v>
      </c>
      <c r="S2629" t="s">
        <v>6147</v>
      </c>
      <c r="T2629">
        <v>9</v>
      </c>
      <c r="U2629" t="s">
        <v>6147</v>
      </c>
      <c r="V2629" t="s">
        <v>6147</v>
      </c>
      <c r="W2629" t="s">
        <v>6147</v>
      </c>
      <c r="X2629" t="s">
        <v>6147</v>
      </c>
      <c r="Y2629" t="s">
        <v>6147</v>
      </c>
    </row>
    <row r="2630" spans="2:25" ht="24.95" customHeight="1" x14ac:dyDescent="0.25">
      <c r="B2630">
        <v>2</v>
      </c>
      <c r="C2630">
        <v>2503</v>
      </c>
      <c r="D2630" t="s">
        <v>5341</v>
      </c>
      <c r="E2630" t="s">
        <v>2566</v>
      </c>
      <c r="F2630">
        <f>VLOOKUP(E2630,Sheet2!$A:$B,2,0)</f>
        <v>2043</v>
      </c>
      <c r="G2630" t="s">
        <v>479</v>
      </c>
      <c r="H2630">
        <f>VLOOKUP(G2630,Sheet3!$A:$B,2,0)</f>
        <v>52</v>
      </c>
      <c r="I2630" t="str">
        <f>IF(G2630="Other",VLOOKUP(D2630,Sheet1!A:B,2,0),VLOOKUP(Projetos!G2630,Sheet1!A:B,2,0))</f>
        <v>Energy</v>
      </c>
      <c r="J2630">
        <f>VLOOKUP(I2630,Sheet3!$F:$G,2,0)</f>
        <v>2</v>
      </c>
      <c r="K2630" t="s">
        <v>6147</v>
      </c>
      <c r="L2630">
        <v>1</v>
      </c>
      <c r="M2630" t="s">
        <v>141</v>
      </c>
      <c r="N2630">
        <f>VLOOKUP(M2630,Sheet4!$A:$B,2,0)</f>
        <v>227</v>
      </c>
      <c r="O2630" t="s">
        <v>821</v>
      </c>
      <c r="P2630" t="s">
        <v>488</v>
      </c>
      <c r="Q2630">
        <f>VLOOKUP(P2630,Sheet5!$A:$B,2,0)</f>
        <v>27</v>
      </c>
      <c r="R2630">
        <v>69034</v>
      </c>
      <c r="S2630" t="s">
        <v>6147</v>
      </c>
      <c r="T2630">
        <v>9</v>
      </c>
      <c r="U2630" t="s">
        <v>6147</v>
      </c>
      <c r="V2630" t="s">
        <v>6147</v>
      </c>
      <c r="W2630" t="s">
        <v>6147</v>
      </c>
      <c r="X2630" t="s">
        <v>6147</v>
      </c>
      <c r="Y2630" t="s">
        <v>6147</v>
      </c>
    </row>
    <row r="2631" spans="2:25" ht="24.95" customHeight="1" x14ac:dyDescent="0.25">
      <c r="B2631">
        <v>2</v>
      </c>
      <c r="C2631">
        <v>2502</v>
      </c>
      <c r="D2631" t="s">
        <v>5343</v>
      </c>
      <c r="E2631" t="s">
        <v>2566</v>
      </c>
      <c r="F2631">
        <f>VLOOKUP(E2631,Sheet2!$A:$B,2,0)</f>
        <v>2043</v>
      </c>
      <c r="G2631" t="s">
        <v>479</v>
      </c>
      <c r="H2631">
        <f>VLOOKUP(G2631,Sheet3!$A:$B,2,0)</f>
        <v>52</v>
      </c>
      <c r="I2631" t="str">
        <f>IF(G2631="Other",VLOOKUP(D2631,Sheet1!A:B,2,0),VLOOKUP(Projetos!G2631,Sheet1!A:B,2,0))</f>
        <v>Energy</v>
      </c>
      <c r="J2631">
        <f>VLOOKUP(I2631,Sheet3!$F:$G,2,0)</f>
        <v>2</v>
      </c>
      <c r="K2631" t="s">
        <v>6147</v>
      </c>
      <c r="L2631">
        <v>1</v>
      </c>
      <c r="M2631" t="s">
        <v>141</v>
      </c>
      <c r="N2631">
        <f>VLOOKUP(M2631,Sheet4!$A:$B,2,0)</f>
        <v>227</v>
      </c>
      <c r="O2631" t="s">
        <v>821</v>
      </c>
      <c r="P2631" t="s">
        <v>488</v>
      </c>
      <c r="Q2631">
        <f>VLOOKUP(P2631,Sheet5!$A:$B,2,0)</f>
        <v>27</v>
      </c>
      <c r="R2631">
        <v>71000</v>
      </c>
      <c r="S2631" t="s">
        <v>6147</v>
      </c>
      <c r="T2631">
        <v>9</v>
      </c>
      <c r="U2631" t="s">
        <v>6147</v>
      </c>
      <c r="V2631" t="s">
        <v>6147</v>
      </c>
      <c r="W2631" t="s">
        <v>6147</v>
      </c>
      <c r="X2631" t="s">
        <v>6147</v>
      </c>
      <c r="Y2631" t="s">
        <v>6147</v>
      </c>
    </row>
    <row r="2632" spans="2:25" ht="24.95" customHeight="1" x14ac:dyDescent="0.25">
      <c r="B2632">
        <v>2</v>
      </c>
      <c r="C2632">
        <v>2500</v>
      </c>
      <c r="D2632" t="s">
        <v>5344</v>
      </c>
      <c r="E2632" t="s">
        <v>1244</v>
      </c>
      <c r="F2632">
        <f>VLOOKUP(E2632,Sheet2!$A:$B,2,0)</f>
        <v>1973</v>
      </c>
      <c r="G2632" t="s">
        <v>8</v>
      </c>
      <c r="H2632">
        <f>VLOOKUP(G2632,Sheet3!$A:$B,2,0)</f>
        <v>41</v>
      </c>
      <c r="I2632" t="str">
        <f>IF(G2632="Other",VLOOKUP(D2632,Sheet1!A:B,2,0),VLOOKUP(Projetos!G2632,Sheet1!A:B,2,0))</f>
        <v>Energy</v>
      </c>
      <c r="J2632">
        <f>VLOOKUP(I2632,Sheet3!$F:$G,2,0)</f>
        <v>2</v>
      </c>
      <c r="K2632" t="s">
        <v>6147</v>
      </c>
      <c r="L2632">
        <v>1</v>
      </c>
      <c r="M2632" t="s">
        <v>19</v>
      </c>
      <c r="N2632">
        <f>VLOOKUP(M2632,Sheet4!$A:$B,2,0)</f>
        <v>216</v>
      </c>
      <c r="O2632" t="s">
        <v>821</v>
      </c>
      <c r="P2632" t="s">
        <v>658</v>
      </c>
      <c r="Q2632">
        <f>VLOOKUP(P2632,Sheet5!$A:$B,2,0)</f>
        <v>53</v>
      </c>
      <c r="R2632">
        <v>42222</v>
      </c>
      <c r="S2632" t="s">
        <v>6147</v>
      </c>
      <c r="T2632">
        <v>9</v>
      </c>
      <c r="U2632" t="s">
        <v>6147</v>
      </c>
      <c r="V2632" t="s">
        <v>6147</v>
      </c>
      <c r="W2632" t="s">
        <v>6147</v>
      </c>
      <c r="X2632" t="s">
        <v>6147</v>
      </c>
      <c r="Y2632" t="s">
        <v>6147</v>
      </c>
    </row>
    <row r="2633" spans="2:25" ht="24.95" customHeight="1" x14ac:dyDescent="0.25">
      <c r="B2633">
        <v>2</v>
      </c>
      <c r="C2633">
        <v>2499</v>
      </c>
      <c r="D2633" t="s">
        <v>5346</v>
      </c>
      <c r="E2633" t="s">
        <v>2006</v>
      </c>
      <c r="F2633">
        <f>VLOOKUP(E2633,Sheet2!$A:$B,2,0)</f>
        <v>2013</v>
      </c>
      <c r="G2633" t="s">
        <v>176</v>
      </c>
      <c r="H2633">
        <f>VLOOKUP(G2633,Sheet3!$A:$B,2,0)</f>
        <v>48</v>
      </c>
      <c r="I2633" t="str">
        <f>IF(G2633="Other",VLOOKUP(D2633,Sheet1!A:B,2,0),VLOOKUP(Projetos!G2633,Sheet1!A:B,2,0))</f>
        <v>Energy</v>
      </c>
      <c r="J2633">
        <f>VLOOKUP(I2633,Sheet3!$F:$G,2,0)</f>
        <v>2</v>
      </c>
      <c r="K2633" t="s">
        <v>6147</v>
      </c>
      <c r="L2633">
        <v>1</v>
      </c>
      <c r="M2633" t="s">
        <v>26</v>
      </c>
      <c r="N2633">
        <f>VLOOKUP(M2633,Sheet4!$A:$B,2,0)</f>
        <v>217</v>
      </c>
      <c r="O2633" t="s">
        <v>821</v>
      </c>
      <c r="P2633" t="s">
        <v>488</v>
      </c>
      <c r="Q2633">
        <f>VLOOKUP(P2633,Sheet5!$A:$B,2,0)</f>
        <v>27</v>
      </c>
      <c r="R2633">
        <v>175000</v>
      </c>
      <c r="S2633" t="s">
        <v>6147</v>
      </c>
      <c r="T2633">
        <v>9</v>
      </c>
      <c r="U2633" t="s">
        <v>6147</v>
      </c>
      <c r="V2633" t="s">
        <v>6147</v>
      </c>
      <c r="W2633" t="s">
        <v>6147</v>
      </c>
      <c r="X2633" t="s">
        <v>6147</v>
      </c>
      <c r="Y2633" t="s">
        <v>6147</v>
      </c>
    </row>
    <row r="2634" spans="2:25" ht="24.95" customHeight="1" x14ac:dyDescent="0.25">
      <c r="B2634">
        <v>2</v>
      </c>
      <c r="C2634">
        <v>2490</v>
      </c>
      <c r="D2634" t="s">
        <v>5348</v>
      </c>
      <c r="E2634" t="s">
        <v>65</v>
      </c>
      <c r="F2634">
        <f>VLOOKUP(E2634,Sheet2!$A:$B,2,0)</f>
        <v>607</v>
      </c>
      <c r="G2634" t="s">
        <v>67</v>
      </c>
      <c r="H2634">
        <f>VLOOKUP(G2634,Sheet3!$A:$B,2,0)</f>
        <v>44</v>
      </c>
      <c r="I2634" t="str">
        <f>IF(G2634="Other",VLOOKUP(D2634,Sheet1!A:B,2,0),VLOOKUP(Projetos!G2634,Sheet1!A:B,2,0))</f>
        <v>Energy</v>
      </c>
      <c r="J2634">
        <f>VLOOKUP(I2634,Sheet3!$F:$G,2,0)</f>
        <v>2</v>
      </c>
      <c r="K2634" t="s">
        <v>6147</v>
      </c>
      <c r="L2634">
        <v>1</v>
      </c>
      <c r="M2634" t="s">
        <v>141</v>
      </c>
      <c r="N2634">
        <f>VLOOKUP(M2634,Sheet4!$A:$B,2,0)</f>
        <v>227</v>
      </c>
      <c r="O2634" t="s">
        <v>821</v>
      </c>
      <c r="P2634" t="s">
        <v>6152</v>
      </c>
      <c r="Q2634">
        <f>VLOOKUP(P2634,Sheet5!$A:$B,2,0)</f>
        <v>66</v>
      </c>
      <c r="R2634">
        <v>15107</v>
      </c>
      <c r="S2634" t="s">
        <v>6147</v>
      </c>
      <c r="T2634">
        <v>9</v>
      </c>
      <c r="U2634" t="s">
        <v>6147</v>
      </c>
      <c r="V2634" t="s">
        <v>6147</v>
      </c>
      <c r="W2634" t="s">
        <v>6147</v>
      </c>
      <c r="X2634" t="s">
        <v>6147</v>
      </c>
      <c r="Y2634" t="s">
        <v>6147</v>
      </c>
    </row>
    <row r="2635" spans="2:25" ht="24.95" customHeight="1" x14ac:dyDescent="0.25">
      <c r="B2635">
        <v>2</v>
      </c>
      <c r="C2635">
        <v>2489</v>
      </c>
      <c r="D2635" t="s">
        <v>5350</v>
      </c>
      <c r="E2635" t="s">
        <v>399</v>
      </c>
      <c r="F2635">
        <f>VLOOKUP(E2635,Sheet2!$A:$B,2,0)</f>
        <v>1905</v>
      </c>
      <c r="G2635" t="s">
        <v>8</v>
      </c>
      <c r="H2635">
        <f>VLOOKUP(G2635,Sheet3!$A:$B,2,0)</f>
        <v>41</v>
      </c>
      <c r="I2635" t="str">
        <f>IF(G2635="Other",VLOOKUP(D2635,Sheet1!A:B,2,0),VLOOKUP(Projetos!G2635,Sheet1!A:B,2,0))</f>
        <v>Energy</v>
      </c>
      <c r="J2635">
        <f>VLOOKUP(I2635,Sheet3!$F:$G,2,0)</f>
        <v>2</v>
      </c>
      <c r="K2635" t="s">
        <v>6147</v>
      </c>
      <c r="L2635">
        <v>1</v>
      </c>
      <c r="M2635" t="s">
        <v>57</v>
      </c>
      <c r="N2635">
        <f>VLOOKUP(M2635,Sheet4!$A:$B,2,0)</f>
        <v>221</v>
      </c>
      <c r="O2635" t="s">
        <v>90</v>
      </c>
      <c r="P2635" t="s">
        <v>495</v>
      </c>
      <c r="Q2635">
        <f>VLOOKUP(P2635,Sheet5!$A:$B,2,0)</f>
        <v>14</v>
      </c>
      <c r="R2635">
        <v>0</v>
      </c>
      <c r="S2635" t="s">
        <v>6147</v>
      </c>
      <c r="T2635">
        <v>9</v>
      </c>
      <c r="U2635" t="s">
        <v>6147</v>
      </c>
      <c r="V2635" t="s">
        <v>6147</v>
      </c>
      <c r="W2635" t="s">
        <v>6147</v>
      </c>
      <c r="X2635" t="s">
        <v>6147</v>
      </c>
      <c r="Y2635" t="s">
        <v>6147</v>
      </c>
    </row>
    <row r="2636" spans="2:25" ht="24.95" customHeight="1" x14ac:dyDescent="0.25">
      <c r="B2636">
        <v>2</v>
      </c>
      <c r="C2636">
        <v>2486</v>
      </c>
      <c r="D2636" t="s">
        <v>5352</v>
      </c>
      <c r="E2636" t="s">
        <v>5142</v>
      </c>
      <c r="F2636">
        <f>VLOOKUP(E2636,Sheet2!$A:$B,2,0)</f>
        <v>2260</v>
      </c>
      <c r="G2636" t="s">
        <v>8</v>
      </c>
      <c r="H2636">
        <f>VLOOKUP(G2636,Sheet3!$A:$B,2,0)</f>
        <v>41</v>
      </c>
      <c r="I2636" t="str">
        <f>IF(G2636="Other",VLOOKUP(D2636,Sheet1!A:B,2,0),VLOOKUP(Projetos!G2636,Sheet1!A:B,2,0))</f>
        <v>Energy</v>
      </c>
      <c r="J2636">
        <f>VLOOKUP(I2636,Sheet3!$F:$G,2,0)</f>
        <v>2</v>
      </c>
      <c r="K2636" t="s">
        <v>6147</v>
      </c>
      <c r="L2636">
        <v>1</v>
      </c>
      <c r="M2636" t="s">
        <v>19</v>
      </c>
      <c r="N2636">
        <f>VLOOKUP(M2636,Sheet4!$A:$B,2,0)</f>
        <v>216</v>
      </c>
      <c r="O2636" t="s">
        <v>90</v>
      </c>
      <c r="P2636" t="s">
        <v>1636</v>
      </c>
      <c r="Q2636">
        <f>VLOOKUP(P2636,Sheet5!$A:$B,2,0)</f>
        <v>74</v>
      </c>
      <c r="R2636">
        <v>0</v>
      </c>
      <c r="S2636" t="s">
        <v>6147</v>
      </c>
      <c r="T2636">
        <v>9</v>
      </c>
      <c r="U2636" t="s">
        <v>6147</v>
      </c>
      <c r="V2636" t="s">
        <v>6147</v>
      </c>
      <c r="W2636" t="s">
        <v>6147</v>
      </c>
      <c r="X2636" t="s">
        <v>6147</v>
      </c>
      <c r="Y2636" t="s">
        <v>6147</v>
      </c>
    </row>
    <row r="2637" spans="2:25" ht="24.95" customHeight="1" x14ac:dyDescent="0.25">
      <c r="B2637">
        <v>2</v>
      </c>
      <c r="C2637">
        <v>2464</v>
      </c>
      <c r="D2637" t="s">
        <v>5354</v>
      </c>
      <c r="E2637" t="s">
        <v>1354</v>
      </c>
      <c r="F2637">
        <f>VLOOKUP(E2637,Sheet2!$A:$B,2,0)</f>
        <v>1990</v>
      </c>
      <c r="G2637" t="s">
        <v>176</v>
      </c>
      <c r="H2637">
        <f>VLOOKUP(G2637,Sheet3!$A:$B,2,0)</f>
        <v>48</v>
      </c>
      <c r="I2637" t="str">
        <f>IF(G2637="Other",VLOOKUP(D2637,Sheet1!A:B,2,0),VLOOKUP(Projetos!G2637,Sheet1!A:B,2,0))</f>
        <v>Energy</v>
      </c>
      <c r="J2637">
        <f>VLOOKUP(I2637,Sheet3!$F:$G,2,0)</f>
        <v>2</v>
      </c>
      <c r="K2637" t="s">
        <v>6147</v>
      </c>
      <c r="L2637">
        <v>1</v>
      </c>
      <c r="M2637" t="s">
        <v>26</v>
      </c>
      <c r="N2637">
        <f>VLOOKUP(M2637,Sheet4!$A:$B,2,0)</f>
        <v>217</v>
      </c>
      <c r="O2637" t="s">
        <v>821</v>
      </c>
      <c r="P2637" t="s">
        <v>785</v>
      </c>
      <c r="Q2637">
        <f>VLOOKUP(P2637,Sheet5!$A:$B,2,0)</f>
        <v>123</v>
      </c>
      <c r="R2637">
        <v>20000</v>
      </c>
      <c r="S2637" t="s">
        <v>6147</v>
      </c>
      <c r="T2637">
        <v>9</v>
      </c>
      <c r="U2637" t="s">
        <v>6147</v>
      </c>
      <c r="V2637" t="s">
        <v>6147</v>
      </c>
      <c r="W2637" t="s">
        <v>6147</v>
      </c>
      <c r="X2637" t="s">
        <v>6147</v>
      </c>
      <c r="Y2637" t="s">
        <v>6147</v>
      </c>
    </row>
    <row r="2638" spans="2:25" ht="24.95" customHeight="1" x14ac:dyDescent="0.25">
      <c r="B2638">
        <v>2</v>
      </c>
      <c r="C2638">
        <v>3512</v>
      </c>
      <c r="D2638" t="s">
        <v>5356</v>
      </c>
      <c r="E2638" t="s">
        <v>5357</v>
      </c>
      <c r="F2638">
        <f>VLOOKUP(E2638,Sheet2!$A:$B,2,0)</f>
        <v>2271</v>
      </c>
      <c r="G2638" t="s">
        <v>176</v>
      </c>
      <c r="H2638">
        <f>VLOOKUP(G2638,Sheet3!$A:$B,2,0)</f>
        <v>48</v>
      </c>
      <c r="I2638" t="str">
        <f>IF(G2638="Other",VLOOKUP(D2638,Sheet1!A:B,2,0),VLOOKUP(Projetos!G2638,Sheet1!A:B,2,0))</f>
        <v>Energy</v>
      </c>
      <c r="J2638">
        <f>VLOOKUP(I2638,Sheet3!$F:$G,2,0)</f>
        <v>2</v>
      </c>
      <c r="K2638" t="s">
        <v>6147</v>
      </c>
      <c r="L2638">
        <v>1</v>
      </c>
      <c r="M2638" t="s">
        <v>26</v>
      </c>
      <c r="N2638">
        <f>VLOOKUP(M2638,Sheet4!$A:$B,2,0)</f>
        <v>217</v>
      </c>
      <c r="O2638" t="s">
        <v>821</v>
      </c>
      <c r="P2638" t="s">
        <v>785</v>
      </c>
      <c r="Q2638">
        <f>VLOOKUP(P2638,Sheet5!$A:$B,2,0)</f>
        <v>123</v>
      </c>
      <c r="R2638">
        <v>90896</v>
      </c>
      <c r="S2638" t="s">
        <v>6147</v>
      </c>
      <c r="T2638">
        <v>9</v>
      </c>
      <c r="U2638" t="s">
        <v>6147</v>
      </c>
      <c r="V2638" t="s">
        <v>6147</v>
      </c>
      <c r="W2638" t="s">
        <v>6147</v>
      </c>
      <c r="X2638" t="s">
        <v>6147</v>
      </c>
      <c r="Y2638" t="s">
        <v>6147</v>
      </c>
    </row>
    <row r="2639" spans="2:25" ht="24.95" customHeight="1" x14ac:dyDescent="0.25">
      <c r="B2639">
        <v>2</v>
      </c>
      <c r="C2639">
        <v>2484</v>
      </c>
      <c r="D2639" t="s">
        <v>5359</v>
      </c>
      <c r="E2639" t="s">
        <v>5360</v>
      </c>
      <c r="F2639">
        <f>VLOOKUP(E2639,Sheet2!$A:$B,2,0)</f>
        <v>2272</v>
      </c>
      <c r="G2639" t="s">
        <v>1275</v>
      </c>
      <c r="H2639">
        <f>VLOOKUP(G2639,Sheet3!$A:$B,2,0)</f>
        <v>56</v>
      </c>
      <c r="I2639" t="str">
        <f>IF(G2639="Other",VLOOKUP(D2639,Sheet1!A:B,2,0),VLOOKUP(Projetos!G2639,Sheet1!A:B,2,0))</f>
        <v>Energy</v>
      </c>
      <c r="J2639">
        <f>VLOOKUP(I2639,Sheet3!$F:$G,2,0)</f>
        <v>2</v>
      </c>
      <c r="K2639" t="s">
        <v>6147</v>
      </c>
      <c r="L2639">
        <v>1</v>
      </c>
      <c r="M2639" t="s">
        <v>192</v>
      </c>
      <c r="N2639">
        <f>VLOOKUP(M2639,Sheet4!$A:$B,2,0)</f>
        <v>230</v>
      </c>
      <c r="O2639" t="s">
        <v>90</v>
      </c>
      <c r="P2639" t="s">
        <v>186</v>
      </c>
      <c r="Q2639">
        <f>VLOOKUP(P2639,Sheet5!$A:$B,2,0)</f>
        <v>64</v>
      </c>
      <c r="R2639">
        <v>9500</v>
      </c>
      <c r="S2639" t="s">
        <v>6147</v>
      </c>
      <c r="T2639">
        <v>9</v>
      </c>
      <c r="U2639" t="s">
        <v>6147</v>
      </c>
      <c r="V2639" t="s">
        <v>6147</v>
      </c>
      <c r="W2639" t="s">
        <v>6147</v>
      </c>
      <c r="X2639" t="s">
        <v>6147</v>
      </c>
      <c r="Y2639" t="s">
        <v>6147</v>
      </c>
    </row>
    <row r="2640" spans="2:25" ht="24.95" customHeight="1" x14ac:dyDescent="0.25">
      <c r="B2640">
        <v>2</v>
      </c>
      <c r="C2640">
        <v>2518</v>
      </c>
      <c r="D2640" t="s">
        <v>5362</v>
      </c>
      <c r="E2640" t="s">
        <v>1197</v>
      </c>
      <c r="F2640">
        <f>VLOOKUP(E2640,Sheet2!$A:$B,2,0)</f>
        <v>1969</v>
      </c>
      <c r="G2640" t="s">
        <v>8</v>
      </c>
      <c r="H2640">
        <f>VLOOKUP(G2640,Sheet3!$A:$B,2,0)</f>
        <v>41</v>
      </c>
      <c r="I2640" t="str">
        <f>IF(G2640="Other",VLOOKUP(D2640,Sheet1!A:B,2,0),VLOOKUP(Projetos!G2640,Sheet1!A:B,2,0))</f>
        <v>Energy</v>
      </c>
      <c r="J2640">
        <f>VLOOKUP(I2640,Sheet3!$F:$G,2,0)</f>
        <v>2</v>
      </c>
      <c r="K2640" t="s">
        <v>6147</v>
      </c>
      <c r="L2640">
        <v>1</v>
      </c>
      <c r="M2640" t="s">
        <v>19</v>
      </c>
      <c r="N2640">
        <f>VLOOKUP(M2640,Sheet4!$A:$B,2,0)</f>
        <v>216</v>
      </c>
      <c r="O2640" t="s">
        <v>821</v>
      </c>
      <c r="P2640" t="s">
        <v>68</v>
      </c>
      <c r="Q2640">
        <f>VLOOKUP(P2640,Sheet5!$A:$B,2,0)</f>
        <v>125</v>
      </c>
      <c r="R2640">
        <v>48647</v>
      </c>
      <c r="S2640" t="s">
        <v>6147</v>
      </c>
      <c r="T2640">
        <v>9</v>
      </c>
      <c r="U2640" t="s">
        <v>6147</v>
      </c>
      <c r="V2640" t="s">
        <v>6147</v>
      </c>
      <c r="W2640" t="s">
        <v>6147</v>
      </c>
      <c r="X2640" t="s">
        <v>6147</v>
      </c>
      <c r="Y2640" t="s">
        <v>6147</v>
      </c>
    </row>
    <row r="2641" spans="2:25" ht="24.95" customHeight="1" x14ac:dyDescent="0.25">
      <c r="B2641">
        <v>2</v>
      </c>
      <c r="C2641">
        <v>2483</v>
      </c>
      <c r="D2641" t="s">
        <v>5364</v>
      </c>
      <c r="E2641" t="s">
        <v>2180</v>
      </c>
      <c r="F2641">
        <f>VLOOKUP(E2641,Sheet2!$A:$B,2,0)</f>
        <v>2020</v>
      </c>
      <c r="G2641" t="s">
        <v>176</v>
      </c>
      <c r="H2641">
        <f>VLOOKUP(G2641,Sheet3!$A:$B,2,0)</f>
        <v>48</v>
      </c>
      <c r="I2641" t="str">
        <f>IF(G2641="Other",VLOOKUP(D2641,Sheet1!A:B,2,0),VLOOKUP(Projetos!G2641,Sheet1!A:B,2,0))</f>
        <v>Energy</v>
      </c>
      <c r="J2641">
        <f>VLOOKUP(I2641,Sheet3!$F:$G,2,0)</f>
        <v>2</v>
      </c>
      <c r="K2641" t="s">
        <v>6147</v>
      </c>
      <c r="L2641">
        <v>1</v>
      </c>
      <c r="M2641" t="s">
        <v>26</v>
      </c>
      <c r="N2641">
        <f>VLOOKUP(M2641,Sheet4!$A:$B,2,0)</f>
        <v>217</v>
      </c>
      <c r="O2641" t="s">
        <v>821</v>
      </c>
      <c r="P2641" t="s">
        <v>49</v>
      </c>
      <c r="Q2641">
        <f>VLOOKUP(P2641,Sheet5!$A:$B,2,0)</f>
        <v>55</v>
      </c>
      <c r="R2641">
        <v>101047</v>
      </c>
      <c r="S2641" t="s">
        <v>6147</v>
      </c>
      <c r="T2641">
        <v>9</v>
      </c>
      <c r="U2641" t="s">
        <v>6147</v>
      </c>
      <c r="V2641" t="s">
        <v>6147</v>
      </c>
      <c r="W2641" t="s">
        <v>6147</v>
      </c>
      <c r="X2641" t="s">
        <v>6147</v>
      </c>
      <c r="Y2641" t="s">
        <v>6147</v>
      </c>
    </row>
    <row r="2642" spans="2:25" ht="24.95" customHeight="1" x14ac:dyDescent="0.25">
      <c r="B2642">
        <v>2</v>
      </c>
      <c r="C2642">
        <v>2482</v>
      </c>
      <c r="D2642" t="s">
        <v>5365</v>
      </c>
      <c r="E2642" t="s">
        <v>3098</v>
      </c>
      <c r="F2642">
        <f>VLOOKUP(E2642,Sheet2!$A:$B,2,0)</f>
        <v>2088</v>
      </c>
      <c r="G2642" t="s">
        <v>176</v>
      </c>
      <c r="H2642">
        <f>VLOOKUP(G2642,Sheet3!$A:$B,2,0)</f>
        <v>48</v>
      </c>
      <c r="I2642" t="str">
        <f>IF(G2642="Other",VLOOKUP(D2642,Sheet1!A:B,2,0),VLOOKUP(Projetos!G2642,Sheet1!A:B,2,0))</f>
        <v>Energy</v>
      </c>
      <c r="J2642">
        <f>VLOOKUP(I2642,Sheet3!$F:$G,2,0)</f>
        <v>2</v>
      </c>
      <c r="K2642" t="s">
        <v>6147</v>
      </c>
      <c r="L2642">
        <v>1</v>
      </c>
      <c r="M2642" t="s">
        <v>26</v>
      </c>
      <c r="N2642">
        <f>VLOOKUP(M2642,Sheet4!$A:$B,2,0)</f>
        <v>217</v>
      </c>
      <c r="O2642" t="s">
        <v>6</v>
      </c>
      <c r="P2642" t="s">
        <v>785</v>
      </c>
      <c r="Q2642">
        <f>VLOOKUP(P2642,Sheet5!$A:$B,2,0)</f>
        <v>123</v>
      </c>
      <c r="R2642">
        <v>25940</v>
      </c>
      <c r="S2642" t="s">
        <v>6147</v>
      </c>
      <c r="T2642">
        <v>9</v>
      </c>
      <c r="U2642" t="s">
        <v>6147</v>
      </c>
      <c r="V2642" t="s">
        <v>6147</v>
      </c>
      <c r="W2642" t="s">
        <v>6147</v>
      </c>
      <c r="X2642" t="s">
        <v>6147</v>
      </c>
      <c r="Y2642" t="s">
        <v>6147</v>
      </c>
    </row>
    <row r="2643" spans="2:25" ht="24.95" customHeight="1" x14ac:dyDescent="0.25">
      <c r="B2643">
        <v>2</v>
      </c>
      <c r="C2643">
        <v>2481</v>
      </c>
      <c r="D2643" t="s">
        <v>5367</v>
      </c>
      <c r="E2643" t="s">
        <v>29</v>
      </c>
      <c r="F2643">
        <f>VLOOKUP(E2643,Sheet2!$A:$B,2,0)</f>
        <v>1863</v>
      </c>
      <c r="G2643" t="s">
        <v>8</v>
      </c>
      <c r="H2643">
        <f>VLOOKUP(G2643,Sheet3!$A:$B,2,0)</f>
        <v>41</v>
      </c>
      <c r="I2643" t="str">
        <f>IF(G2643="Other",VLOOKUP(D2643,Sheet1!A:B,2,0),VLOOKUP(Projetos!G2643,Sheet1!A:B,2,0))</f>
        <v>Energy</v>
      </c>
      <c r="J2643">
        <f>VLOOKUP(I2643,Sheet3!$F:$G,2,0)</f>
        <v>2</v>
      </c>
      <c r="K2643" t="s">
        <v>6147</v>
      </c>
      <c r="L2643">
        <v>1</v>
      </c>
      <c r="M2643" t="s">
        <v>2092</v>
      </c>
      <c r="N2643">
        <f>VLOOKUP(M2643,Sheet4!$A:$B,2,0)</f>
        <v>258</v>
      </c>
      <c r="O2643" t="s">
        <v>821</v>
      </c>
      <c r="P2643" t="s">
        <v>68</v>
      </c>
      <c r="Q2643">
        <f>VLOOKUP(P2643,Sheet5!$A:$B,2,0)</f>
        <v>125</v>
      </c>
      <c r="R2643">
        <v>10000</v>
      </c>
      <c r="S2643" t="s">
        <v>6147</v>
      </c>
      <c r="T2643">
        <v>9</v>
      </c>
      <c r="U2643" t="s">
        <v>6147</v>
      </c>
      <c r="V2643" t="s">
        <v>6147</v>
      </c>
      <c r="W2643" t="s">
        <v>6147</v>
      </c>
      <c r="X2643" t="s">
        <v>6147</v>
      </c>
      <c r="Y2643" t="s">
        <v>6147</v>
      </c>
    </row>
    <row r="2644" spans="2:25" ht="24.95" customHeight="1" x14ac:dyDescent="0.25">
      <c r="B2644">
        <v>2</v>
      </c>
      <c r="C2644">
        <v>2480</v>
      </c>
      <c r="D2644" t="s">
        <v>5369</v>
      </c>
      <c r="E2644" t="s">
        <v>29</v>
      </c>
      <c r="F2644">
        <f>VLOOKUP(E2644,Sheet2!$A:$B,2,0)</f>
        <v>1863</v>
      </c>
      <c r="G2644" t="s">
        <v>8</v>
      </c>
      <c r="H2644">
        <f>VLOOKUP(G2644,Sheet3!$A:$B,2,0)</f>
        <v>41</v>
      </c>
      <c r="I2644" t="str">
        <f>IF(G2644="Other",VLOOKUP(D2644,Sheet1!A:B,2,0),VLOOKUP(Projetos!G2644,Sheet1!A:B,2,0))</f>
        <v>Energy</v>
      </c>
      <c r="J2644">
        <f>VLOOKUP(I2644,Sheet3!$F:$G,2,0)</f>
        <v>2</v>
      </c>
      <c r="K2644" t="s">
        <v>6147</v>
      </c>
      <c r="L2644">
        <v>1</v>
      </c>
      <c r="M2644" t="s">
        <v>2092</v>
      </c>
      <c r="N2644">
        <f>VLOOKUP(M2644,Sheet4!$A:$B,2,0)</f>
        <v>258</v>
      </c>
      <c r="O2644" t="s">
        <v>821</v>
      </c>
      <c r="P2644" t="s">
        <v>68</v>
      </c>
      <c r="Q2644">
        <f>VLOOKUP(P2644,Sheet5!$A:$B,2,0)</f>
        <v>125</v>
      </c>
      <c r="R2644">
        <v>10000</v>
      </c>
      <c r="S2644" t="s">
        <v>6147</v>
      </c>
      <c r="T2644">
        <v>9</v>
      </c>
      <c r="U2644" t="s">
        <v>6147</v>
      </c>
      <c r="V2644" t="s">
        <v>6147</v>
      </c>
      <c r="W2644" t="s">
        <v>6147</v>
      </c>
      <c r="X2644" t="s">
        <v>6147</v>
      </c>
      <c r="Y2644" t="s">
        <v>6147</v>
      </c>
    </row>
    <row r="2645" spans="2:25" ht="24.95" customHeight="1" x14ac:dyDescent="0.25">
      <c r="B2645">
        <v>2</v>
      </c>
      <c r="C2645">
        <v>2479</v>
      </c>
      <c r="D2645" t="s">
        <v>5370</v>
      </c>
      <c r="E2645" t="s">
        <v>29</v>
      </c>
      <c r="F2645">
        <f>VLOOKUP(E2645,Sheet2!$A:$B,2,0)</f>
        <v>1863</v>
      </c>
      <c r="G2645" t="s">
        <v>8</v>
      </c>
      <c r="H2645">
        <f>VLOOKUP(G2645,Sheet3!$A:$B,2,0)</f>
        <v>41</v>
      </c>
      <c r="I2645" t="str">
        <f>IF(G2645="Other",VLOOKUP(D2645,Sheet1!A:B,2,0),VLOOKUP(Projetos!G2645,Sheet1!A:B,2,0))</f>
        <v>Energy</v>
      </c>
      <c r="J2645">
        <f>VLOOKUP(I2645,Sheet3!$F:$G,2,0)</f>
        <v>2</v>
      </c>
      <c r="K2645" t="s">
        <v>6147</v>
      </c>
      <c r="L2645">
        <v>1</v>
      </c>
      <c r="M2645" t="s">
        <v>2092</v>
      </c>
      <c r="N2645">
        <f>VLOOKUP(M2645,Sheet4!$A:$B,2,0)</f>
        <v>258</v>
      </c>
      <c r="O2645" t="s">
        <v>821</v>
      </c>
      <c r="P2645" t="s">
        <v>68</v>
      </c>
      <c r="Q2645">
        <f>VLOOKUP(P2645,Sheet5!$A:$B,2,0)</f>
        <v>125</v>
      </c>
      <c r="R2645">
        <v>10000</v>
      </c>
      <c r="S2645" t="s">
        <v>6147</v>
      </c>
      <c r="T2645">
        <v>9</v>
      </c>
      <c r="U2645" t="s">
        <v>6147</v>
      </c>
      <c r="V2645" t="s">
        <v>6147</v>
      </c>
      <c r="W2645" t="s">
        <v>6147</v>
      </c>
      <c r="X2645" t="s">
        <v>6147</v>
      </c>
      <c r="Y2645" t="s">
        <v>6147</v>
      </c>
    </row>
    <row r="2646" spans="2:25" ht="24.95" customHeight="1" x14ac:dyDescent="0.25">
      <c r="B2646">
        <v>2</v>
      </c>
      <c r="C2646">
        <v>2476</v>
      </c>
      <c r="D2646" t="s">
        <v>5372</v>
      </c>
      <c r="E2646" t="s">
        <v>3098</v>
      </c>
      <c r="F2646">
        <f>VLOOKUP(E2646,Sheet2!$A:$B,2,0)</f>
        <v>2088</v>
      </c>
      <c r="G2646" t="s">
        <v>176</v>
      </c>
      <c r="H2646">
        <f>VLOOKUP(G2646,Sheet3!$A:$B,2,0)</f>
        <v>48</v>
      </c>
      <c r="I2646" t="str">
        <f>IF(G2646="Other",VLOOKUP(D2646,Sheet1!A:B,2,0),VLOOKUP(Projetos!G2646,Sheet1!A:B,2,0))</f>
        <v>Energy</v>
      </c>
      <c r="J2646">
        <f>VLOOKUP(I2646,Sheet3!$F:$G,2,0)</f>
        <v>2</v>
      </c>
      <c r="K2646" t="s">
        <v>6147</v>
      </c>
      <c r="L2646">
        <v>1</v>
      </c>
      <c r="M2646" t="s">
        <v>26</v>
      </c>
      <c r="N2646">
        <f>VLOOKUP(M2646,Sheet4!$A:$B,2,0)</f>
        <v>217</v>
      </c>
      <c r="O2646" t="s">
        <v>6</v>
      </c>
      <c r="P2646" t="s">
        <v>785</v>
      </c>
      <c r="Q2646">
        <f>VLOOKUP(P2646,Sheet5!$A:$B,2,0)</f>
        <v>123</v>
      </c>
      <c r="R2646">
        <v>114193</v>
      </c>
      <c r="S2646" t="s">
        <v>6147</v>
      </c>
      <c r="T2646">
        <v>9</v>
      </c>
      <c r="U2646" t="s">
        <v>6147</v>
      </c>
      <c r="V2646" t="s">
        <v>6147</v>
      </c>
      <c r="W2646" t="s">
        <v>6147</v>
      </c>
      <c r="X2646" t="s">
        <v>6147</v>
      </c>
      <c r="Y2646" t="s">
        <v>6147</v>
      </c>
    </row>
    <row r="2647" spans="2:25" ht="24.95" customHeight="1" x14ac:dyDescent="0.25">
      <c r="B2647">
        <v>2</v>
      </c>
      <c r="C2647">
        <v>2475</v>
      </c>
      <c r="D2647" t="s">
        <v>5374</v>
      </c>
      <c r="E2647" t="s">
        <v>5375</v>
      </c>
      <c r="F2647">
        <f>VLOOKUP(E2647,Sheet2!$A:$B,2,0)</f>
        <v>2273</v>
      </c>
      <c r="G2647" t="s">
        <v>176</v>
      </c>
      <c r="H2647">
        <f>VLOOKUP(G2647,Sheet3!$A:$B,2,0)</f>
        <v>48</v>
      </c>
      <c r="I2647" t="str">
        <f>IF(G2647="Other",VLOOKUP(D2647,Sheet1!A:B,2,0),VLOOKUP(Projetos!G2647,Sheet1!A:B,2,0))</f>
        <v>Energy</v>
      </c>
      <c r="J2647">
        <f>VLOOKUP(I2647,Sheet3!$F:$G,2,0)</f>
        <v>2</v>
      </c>
      <c r="K2647" t="s">
        <v>6147</v>
      </c>
      <c r="L2647">
        <v>1</v>
      </c>
      <c r="M2647" t="s">
        <v>26</v>
      </c>
      <c r="N2647">
        <f>VLOOKUP(M2647,Sheet4!$A:$B,2,0)</f>
        <v>217</v>
      </c>
      <c r="O2647" t="s">
        <v>821</v>
      </c>
      <c r="P2647" t="s">
        <v>785</v>
      </c>
      <c r="Q2647">
        <f>VLOOKUP(P2647,Sheet5!$A:$B,2,0)</f>
        <v>123</v>
      </c>
      <c r="R2647">
        <v>90097</v>
      </c>
      <c r="S2647" t="s">
        <v>6147</v>
      </c>
      <c r="T2647">
        <v>9</v>
      </c>
      <c r="U2647" t="s">
        <v>6147</v>
      </c>
      <c r="V2647" t="s">
        <v>6147</v>
      </c>
      <c r="W2647" t="s">
        <v>6147</v>
      </c>
      <c r="X2647" t="s">
        <v>6147</v>
      </c>
      <c r="Y2647" t="s">
        <v>6147</v>
      </c>
    </row>
    <row r="2648" spans="2:25" ht="24.95" customHeight="1" x14ac:dyDescent="0.25">
      <c r="B2648">
        <v>2</v>
      </c>
      <c r="C2648">
        <v>2471</v>
      </c>
      <c r="D2648" t="s">
        <v>5377</v>
      </c>
      <c r="E2648" t="s">
        <v>38</v>
      </c>
      <c r="F2648">
        <f>VLOOKUP(E2648,Sheet2!$A:$B,2,0)</f>
        <v>1864</v>
      </c>
      <c r="G2648" t="s">
        <v>1001</v>
      </c>
      <c r="H2648">
        <f>VLOOKUP(G2648,Sheet3!$A:$B,2,0)</f>
        <v>53</v>
      </c>
      <c r="I2648" t="str">
        <f>IF(G2648="Other",VLOOKUP(D2648,Sheet1!A:B,2,0),VLOOKUP(Projetos!G2648,Sheet1!A:B,2,0))</f>
        <v>Energy</v>
      </c>
      <c r="J2648">
        <f>VLOOKUP(I2648,Sheet3!$F:$G,2,0)</f>
        <v>2</v>
      </c>
      <c r="K2648" t="s">
        <v>6147</v>
      </c>
      <c r="L2648">
        <v>1</v>
      </c>
      <c r="M2648" t="s">
        <v>82</v>
      </c>
      <c r="N2648">
        <f>VLOOKUP(M2648,Sheet4!$A:$B,2,0)</f>
        <v>225</v>
      </c>
      <c r="O2648" t="s">
        <v>6</v>
      </c>
      <c r="P2648" t="s">
        <v>2832</v>
      </c>
      <c r="Q2648">
        <f>VLOOKUP(P2648,Sheet5!$A:$B,2,0)</f>
        <v>45</v>
      </c>
      <c r="R2648">
        <v>2000</v>
      </c>
      <c r="S2648" t="s">
        <v>6147</v>
      </c>
      <c r="T2648">
        <v>9</v>
      </c>
      <c r="U2648" t="s">
        <v>6147</v>
      </c>
      <c r="V2648" t="s">
        <v>6147</v>
      </c>
      <c r="W2648" t="s">
        <v>6147</v>
      </c>
      <c r="X2648" t="s">
        <v>6147</v>
      </c>
      <c r="Y2648" t="s">
        <v>6147</v>
      </c>
    </row>
    <row r="2649" spans="2:25" ht="24.95" customHeight="1" x14ac:dyDescent="0.25">
      <c r="B2649">
        <v>2</v>
      </c>
      <c r="C2649">
        <v>2469</v>
      </c>
      <c r="D2649" t="s">
        <v>5379</v>
      </c>
      <c r="E2649" t="s">
        <v>5380</v>
      </c>
      <c r="F2649">
        <f>VLOOKUP(E2649,Sheet2!$A:$B,2,0)</f>
        <v>2274</v>
      </c>
      <c r="G2649" t="s">
        <v>176</v>
      </c>
      <c r="H2649">
        <f>VLOOKUP(G2649,Sheet3!$A:$B,2,0)</f>
        <v>48</v>
      </c>
      <c r="I2649" t="str">
        <f>IF(G2649="Other",VLOOKUP(D2649,Sheet1!A:B,2,0),VLOOKUP(Projetos!G2649,Sheet1!A:B,2,0))</f>
        <v>Energy</v>
      </c>
      <c r="J2649">
        <f>VLOOKUP(I2649,Sheet3!$F:$G,2,0)</f>
        <v>2</v>
      </c>
      <c r="K2649" t="s">
        <v>6147</v>
      </c>
      <c r="L2649">
        <v>1</v>
      </c>
      <c r="M2649" t="s">
        <v>26</v>
      </c>
      <c r="N2649">
        <f>VLOOKUP(M2649,Sheet4!$A:$B,2,0)</f>
        <v>217</v>
      </c>
      <c r="O2649" t="s">
        <v>6</v>
      </c>
      <c r="P2649" t="s">
        <v>785</v>
      </c>
      <c r="Q2649">
        <f>VLOOKUP(P2649,Sheet5!$A:$B,2,0)</f>
        <v>123</v>
      </c>
      <c r="R2649">
        <v>110421</v>
      </c>
      <c r="S2649" t="s">
        <v>6147</v>
      </c>
      <c r="T2649">
        <v>9</v>
      </c>
      <c r="U2649" t="s">
        <v>6147</v>
      </c>
      <c r="V2649" t="s">
        <v>6147</v>
      </c>
      <c r="W2649" t="s">
        <v>6147</v>
      </c>
      <c r="X2649" t="s">
        <v>6147</v>
      </c>
      <c r="Y2649" t="s">
        <v>6147</v>
      </c>
    </row>
    <row r="2650" spans="2:25" ht="24.95" customHeight="1" x14ac:dyDescent="0.25">
      <c r="B2650">
        <v>2</v>
      </c>
      <c r="C2650">
        <v>2468</v>
      </c>
      <c r="D2650" t="s">
        <v>5382</v>
      </c>
      <c r="E2650" t="s">
        <v>2425</v>
      </c>
      <c r="F2650">
        <f>VLOOKUP(E2650,Sheet2!$A:$B,2,0)</f>
        <v>2038</v>
      </c>
      <c r="G2650" t="s">
        <v>176</v>
      </c>
      <c r="H2650">
        <f>VLOOKUP(G2650,Sheet3!$A:$B,2,0)</f>
        <v>48</v>
      </c>
      <c r="I2650" t="str">
        <f>IF(G2650="Other",VLOOKUP(D2650,Sheet1!A:B,2,0),VLOOKUP(Projetos!G2650,Sheet1!A:B,2,0))</f>
        <v>Energy</v>
      </c>
      <c r="J2650">
        <f>VLOOKUP(I2650,Sheet3!$F:$G,2,0)</f>
        <v>2</v>
      </c>
      <c r="K2650" t="s">
        <v>6147</v>
      </c>
      <c r="L2650">
        <v>1</v>
      </c>
      <c r="M2650" t="s">
        <v>26</v>
      </c>
      <c r="N2650">
        <f>VLOOKUP(M2650,Sheet4!$A:$B,2,0)</f>
        <v>217</v>
      </c>
      <c r="O2650" t="s">
        <v>821</v>
      </c>
      <c r="P2650" t="s">
        <v>785</v>
      </c>
      <c r="Q2650">
        <f>VLOOKUP(P2650,Sheet5!$A:$B,2,0)</f>
        <v>123</v>
      </c>
      <c r="R2650">
        <v>22080</v>
      </c>
      <c r="S2650" t="s">
        <v>6147</v>
      </c>
      <c r="T2650">
        <v>9</v>
      </c>
      <c r="U2650" t="s">
        <v>6147</v>
      </c>
      <c r="V2650" t="s">
        <v>6147</v>
      </c>
      <c r="W2650" t="s">
        <v>6147</v>
      </c>
      <c r="X2650" t="s">
        <v>6147</v>
      </c>
      <c r="Y2650" t="s">
        <v>6147</v>
      </c>
    </row>
    <row r="2651" spans="2:25" ht="24.95" customHeight="1" x14ac:dyDescent="0.25">
      <c r="B2651">
        <v>2</v>
      </c>
      <c r="C2651">
        <v>2462</v>
      </c>
      <c r="D2651" t="s">
        <v>5384</v>
      </c>
      <c r="E2651" t="s">
        <v>136</v>
      </c>
      <c r="F2651">
        <f>VLOOKUP(E2651,Sheet2!$A:$B,2,0)</f>
        <v>9</v>
      </c>
      <c r="G2651" t="s">
        <v>176</v>
      </c>
      <c r="H2651">
        <f>VLOOKUP(G2651,Sheet3!$A:$B,2,0)</f>
        <v>48</v>
      </c>
      <c r="I2651" t="str">
        <f>IF(G2651="Other",VLOOKUP(D2651,Sheet1!A:B,2,0),VLOOKUP(Projetos!G2651,Sheet1!A:B,2,0))</f>
        <v>Energy</v>
      </c>
      <c r="J2651">
        <f>VLOOKUP(I2651,Sheet3!$F:$G,2,0)</f>
        <v>2</v>
      </c>
      <c r="K2651" t="s">
        <v>6147</v>
      </c>
      <c r="L2651">
        <v>1</v>
      </c>
      <c r="M2651" t="s">
        <v>141</v>
      </c>
      <c r="N2651">
        <f>VLOOKUP(M2651,Sheet4!$A:$B,2,0)</f>
        <v>227</v>
      </c>
      <c r="O2651" t="s">
        <v>90</v>
      </c>
      <c r="P2651" t="s">
        <v>785</v>
      </c>
      <c r="Q2651">
        <f>VLOOKUP(P2651,Sheet5!$A:$B,2,0)</f>
        <v>123</v>
      </c>
      <c r="R2651">
        <v>20000</v>
      </c>
      <c r="S2651" t="s">
        <v>6147</v>
      </c>
      <c r="T2651">
        <v>9</v>
      </c>
      <c r="U2651" t="s">
        <v>6147</v>
      </c>
      <c r="V2651" t="s">
        <v>6147</v>
      </c>
      <c r="W2651" t="s">
        <v>6147</v>
      </c>
      <c r="X2651" t="s">
        <v>6147</v>
      </c>
      <c r="Y2651" t="s">
        <v>6147</v>
      </c>
    </row>
    <row r="2652" spans="2:25" ht="24.95" customHeight="1" x14ac:dyDescent="0.25">
      <c r="B2652">
        <v>2</v>
      </c>
      <c r="C2652">
        <v>2460</v>
      </c>
      <c r="D2652" t="s">
        <v>5386</v>
      </c>
      <c r="E2652" t="s">
        <v>3501</v>
      </c>
      <c r="F2652">
        <f>VLOOKUP(E2652,Sheet2!$A:$B,2,0)</f>
        <v>2105</v>
      </c>
      <c r="G2652" t="s">
        <v>1499</v>
      </c>
      <c r="H2652">
        <f>VLOOKUP(G2652,Sheet3!$A:$B,2,0)</f>
        <v>57</v>
      </c>
      <c r="I2652" t="str">
        <f>IF(G2652="Other",VLOOKUP(D2652,Sheet1!A:B,2,0),VLOOKUP(Projetos!G2652,Sheet1!A:B,2,0))</f>
        <v>Energy</v>
      </c>
      <c r="J2652">
        <f>VLOOKUP(I2652,Sheet3!$F:$G,2,0)</f>
        <v>2</v>
      </c>
      <c r="K2652" t="s">
        <v>6147</v>
      </c>
      <c r="L2652">
        <v>1</v>
      </c>
      <c r="M2652" t="s">
        <v>868</v>
      </c>
      <c r="N2652">
        <f>VLOOKUP(M2652,Sheet4!$A:$B,2,0)</f>
        <v>243</v>
      </c>
      <c r="O2652" t="s">
        <v>821</v>
      </c>
      <c r="P2652" t="s">
        <v>488</v>
      </c>
      <c r="Q2652">
        <f>VLOOKUP(P2652,Sheet5!$A:$B,2,0)</f>
        <v>27</v>
      </c>
      <c r="R2652">
        <v>153428</v>
      </c>
      <c r="S2652" t="s">
        <v>6147</v>
      </c>
      <c r="T2652">
        <v>9</v>
      </c>
      <c r="U2652" t="s">
        <v>6147</v>
      </c>
      <c r="V2652" t="s">
        <v>6147</v>
      </c>
      <c r="W2652" t="s">
        <v>6147</v>
      </c>
      <c r="X2652" t="s">
        <v>6147</v>
      </c>
      <c r="Y2652" t="s">
        <v>6147</v>
      </c>
    </row>
    <row r="2653" spans="2:25" ht="24.95" customHeight="1" x14ac:dyDescent="0.25">
      <c r="B2653">
        <v>2</v>
      </c>
      <c r="C2653">
        <v>2458</v>
      </c>
      <c r="D2653" t="s">
        <v>5388</v>
      </c>
      <c r="E2653" t="s">
        <v>519</v>
      </c>
      <c r="F2653">
        <f>VLOOKUP(E2653,Sheet2!$A:$B,2,0)</f>
        <v>1921</v>
      </c>
      <c r="G2653" t="s">
        <v>8</v>
      </c>
      <c r="H2653">
        <f>VLOOKUP(G2653,Sheet3!$A:$B,2,0)</f>
        <v>41</v>
      </c>
      <c r="I2653" t="str">
        <f>IF(G2653="Other",VLOOKUP(D2653,Sheet1!A:B,2,0),VLOOKUP(Projetos!G2653,Sheet1!A:B,2,0))</f>
        <v>Energy</v>
      </c>
      <c r="J2653">
        <f>VLOOKUP(I2653,Sheet3!$F:$G,2,0)</f>
        <v>2</v>
      </c>
      <c r="K2653" t="s">
        <v>6147</v>
      </c>
      <c r="L2653">
        <v>1</v>
      </c>
      <c r="M2653" t="s">
        <v>42</v>
      </c>
      <c r="N2653">
        <f>VLOOKUP(M2653,Sheet4!$A:$B,2,0)</f>
        <v>220</v>
      </c>
      <c r="O2653" t="s">
        <v>90</v>
      </c>
      <c r="P2653" t="s">
        <v>68</v>
      </c>
      <c r="Q2653">
        <f>VLOOKUP(P2653,Sheet5!$A:$B,2,0)</f>
        <v>125</v>
      </c>
      <c r="R2653">
        <v>6254</v>
      </c>
      <c r="S2653" t="s">
        <v>6147</v>
      </c>
      <c r="T2653">
        <v>9</v>
      </c>
      <c r="U2653" t="s">
        <v>6147</v>
      </c>
      <c r="V2653" t="s">
        <v>6147</v>
      </c>
      <c r="W2653" t="s">
        <v>6147</v>
      </c>
      <c r="X2653" t="s">
        <v>6147</v>
      </c>
      <c r="Y2653" t="s">
        <v>6147</v>
      </c>
    </row>
    <row r="2654" spans="2:25" ht="24.95" customHeight="1" x14ac:dyDescent="0.25">
      <c r="B2654">
        <v>2</v>
      </c>
      <c r="C2654">
        <v>2457</v>
      </c>
      <c r="D2654" t="s">
        <v>5390</v>
      </c>
      <c r="E2654" t="s">
        <v>5391</v>
      </c>
      <c r="F2654">
        <f>VLOOKUP(E2654,Sheet2!$A:$B,2,0)</f>
        <v>2275</v>
      </c>
      <c r="G2654" t="s">
        <v>8</v>
      </c>
      <c r="H2654">
        <f>VLOOKUP(G2654,Sheet3!$A:$B,2,0)</f>
        <v>41</v>
      </c>
      <c r="I2654" t="str">
        <f>IF(G2654="Other",VLOOKUP(D2654,Sheet1!A:B,2,0),VLOOKUP(Projetos!G2654,Sheet1!A:B,2,0))</f>
        <v>Energy</v>
      </c>
      <c r="J2654">
        <f>VLOOKUP(I2654,Sheet3!$F:$G,2,0)</f>
        <v>2</v>
      </c>
      <c r="K2654" t="s">
        <v>6147</v>
      </c>
      <c r="L2654">
        <v>1</v>
      </c>
      <c r="M2654" t="s">
        <v>2092</v>
      </c>
      <c r="N2654">
        <f>VLOOKUP(M2654,Sheet4!$A:$B,2,0)</f>
        <v>258</v>
      </c>
      <c r="O2654" t="s">
        <v>821</v>
      </c>
      <c r="P2654" t="s">
        <v>186</v>
      </c>
      <c r="Q2654">
        <f>VLOOKUP(P2654,Sheet5!$A:$B,2,0)</f>
        <v>64</v>
      </c>
      <c r="R2654">
        <v>48441</v>
      </c>
      <c r="S2654" t="s">
        <v>6147</v>
      </c>
      <c r="T2654">
        <v>9</v>
      </c>
      <c r="U2654" t="s">
        <v>6147</v>
      </c>
      <c r="V2654" t="s">
        <v>6147</v>
      </c>
      <c r="W2654" t="s">
        <v>6147</v>
      </c>
      <c r="X2654" t="s">
        <v>6147</v>
      </c>
      <c r="Y2654" t="s">
        <v>6147</v>
      </c>
    </row>
    <row r="2655" spans="2:25" ht="24.95" customHeight="1" x14ac:dyDescent="0.25">
      <c r="B2655">
        <v>2</v>
      </c>
      <c r="C2655">
        <v>2450</v>
      </c>
      <c r="D2655" t="s">
        <v>5393</v>
      </c>
      <c r="E2655" t="s">
        <v>569</v>
      </c>
      <c r="F2655">
        <f>VLOOKUP(E2655,Sheet2!$A:$B,2,0)</f>
        <v>1927</v>
      </c>
      <c r="G2655" t="s">
        <v>8</v>
      </c>
      <c r="H2655">
        <f>VLOOKUP(G2655,Sheet3!$A:$B,2,0)</f>
        <v>41</v>
      </c>
      <c r="I2655" t="str">
        <f>IF(G2655="Other",VLOOKUP(D2655,Sheet1!A:B,2,0),VLOOKUP(Projetos!G2655,Sheet1!A:B,2,0))</f>
        <v>Energy</v>
      </c>
      <c r="J2655">
        <f>VLOOKUP(I2655,Sheet3!$F:$G,2,0)</f>
        <v>2</v>
      </c>
      <c r="K2655" t="s">
        <v>6147</v>
      </c>
      <c r="L2655">
        <v>1</v>
      </c>
      <c r="M2655" t="s">
        <v>2092</v>
      </c>
      <c r="N2655">
        <f>VLOOKUP(M2655,Sheet4!$A:$B,2,0)</f>
        <v>258</v>
      </c>
      <c r="O2655" t="s">
        <v>90</v>
      </c>
      <c r="P2655" t="s">
        <v>31</v>
      </c>
      <c r="Q2655">
        <f>VLOOKUP(P2655,Sheet5!$A:$B,2,0)</f>
        <v>101</v>
      </c>
      <c r="R2655">
        <v>10000</v>
      </c>
      <c r="S2655" t="s">
        <v>6147</v>
      </c>
      <c r="T2655">
        <v>9</v>
      </c>
      <c r="U2655" t="s">
        <v>6147</v>
      </c>
      <c r="V2655" t="s">
        <v>6147</v>
      </c>
      <c r="W2655" t="s">
        <v>6147</v>
      </c>
      <c r="X2655" t="s">
        <v>6147</v>
      </c>
      <c r="Y2655" t="s">
        <v>6147</v>
      </c>
    </row>
    <row r="2656" spans="2:25" ht="24.95" customHeight="1" x14ac:dyDescent="0.25">
      <c r="B2656">
        <v>2</v>
      </c>
      <c r="C2656">
        <v>2449</v>
      </c>
      <c r="D2656" t="s">
        <v>5396</v>
      </c>
      <c r="E2656" t="s">
        <v>569</v>
      </c>
      <c r="F2656">
        <f>VLOOKUP(E2656,Sheet2!$A:$B,2,0)</f>
        <v>1927</v>
      </c>
      <c r="G2656" t="s">
        <v>8</v>
      </c>
      <c r="H2656">
        <f>VLOOKUP(G2656,Sheet3!$A:$B,2,0)</f>
        <v>41</v>
      </c>
      <c r="I2656" t="str">
        <f>IF(G2656="Other",VLOOKUP(D2656,Sheet1!A:B,2,0),VLOOKUP(Projetos!G2656,Sheet1!A:B,2,0))</f>
        <v>Energy</v>
      </c>
      <c r="J2656">
        <f>VLOOKUP(I2656,Sheet3!$F:$G,2,0)</f>
        <v>2</v>
      </c>
      <c r="K2656" t="s">
        <v>6147</v>
      </c>
      <c r="L2656">
        <v>1</v>
      </c>
      <c r="M2656" t="s">
        <v>2092</v>
      </c>
      <c r="N2656">
        <f>VLOOKUP(M2656,Sheet4!$A:$B,2,0)</f>
        <v>258</v>
      </c>
      <c r="O2656" t="s">
        <v>821</v>
      </c>
      <c r="P2656" t="s">
        <v>31</v>
      </c>
      <c r="Q2656">
        <f>VLOOKUP(P2656,Sheet5!$A:$B,2,0)</f>
        <v>101</v>
      </c>
      <c r="R2656">
        <v>10000</v>
      </c>
      <c r="S2656" t="s">
        <v>6147</v>
      </c>
      <c r="T2656">
        <v>9</v>
      </c>
      <c r="U2656" t="s">
        <v>6147</v>
      </c>
      <c r="V2656" t="s">
        <v>6147</v>
      </c>
      <c r="W2656" t="s">
        <v>6147</v>
      </c>
      <c r="X2656" t="s">
        <v>6147</v>
      </c>
      <c r="Y2656" t="s">
        <v>6147</v>
      </c>
    </row>
    <row r="2657" spans="2:25" ht="24.95" customHeight="1" x14ac:dyDescent="0.25">
      <c r="B2657">
        <v>2</v>
      </c>
      <c r="C2657">
        <v>2447</v>
      </c>
      <c r="D2657" t="s">
        <v>5398</v>
      </c>
      <c r="E2657" t="s">
        <v>569</v>
      </c>
      <c r="F2657">
        <f>VLOOKUP(E2657,Sheet2!$A:$B,2,0)</f>
        <v>1927</v>
      </c>
      <c r="G2657" t="s">
        <v>8</v>
      </c>
      <c r="H2657">
        <f>VLOOKUP(G2657,Sheet3!$A:$B,2,0)</f>
        <v>41</v>
      </c>
      <c r="I2657" t="str">
        <f>IF(G2657="Other",VLOOKUP(D2657,Sheet1!A:B,2,0),VLOOKUP(Projetos!G2657,Sheet1!A:B,2,0))</f>
        <v>Energy</v>
      </c>
      <c r="J2657">
        <f>VLOOKUP(I2657,Sheet3!$F:$G,2,0)</f>
        <v>2</v>
      </c>
      <c r="K2657" t="s">
        <v>6147</v>
      </c>
      <c r="L2657">
        <v>1</v>
      </c>
      <c r="M2657" t="s">
        <v>2092</v>
      </c>
      <c r="N2657">
        <f>VLOOKUP(M2657,Sheet4!$A:$B,2,0)</f>
        <v>258</v>
      </c>
      <c r="O2657" t="s">
        <v>821</v>
      </c>
      <c r="P2657" t="s">
        <v>9</v>
      </c>
      <c r="Q2657">
        <f>VLOOKUP(P2657,Sheet5!$A:$B,2,0)</f>
        <v>72</v>
      </c>
      <c r="R2657">
        <v>10000</v>
      </c>
      <c r="S2657" t="s">
        <v>6147</v>
      </c>
      <c r="T2657">
        <v>9</v>
      </c>
      <c r="U2657" t="s">
        <v>6147</v>
      </c>
      <c r="V2657" t="s">
        <v>6147</v>
      </c>
      <c r="W2657" t="s">
        <v>6147</v>
      </c>
      <c r="X2657" t="s">
        <v>6147</v>
      </c>
      <c r="Y2657" t="s">
        <v>6147</v>
      </c>
    </row>
    <row r="2658" spans="2:25" ht="24.95" customHeight="1" x14ac:dyDescent="0.25">
      <c r="B2658">
        <v>2</v>
      </c>
      <c r="C2658">
        <v>2515</v>
      </c>
      <c r="D2658" t="s">
        <v>5400</v>
      </c>
      <c r="E2658" t="s">
        <v>3596</v>
      </c>
      <c r="F2658">
        <f>VLOOKUP(E2658,Sheet2!$A:$B,2,0)</f>
        <v>2116</v>
      </c>
      <c r="G2658" t="s">
        <v>8</v>
      </c>
      <c r="H2658">
        <f>VLOOKUP(G2658,Sheet3!$A:$B,2,0)</f>
        <v>41</v>
      </c>
      <c r="I2658" t="str">
        <f>IF(G2658="Other",VLOOKUP(D2658,Sheet1!A:B,2,0),VLOOKUP(Projetos!G2658,Sheet1!A:B,2,0))</f>
        <v>Energy</v>
      </c>
      <c r="J2658">
        <f>VLOOKUP(I2658,Sheet3!$F:$G,2,0)</f>
        <v>2</v>
      </c>
      <c r="K2658" t="s">
        <v>6147</v>
      </c>
      <c r="L2658">
        <v>1</v>
      </c>
      <c r="M2658" t="s">
        <v>6147</v>
      </c>
      <c r="N2658">
        <f>VLOOKUP(M2658,Sheet4!$A:$B,2,0)</f>
        <v>1</v>
      </c>
      <c r="O2658" t="s">
        <v>6</v>
      </c>
      <c r="P2658" t="s">
        <v>5401</v>
      </c>
      <c r="Q2658">
        <f>VLOOKUP(P2658,Sheet5!$A:$B,2,0)</f>
        <v>30</v>
      </c>
      <c r="R2658">
        <v>8500</v>
      </c>
      <c r="S2658" t="s">
        <v>6147</v>
      </c>
      <c r="T2658">
        <v>9</v>
      </c>
      <c r="U2658" t="s">
        <v>6147</v>
      </c>
      <c r="V2658" t="s">
        <v>6147</v>
      </c>
      <c r="W2658" t="s">
        <v>6147</v>
      </c>
      <c r="X2658" t="s">
        <v>6147</v>
      </c>
      <c r="Y2658" t="s">
        <v>6147</v>
      </c>
    </row>
    <row r="2659" spans="2:25" ht="24.95" customHeight="1" x14ac:dyDescent="0.25">
      <c r="B2659">
        <v>2</v>
      </c>
      <c r="C2659">
        <v>2446</v>
      </c>
      <c r="D2659" t="s">
        <v>5403</v>
      </c>
      <c r="E2659" t="s">
        <v>569</v>
      </c>
      <c r="F2659">
        <f>VLOOKUP(E2659,Sheet2!$A:$B,2,0)</f>
        <v>1927</v>
      </c>
      <c r="G2659" t="s">
        <v>8</v>
      </c>
      <c r="H2659">
        <f>VLOOKUP(G2659,Sheet3!$A:$B,2,0)</f>
        <v>41</v>
      </c>
      <c r="I2659" t="str">
        <f>IF(G2659="Other",VLOOKUP(D2659,Sheet1!A:B,2,0),VLOOKUP(Projetos!G2659,Sheet1!A:B,2,0))</f>
        <v>Energy</v>
      </c>
      <c r="J2659">
        <f>VLOOKUP(I2659,Sheet3!$F:$G,2,0)</f>
        <v>2</v>
      </c>
      <c r="K2659" t="s">
        <v>6147</v>
      </c>
      <c r="L2659">
        <v>1</v>
      </c>
      <c r="M2659" t="s">
        <v>2092</v>
      </c>
      <c r="N2659">
        <f>VLOOKUP(M2659,Sheet4!$A:$B,2,0)</f>
        <v>258</v>
      </c>
      <c r="O2659" t="s">
        <v>821</v>
      </c>
      <c r="P2659" t="s">
        <v>9</v>
      </c>
      <c r="Q2659">
        <f>VLOOKUP(P2659,Sheet5!$A:$B,2,0)</f>
        <v>72</v>
      </c>
      <c r="R2659">
        <v>10000</v>
      </c>
      <c r="S2659" t="s">
        <v>6147</v>
      </c>
      <c r="T2659">
        <v>9</v>
      </c>
      <c r="U2659" t="s">
        <v>6147</v>
      </c>
      <c r="V2659" t="s">
        <v>6147</v>
      </c>
      <c r="W2659" t="s">
        <v>6147</v>
      </c>
      <c r="X2659" t="s">
        <v>6147</v>
      </c>
      <c r="Y2659" t="s">
        <v>6147</v>
      </c>
    </row>
    <row r="2660" spans="2:25" ht="24.95" customHeight="1" x14ac:dyDescent="0.25">
      <c r="B2660">
        <v>2</v>
      </c>
      <c r="C2660">
        <v>2445</v>
      </c>
      <c r="D2660" t="s">
        <v>5405</v>
      </c>
      <c r="E2660" t="s">
        <v>569</v>
      </c>
      <c r="F2660">
        <f>VLOOKUP(E2660,Sheet2!$A:$B,2,0)</f>
        <v>1927</v>
      </c>
      <c r="G2660" t="s">
        <v>8</v>
      </c>
      <c r="H2660">
        <f>VLOOKUP(G2660,Sheet3!$A:$B,2,0)</f>
        <v>41</v>
      </c>
      <c r="I2660" t="str">
        <f>IF(G2660="Other",VLOOKUP(D2660,Sheet1!A:B,2,0),VLOOKUP(Projetos!G2660,Sheet1!A:B,2,0))</f>
        <v>Energy</v>
      </c>
      <c r="J2660">
        <f>VLOOKUP(I2660,Sheet3!$F:$G,2,0)</f>
        <v>2</v>
      </c>
      <c r="K2660" t="s">
        <v>6147</v>
      </c>
      <c r="L2660">
        <v>1</v>
      </c>
      <c r="M2660" t="s">
        <v>2092</v>
      </c>
      <c r="N2660">
        <f>VLOOKUP(M2660,Sheet4!$A:$B,2,0)</f>
        <v>258</v>
      </c>
      <c r="O2660" t="s">
        <v>821</v>
      </c>
      <c r="P2660" t="s">
        <v>9</v>
      </c>
      <c r="Q2660">
        <f>VLOOKUP(P2660,Sheet5!$A:$B,2,0)</f>
        <v>72</v>
      </c>
      <c r="R2660">
        <v>10000</v>
      </c>
      <c r="S2660" t="s">
        <v>6147</v>
      </c>
      <c r="T2660">
        <v>9</v>
      </c>
      <c r="U2660" t="s">
        <v>6147</v>
      </c>
      <c r="V2660" t="s">
        <v>6147</v>
      </c>
      <c r="W2660" t="s">
        <v>6147</v>
      </c>
      <c r="X2660" t="s">
        <v>6147</v>
      </c>
      <c r="Y2660" t="s">
        <v>6147</v>
      </c>
    </row>
    <row r="2661" spans="2:25" ht="24.95" customHeight="1" x14ac:dyDescent="0.25">
      <c r="B2661">
        <v>2</v>
      </c>
      <c r="C2661">
        <v>2444</v>
      </c>
      <c r="D2661" t="s">
        <v>5407</v>
      </c>
      <c r="E2661" t="s">
        <v>569</v>
      </c>
      <c r="F2661">
        <f>VLOOKUP(E2661,Sheet2!$A:$B,2,0)</f>
        <v>1927</v>
      </c>
      <c r="G2661" t="s">
        <v>8</v>
      </c>
      <c r="H2661">
        <f>VLOOKUP(G2661,Sheet3!$A:$B,2,0)</f>
        <v>41</v>
      </c>
      <c r="I2661" t="str">
        <f>IF(G2661="Other",VLOOKUP(D2661,Sheet1!A:B,2,0),VLOOKUP(Projetos!G2661,Sheet1!A:B,2,0))</f>
        <v>Energy</v>
      </c>
      <c r="J2661">
        <f>VLOOKUP(I2661,Sheet3!$F:$G,2,0)</f>
        <v>2</v>
      </c>
      <c r="K2661" t="s">
        <v>6147</v>
      </c>
      <c r="L2661">
        <v>1</v>
      </c>
      <c r="M2661" t="s">
        <v>2092</v>
      </c>
      <c r="N2661">
        <f>VLOOKUP(M2661,Sheet4!$A:$B,2,0)</f>
        <v>258</v>
      </c>
      <c r="O2661" t="s">
        <v>821</v>
      </c>
      <c r="P2661" t="s">
        <v>9</v>
      </c>
      <c r="Q2661">
        <f>VLOOKUP(P2661,Sheet5!$A:$B,2,0)</f>
        <v>72</v>
      </c>
      <c r="R2661">
        <v>10000</v>
      </c>
      <c r="S2661" t="s">
        <v>6147</v>
      </c>
      <c r="T2661">
        <v>9</v>
      </c>
      <c r="U2661" t="s">
        <v>6147</v>
      </c>
      <c r="V2661" t="s">
        <v>6147</v>
      </c>
      <c r="W2661" t="s">
        <v>6147</v>
      </c>
      <c r="X2661" t="s">
        <v>6147</v>
      </c>
      <c r="Y2661" t="s">
        <v>6147</v>
      </c>
    </row>
    <row r="2662" spans="2:25" ht="24.95" customHeight="1" x14ac:dyDescent="0.25">
      <c r="B2662">
        <v>2</v>
      </c>
      <c r="C2662">
        <v>2442</v>
      </c>
      <c r="D2662" t="s">
        <v>5409</v>
      </c>
      <c r="E2662" t="s">
        <v>3501</v>
      </c>
      <c r="F2662">
        <f>VLOOKUP(E2662,Sheet2!$A:$B,2,0)</f>
        <v>2105</v>
      </c>
      <c r="G2662" t="s">
        <v>1499</v>
      </c>
      <c r="H2662">
        <f>VLOOKUP(G2662,Sheet3!$A:$B,2,0)</f>
        <v>57</v>
      </c>
      <c r="I2662" t="str">
        <f>IF(G2662="Other",VLOOKUP(D2662,Sheet1!A:B,2,0),VLOOKUP(Projetos!G2662,Sheet1!A:B,2,0))</f>
        <v>Energy</v>
      </c>
      <c r="J2662">
        <f>VLOOKUP(I2662,Sheet3!$F:$G,2,0)</f>
        <v>2</v>
      </c>
      <c r="K2662" t="s">
        <v>6147</v>
      </c>
      <c r="L2662">
        <v>1</v>
      </c>
      <c r="M2662" t="s">
        <v>5411</v>
      </c>
      <c r="N2662">
        <f>VLOOKUP(M2662,Sheet4!$A:$B,2,0)</f>
        <v>286</v>
      </c>
      <c r="O2662" t="s">
        <v>821</v>
      </c>
      <c r="P2662" t="s">
        <v>488</v>
      </c>
      <c r="Q2662">
        <f>VLOOKUP(P2662,Sheet5!$A:$B,2,0)</f>
        <v>27</v>
      </c>
      <c r="R2662">
        <v>48378</v>
      </c>
      <c r="S2662" t="s">
        <v>6147</v>
      </c>
      <c r="T2662">
        <v>9</v>
      </c>
      <c r="U2662" t="s">
        <v>6147</v>
      </c>
      <c r="V2662" t="s">
        <v>6147</v>
      </c>
      <c r="W2662" t="s">
        <v>6147</v>
      </c>
      <c r="X2662" t="s">
        <v>6147</v>
      </c>
      <c r="Y2662" t="s">
        <v>6147</v>
      </c>
    </row>
    <row r="2663" spans="2:25" ht="24.95" customHeight="1" x14ac:dyDescent="0.25">
      <c r="B2663">
        <v>2</v>
      </c>
      <c r="C2663">
        <v>2441</v>
      </c>
      <c r="D2663" t="s">
        <v>5412</v>
      </c>
      <c r="E2663" t="s">
        <v>3983</v>
      </c>
      <c r="F2663">
        <f>VLOOKUP(E2663,Sheet2!$A:$B,2,0)</f>
        <v>2168</v>
      </c>
      <c r="G2663" t="s">
        <v>8</v>
      </c>
      <c r="H2663">
        <f>VLOOKUP(G2663,Sheet3!$A:$B,2,0)</f>
        <v>41</v>
      </c>
      <c r="I2663" t="str">
        <f>IF(G2663="Other",VLOOKUP(D2663,Sheet1!A:B,2,0),VLOOKUP(Projetos!G2663,Sheet1!A:B,2,0))</f>
        <v>Energy</v>
      </c>
      <c r="J2663">
        <f>VLOOKUP(I2663,Sheet3!$F:$G,2,0)</f>
        <v>2</v>
      </c>
      <c r="K2663" t="s">
        <v>6147</v>
      </c>
      <c r="L2663">
        <v>1</v>
      </c>
      <c r="M2663" t="s">
        <v>2092</v>
      </c>
      <c r="N2663">
        <f>VLOOKUP(M2663,Sheet4!$A:$B,2,0)</f>
        <v>258</v>
      </c>
      <c r="O2663" t="s">
        <v>821</v>
      </c>
      <c r="P2663" t="s">
        <v>1625</v>
      </c>
      <c r="Q2663">
        <f>VLOOKUP(P2663,Sheet5!$A:$B,2,0)</f>
        <v>78</v>
      </c>
      <c r="R2663">
        <v>102094</v>
      </c>
      <c r="S2663" t="s">
        <v>6147</v>
      </c>
      <c r="T2663">
        <v>9</v>
      </c>
      <c r="U2663" t="s">
        <v>6147</v>
      </c>
      <c r="V2663" t="s">
        <v>6147</v>
      </c>
      <c r="W2663" t="s">
        <v>6147</v>
      </c>
      <c r="X2663" t="s">
        <v>6147</v>
      </c>
      <c r="Y2663" t="s">
        <v>6147</v>
      </c>
    </row>
    <row r="2664" spans="2:25" ht="24.95" customHeight="1" x14ac:dyDescent="0.25">
      <c r="B2664">
        <v>2</v>
      </c>
      <c r="C2664">
        <v>2440</v>
      </c>
      <c r="D2664" t="s">
        <v>5414</v>
      </c>
      <c r="E2664" t="s">
        <v>3983</v>
      </c>
      <c r="F2664">
        <f>VLOOKUP(E2664,Sheet2!$A:$B,2,0)</f>
        <v>2168</v>
      </c>
      <c r="G2664" t="s">
        <v>8</v>
      </c>
      <c r="H2664">
        <f>VLOOKUP(G2664,Sheet3!$A:$B,2,0)</f>
        <v>41</v>
      </c>
      <c r="I2664" t="str">
        <f>IF(G2664="Other",VLOOKUP(D2664,Sheet1!A:B,2,0),VLOOKUP(Projetos!G2664,Sheet1!A:B,2,0))</f>
        <v>Energy</v>
      </c>
      <c r="J2664">
        <f>VLOOKUP(I2664,Sheet3!$F:$G,2,0)</f>
        <v>2</v>
      </c>
      <c r="K2664" t="s">
        <v>6147</v>
      </c>
      <c r="L2664">
        <v>1</v>
      </c>
      <c r="M2664" t="s">
        <v>2092</v>
      </c>
      <c r="N2664">
        <f>VLOOKUP(M2664,Sheet4!$A:$B,2,0)</f>
        <v>258</v>
      </c>
      <c r="O2664" t="s">
        <v>821</v>
      </c>
      <c r="P2664" t="s">
        <v>658</v>
      </c>
      <c r="Q2664">
        <f>VLOOKUP(P2664,Sheet5!$A:$B,2,0)</f>
        <v>53</v>
      </c>
      <c r="R2664">
        <v>7000</v>
      </c>
      <c r="S2664" t="s">
        <v>6147</v>
      </c>
      <c r="T2664">
        <v>9</v>
      </c>
      <c r="U2664" t="s">
        <v>6147</v>
      </c>
      <c r="V2664" t="s">
        <v>6147</v>
      </c>
      <c r="W2664" t="s">
        <v>6147</v>
      </c>
      <c r="X2664" t="s">
        <v>6147</v>
      </c>
      <c r="Y2664" t="s">
        <v>6147</v>
      </c>
    </row>
    <row r="2665" spans="2:25" ht="24.95" customHeight="1" x14ac:dyDescent="0.25">
      <c r="B2665">
        <v>2</v>
      </c>
      <c r="C2665">
        <v>2439</v>
      </c>
      <c r="D2665" t="s">
        <v>5415</v>
      </c>
      <c r="E2665" t="s">
        <v>3983</v>
      </c>
      <c r="F2665">
        <f>VLOOKUP(E2665,Sheet2!$A:$B,2,0)</f>
        <v>2168</v>
      </c>
      <c r="G2665" t="s">
        <v>8</v>
      </c>
      <c r="H2665">
        <f>VLOOKUP(G2665,Sheet3!$A:$B,2,0)</f>
        <v>41</v>
      </c>
      <c r="I2665" t="str">
        <f>IF(G2665="Other",VLOOKUP(D2665,Sheet1!A:B,2,0),VLOOKUP(Projetos!G2665,Sheet1!A:B,2,0))</f>
        <v>Energy</v>
      </c>
      <c r="J2665">
        <f>VLOOKUP(I2665,Sheet3!$F:$G,2,0)</f>
        <v>2</v>
      </c>
      <c r="K2665" t="s">
        <v>6147</v>
      </c>
      <c r="L2665">
        <v>1</v>
      </c>
      <c r="M2665" t="s">
        <v>2092</v>
      </c>
      <c r="N2665">
        <f>VLOOKUP(M2665,Sheet4!$A:$B,2,0)</f>
        <v>258</v>
      </c>
      <c r="O2665" t="s">
        <v>821</v>
      </c>
      <c r="P2665" t="s">
        <v>144</v>
      </c>
      <c r="Q2665">
        <f>VLOOKUP(P2665,Sheet5!$A:$B,2,0)</f>
        <v>49</v>
      </c>
      <c r="R2665">
        <v>8354</v>
      </c>
      <c r="S2665" t="s">
        <v>6147</v>
      </c>
      <c r="T2665">
        <v>9</v>
      </c>
      <c r="U2665" t="s">
        <v>6147</v>
      </c>
      <c r="V2665" t="s">
        <v>6147</v>
      </c>
      <c r="W2665" t="s">
        <v>6147</v>
      </c>
      <c r="X2665" t="s">
        <v>6147</v>
      </c>
      <c r="Y2665" t="s">
        <v>6147</v>
      </c>
    </row>
    <row r="2666" spans="2:25" ht="24.95" customHeight="1" x14ac:dyDescent="0.25">
      <c r="B2666">
        <v>2</v>
      </c>
      <c r="C2666">
        <v>2438</v>
      </c>
      <c r="D2666" t="s">
        <v>5416</v>
      </c>
      <c r="E2666" t="s">
        <v>38</v>
      </c>
      <c r="F2666">
        <f>VLOOKUP(E2666,Sheet2!$A:$B,2,0)</f>
        <v>1864</v>
      </c>
      <c r="G2666" t="s">
        <v>8</v>
      </c>
      <c r="H2666">
        <f>VLOOKUP(G2666,Sheet3!$A:$B,2,0)</f>
        <v>41</v>
      </c>
      <c r="I2666" t="str">
        <f>IF(G2666="Other",VLOOKUP(D2666,Sheet1!A:B,2,0),VLOOKUP(Projetos!G2666,Sheet1!A:B,2,0))</f>
        <v>Energy</v>
      </c>
      <c r="J2666">
        <f>VLOOKUP(I2666,Sheet3!$F:$G,2,0)</f>
        <v>2</v>
      </c>
      <c r="K2666" t="s">
        <v>6147</v>
      </c>
      <c r="L2666">
        <v>1</v>
      </c>
      <c r="M2666" t="s">
        <v>19</v>
      </c>
      <c r="N2666">
        <f>VLOOKUP(M2666,Sheet4!$A:$B,2,0)</f>
        <v>216</v>
      </c>
      <c r="O2666" t="s">
        <v>90</v>
      </c>
      <c r="P2666" t="s">
        <v>116</v>
      </c>
      <c r="Q2666">
        <f>VLOOKUP(P2666,Sheet5!$A:$B,2,0)</f>
        <v>90</v>
      </c>
      <c r="R2666">
        <v>33856</v>
      </c>
      <c r="S2666" t="s">
        <v>6147</v>
      </c>
      <c r="T2666">
        <v>9</v>
      </c>
      <c r="U2666" t="s">
        <v>6147</v>
      </c>
      <c r="V2666" t="s">
        <v>6147</v>
      </c>
      <c r="W2666" t="s">
        <v>6147</v>
      </c>
      <c r="X2666" t="s">
        <v>6147</v>
      </c>
      <c r="Y2666" t="s">
        <v>6147</v>
      </c>
    </row>
    <row r="2667" spans="2:25" ht="24.95" customHeight="1" x14ac:dyDescent="0.25">
      <c r="B2667">
        <v>2</v>
      </c>
      <c r="C2667">
        <v>2437</v>
      </c>
      <c r="D2667" t="s">
        <v>5418</v>
      </c>
      <c r="E2667" t="s">
        <v>38</v>
      </c>
      <c r="F2667">
        <f>VLOOKUP(E2667,Sheet2!$A:$B,2,0)</f>
        <v>1864</v>
      </c>
      <c r="G2667" t="s">
        <v>8</v>
      </c>
      <c r="H2667">
        <f>VLOOKUP(G2667,Sheet3!$A:$B,2,0)</f>
        <v>41</v>
      </c>
      <c r="I2667" t="str">
        <f>IF(G2667="Other",VLOOKUP(D2667,Sheet1!A:B,2,0),VLOOKUP(Projetos!G2667,Sheet1!A:B,2,0))</f>
        <v>Energy</v>
      </c>
      <c r="J2667">
        <f>VLOOKUP(I2667,Sheet3!$F:$G,2,0)</f>
        <v>2</v>
      </c>
      <c r="K2667" t="s">
        <v>6147</v>
      </c>
      <c r="L2667">
        <v>1</v>
      </c>
      <c r="M2667" t="s">
        <v>19</v>
      </c>
      <c r="N2667">
        <f>VLOOKUP(M2667,Sheet4!$A:$B,2,0)</f>
        <v>216</v>
      </c>
      <c r="O2667" t="s">
        <v>821</v>
      </c>
      <c r="P2667" t="s">
        <v>116</v>
      </c>
      <c r="Q2667">
        <f>VLOOKUP(P2667,Sheet5!$A:$B,2,0)</f>
        <v>90</v>
      </c>
      <c r="R2667">
        <v>33660</v>
      </c>
      <c r="S2667" t="s">
        <v>6147</v>
      </c>
      <c r="T2667">
        <v>9</v>
      </c>
      <c r="U2667" t="s">
        <v>6147</v>
      </c>
      <c r="V2667" t="s">
        <v>6147</v>
      </c>
      <c r="W2667" t="s">
        <v>6147</v>
      </c>
      <c r="X2667" t="s">
        <v>6147</v>
      </c>
      <c r="Y2667" t="s">
        <v>6147</v>
      </c>
    </row>
    <row r="2668" spans="2:25" ht="24.95" customHeight="1" x14ac:dyDescent="0.25">
      <c r="B2668">
        <v>2</v>
      </c>
      <c r="C2668">
        <v>2435</v>
      </c>
      <c r="D2668" t="s">
        <v>5420</v>
      </c>
      <c r="E2668" t="s">
        <v>291</v>
      </c>
      <c r="F2668">
        <f>VLOOKUP(E2668,Sheet2!$A:$B,2,0)</f>
        <v>1892</v>
      </c>
      <c r="G2668" t="s">
        <v>8</v>
      </c>
      <c r="H2668">
        <f>VLOOKUP(G2668,Sheet3!$A:$B,2,0)</f>
        <v>41</v>
      </c>
      <c r="I2668" t="str">
        <f>IF(G2668="Other",VLOOKUP(D2668,Sheet1!A:B,2,0),VLOOKUP(Projetos!G2668,Sheet1!A:B,2,0))</f>
        <v>Energy</v>
      </c>
      <c r="J2668">
        <f>VLOOKUP(I2668,Sheet3!$F:$G,2,0)</f>
        <v>2</v>
      </c>
      <c r="K2668" t="s">
        <v>6147</v>
      </c>
      <c r="L2668">
        <v>1</v>
      </c>
      <c r="M2668" t="s">
        <v>208</v>
      </c>
      <c r="N2668">
        <f>VLOOKUP(M2668,Sheet4!$A:$B,2,0)</f>
        <v>231</v>
      </c>
      <c r="O2668" t="s">
        <v>821</v>
      </c>
      <c r="P2668" t="s">
        <v>566</v>
      </c>
      <c r="Q2668">
        <f>VLOOKUP(P2668,Sheet5!$A:$B,2,0)</f>
        <v>79</v>
      </c>
      <c r="R2668">
        <v>49199</v>
      </c>
      <c r="S2668" t="s">
        <v>6147</v>
      </c>
      <c r="T2668">
        <v>9</v>
      </c>
      <c r="U2668" t="s">
        <v>6147</v>
      </c>
      <c r="V2668" t="s">
        <v>6147</v>
      </c>
      <c r="W2668" t="s">
        <v>6147</v>
      </c>
      <c r="X2668" t="s">
        <v>6147</v>
      </c>
      <c r="Y2668" t="s">
        <v>6147</v>
      </c>
    </row>
    <row r="2669" spans="2:25" ht="24.95" customHeight="1" x14ac:dyDescent="0.25">
      <c r="B2669">
        <v>2</v>
      </c>
      <c r="C2669">
        <v>2434</v>
      </c>
      <c r="D2669" t="s">
        <v>5421</v>
      </c>
      <c r="E2669" t="s">
        <v>291</v>
      </c>
      <c r="F2669">
        <f>VLOOKUP(E2669,Sheet2!$A:$B,2,0)</f>
        <v>1892</v>
      </c>
      <c r="G2669" t="s">
        <v>8</v>
      </c>
      <c r="H2669">
        <f>VLOOKUP(G2669,Sheet3!$A:$B,2,0)</f>
        <v>41</v>
      </c>
      <c r="I2669" t="str">
        <f>IF(G2669="Other",VLOOKUP(D2669,Sheet1!A:B,2,0),VLOOKUP(Projetos!G2669,Sheet1!A:B,2,0))</f>
        <v>Energy</v>
      </c>
      <c r="J2669">
        <f>VLOOKUP(I2669,Sheet3!$F:$G,2,0)</f>
        <v>2</v>
      </c>
      <c r="K2669" t="s">
        <v>6147</v>
      </c>
      <c r="L2669">
        <v>1</v>
      </c>
      <c r="M2669" t="s">
        <v>208</v>
      </c>
      <c r="N2669">
        <f>VLOOKUP(M2669,Sheet4!$A:$B,2,0)</f>
        <v>231</v>
      </c>
      <c r="O2669" t="s">
        <v>90</v>
      </c>
      <c r="P2669" t="s">
        <v>566</v>
      </c>
      <c r="Q2669">
        <f>VLOOKUP(P2669,Sheet5!$A:$B,2,0)</f>
        <v>79</v>
      </c>
      <c r="R2669">
        <v>0</v>
      </c>
      <c r="S2669" t="s">
        <v>6147</v>
      </c>
      <c r="T2669">
        <v>9</v>
      </c>
      <c r="U2669" t="s">
        <v>6147</v>
      </c>
      <c r="V2669" t="s">
        <v>6147</v>
      </c>
      <c r="W2669" t="s">
        <v>6147</v>
      </c>
      <c r="X2669" t="s">
        <v>6147</v>
      </c>
      <c r="Y2669" t="s">
        <v>6147</v>
      </c>
    </row>
    <row r="2670" spans="2:25" ht="24.95" customHeight="1" x14ac:dyDescent="0.25">
      <c r="B2670">
        <v>2</v>
      </c>
      <c r="C2670">
        <v>2433</v>
      </c>
      <c r="D2670" t="s">
        <v>5423</v>
      </c>
      <c r="E2670" t="s">
        <v>65</v>
      </c>
      <c r="F2670">
        <f>VLOOKUP(E2670,Sheet2!$A:$B,2,0)</f>
        <v>607</v>
      </c>
      <c r="G2670" t="s">
        <v>479</v>
      </c>
      <c r="H2670">
        <f>VLOOKUP(G2670,Sheet3!$A:$B,2,0)</f>
        <v>52</v>
      </c>
      <c r="I2670" t="str">
        <f>IF(G2670="Other",VLOOKUP(D2670,Sheet1!A:B,2,0),VLOOKUP(Projetos!G2670,Sheet1!A:B,2,0))</f>
        <v>Energy</v>
      </c>
      <c r="J2670">
        <f>VLOOKUP(I2670,Sheet3!$F:$G,2,0)</f>
        <v>2</v>
      </c>
      <c r="K2670" t="s">
        <v>6147</v>
      </c>
      <c r="L2670">
        <v>1</v>
      </c>
      <c r="M2670" t="s">
        <v>4029</v>
      </c>
      <c r="N2670">
        <f>VLOOKUP(M2670,Sheet4!$A:$B,2,0)</f>
        <v>276</v>
      </c>
      <c r="O2670" t="s">
        <v>90</v>
      </c>
      <c r="P2670" t="s">
        <v>488</v>
      </c>
      <c r="Q2670">
        <f>VLOOKUP(P2670,Sheet5!$A:$B,2,0)</f>
        <v>27</v>
      </c>
      <c r="R2670">
        <v>153002</v>
      </c>
      <c r="S2670" t="s">
        <v>6147</v>
      </c>
      <c r="T2670">
        <v>9</v>
      </c>
      <c r="U2670" t="s">
        <v>6147</v>
      </c>
      <c r="V2670" t="s">
        <v>6147</v>
      </c>
      <c r="W2670" t="s">
        <v>6147</v>
      </c>
      <c r="X2670" t="s">
        <v>6147</v>
      </c>
      <c r="Y2670" t="s">
        <v>6147</v>
      </c>
    </row>
    <row r="2671" spans="2:25" ht="24.95" customHeight="1" x14ac:dyDescent="0.25">
      <c r="B2671">
        <v>2</v>
      </c>
      <c r="C2671">
        <v>2432</v>
      </c>
      <c r="D2671" t="s">
        <v>5425</v>
      </c>
      <c r="E2671" t="s">
        <v>3596</v>
      </c>
      <c r="F2671">
        <f>VLOOKUP(E2671,Sheet2!$A:$B,2,0)</f>
        <v>2116</v>
      </c>
      <c r="G2671" t="s">
        <v>8</v>
      </c>
      <c r="H2671">
        <f>VLOOKUP(G2671,Sheet3!$A:$B,2,0)</f>
        <v>41</v>
      </c>
      <c r="I2671" t="str">
        <f>IF(G2671="Other",VLOOKUP(D2671,Sheet1!A:B,2,0),VLOOKUP(Projetos!G2671,Sheet1!A:B,2,0))</f>
        <v>Energy</v>
      </c>
      <c r="J2671">
        <f>VLOOKUP(I2671,Sheet3!$F:$G,2,0)</f>
        <v>2</v>
      </c>
      <c r="K2671" t="s">
        <v>6147</v>
      </c>
      <c r="L2671">
        <v>1</v>
      </c>
      <c r="M2671" t="s">
        <v>6147</v>
      </c>
      <c r="N2671">
        <f>VLOOKUP(M2671,Sheet4!$A:$B,2,0)</f>
        <v>1</v>
      </c>
      <c r="O2671" t="s">
        <v>6</v>
      </c>
      <c r="P2671" t="s">
        <v>5401</v>
      </c>
      <c r="Q2671">
        <f>VLOOKUP(P2671,Sheet5!$A:$B,2,0)</f>
        <v>30</v>
      </c>
      <c r="R2671">
        <v>6750</v>
      </c>
      <c r="S2671" t="s">
        <v>6147</v>
      </c>
      <c r="T2671">
        <v>9</v>
      </c>
      <c r="U2671" t="s">
        <v>6147</v>
      </c>
      <c r="V2671" t="s">
        <v>6147</v>
      </c>
      <c r="W2671" t="s">
        <v>6147</v>
      </c>
      <c r="X2671" t="s">
        <v>6147</v>
      </c>
      <c r="Y2671" t="s">
        <v>6147</v>
      </c>
    </row>
    <row r="2672" spans="2:25" ht="24.95" customHeight="1" x14ac:dyDescent="0.25">
      <c r="B2672">
        <v>2</v>
      </c>
      <c r="C2672">
        <v>2429</v>
      </c>
      <c r="D2672" t="s">
        <v>5427</v>
      </c>
      <c r="E2672" t="s">
        <v>1021</v>
      </c>
      <c r="F2672">
        <f>VLOOKUP(E2672,Sheet2!$A:$B,2,0)</f>
        <v>1961</v>
      </c>
      <c r="G2672" t="s">
        <v>8</v>
      </c>
      <c r="H2672">
        <f>VLOOKUP(G2672,Sheet3!$A:$B,2,0)</f>
        <v>41</v>
      </c>
      <c r="I2672" t="str">
        <f>IF(G2672="Other",VLOOKUP(D2672,Sheet1!A:B,2,0),VLOOKUP(Projetos!G2672,Sheet1!A:B,2,0))</f>
        <v>Energy</v>
      </c>
      <c r="J2672">
        <f>VLOOKUP(I2672,Sheet3!$F:$G,2,0)</f>
        <v>2</v>
      </c>
      <c r="K2672" t="s">
        <v>6147</v>
      </c>
      <c r="L2672">
        <v>1</v>
      </c>
      <c r="M2672" t="s">
        <v>19</v>
      </c>
      <c r="N2672">
        <f>VLOOKUP(M2672,Sheet4!$A:$B,2,0)</f>
        <v>216</v>
      </c>
      <c r="O2672" t="s">
        <v>821</v>
      </c>
      <c r="P2672" t="s">
        <v>488</v>
      </c>
      <c r="Q2672">
        <f>VLOOKUP(P2672,Sheet5!$A:$B,2,0)</f>
        <v>27</v>
      </c>
      <c r="R2672">
        <v>8692</v>
      </c>
      <c r="S2672" t="s">
        <v>6147</v>
      </c>
      <c r="T2672">
        <v>9</v>
      </c>
      <c r="U2672" t="s">
        <v>6147</v>
      </c>
      <c r="V2672" t="s">
        <v>6147</v>
      </c>
      <c r="W2672" t="s">
        <v>6147</v>
      </c>
      <c r="X2672" t="s">
        <v>6147</v>
      </c>
      <c r="Y2672" t="s">
        <v>6147</v>
      </c>
    </row>
    <row r="2673" spans="2:25" ht="24.95" customHeight="1" x14ac:dyDescent="0.25">
      <c r="B2673">
        <v>2</v>
      </c>
      <c r="C2673">
        <v>2428</v>
      </c>
      <c r="D2673" t="s">
        <v>5429</v>
      </c>
      <c r="E2673" t="s">
        <v>3265</v>
      </c>
      <c r="F2673">
        <f>VLOOKUP(E2673,Sheet2!$A:$B,2,0)</f>
        <v>2099</v>
      </c>
      <c r="G2673" t="s">
        <v>67</v>
      </c>
      <c r="H2673">
        <f>VLOOKUP(G2673,Sheet3!$A:$B,2,0)</f>
        <v>44</v>
      </c>
      <c r="I2673" t="str">
        <f>IF(G2673="Other",VLOOKUP(D2673,Sheet1!A:B,2,0),VLOOKUP(Projetos!G2673,Sheet1!A:B,2,0))</f>
        <v>Energy</v>
      </c>
      <c r="J2673">
        <f>VLOOKUP(I2673,Sheet3!$F:$G,2,0)</f>
        <v>2</v>
      </c>
      <c r="K2673" t="s">
        <v>6147</v>
      </c>
      <c r="L2673">
        <v>1</v>
      </c>
      <c r="M2673" t="s">
        <v>141</v>
      </c>
      <c r="N2673">
        <f>VLOOKUP(M2673,Sheet4!$A:$B,2,0)</f>
        <v>227</v>
      </c>
      <c r="O2673" t="s">
        <v>6</v>
      </c>
      <c r="P2673" t="s">
        <v>785</v>
      </c>
      <c r="Q2673">
        <f>VLOOKUP(P2673,Sheet5!$A:$B,2,0)</f>
        <v>123</v>
      </c>
      <c r="R2673">
        <v>21009</v>
      </c>
      <c r="S2673" t="s">
        <v>6147</v>
      </c>
      <c r="T2673">
        <v>9</v>
      </c>
      <c r="U2673" t="s">
        <v>6147</v>
      </c>
      <c r="V2673" t="s">
        <v>6147</v>
      </c>
      <c r="W2673" t="s">
        <v>6147</v>
      </c>
      <c r="X2673" t="s">
        <v>6147</v>
      </c>
      <c r="Y2673" t="s">
        <v>6147</v>
      </c>
    </row>
    <row r="2674" spans="2:25" ht="24.95" customHeight="1" x14ac:dyDescent="0.25">
      <c r="B2674">
        <v>2</v>
      </c>
      <c r="C2674">
        <v>2425</v>
      </c>
      <c r="D2674" t="s">
        <v>5431</v>
      </c>
      <c r="E2674" t="s">
        <v>1344</v>
      </c>
      <c r="F2674">
        <f>VLOOKUP(E2674,Sheet2!$A:$B,2,0)</f>
        <v>1988</v>
      </c>
      <c r="G2674" t="s">
        <v>176</v>
      </c>
      <c r="H2674">
        <f>VLOOKUP(G2674,Sheet3!$A:$B,2,0)</f>
        <v>48</v>
      </c>
      <c r="I2674" t="str">
        <f>IF(G2674="Other",VLOOKUP(D2674,Sheet1!A:B,2,0),VLOOKUP(Projetos!G2674,Sheet1!A:B,2,0))</f>
        <v>Energy</v>
      </c>
      <c r="J2674">
        <f>VLOOKUP(I2674,Sheet3!$F:$G,2,0)</f>
        <v>2</v>
      </c>
      <c r="K2674" t="s">
        <v>6147</v>
      </c>
      <c r="L2674">
        <v>1</v>
      </c>
      <c r="M2674" t="s">
        <v>6147</v>
      </c>
      <c r="N2674">
        <f>VLOOKUP(M2674,Sheet4!$A:$B,2,0)</f>
        <v>1</v>
      </c>
      <c r="O2674" t="s">
        <v>6</v>
      </c>
      <c r="P2674" t="s">
        <v>785</v>
      </c>
      <c r="Q2674">
        <f>VLOOKUP(P2674,Sheet5!$A:$B,2,0)</f>
        <v>123</v>
      </c>
      <c r="R2674">
        <v>28000</v>
      </c>
      <c r="S2674" t="s">
        <v>6147</v>
      </c>
      <c r="T2674">
        <v>9</v>
      </c>
      <c r="U2674" t="s">
        <v>6147</v>
      </c>
      <c r="V2674" t="s">
        <v>6147</v>
      </c>
      <c r="W2674" t="s">
        <v>6147</v>
      </c>
      <c r="X2674" t="s">
        <v>6147</v>
      </c>
      <c r="Y2674" t="s">
        <v>6147</v>
      </c>
    </row>
    <row r="2675" spans="2:25" ht="24.95" customHeight="1" x14ac:dyDescent="0.25">
      <c r="B2675">
        <v>2</v>
      </c>
      <c r="C2675">
        <v>2424</v>
      </c>
      <c r="D2675" t="s">
        <v>5433</v>
      </c>
      <c r="E2675" t="s">
        <v>5434</v>
      </c>
      <c r="F2675">
        <f>VLOOKUP(E2675,Sheet2!$A:$B,2,0)</f>
        <v>2276</v>
      </c>
      <c r="G2675" t="s">
        <v>176</v>
      </c>
      <c r="H2675">
        <f>VLOOKUP(G2675,Sheet3!$A:$B,2,0)</f>
        <v>48</v>
      </c>
      <c r="I2675" t="str">
        <f>IF(G2675="Other",VLOOKUP(D2675,Sheet1!A:B,2,0),VLOOKUP(Projetos!G2675,Sheet1!A:B,2,0))</f>
        <v>Energy</v>
      </c>
      <c r="J2675">
        <f>VLOOKUP(I2675,Sheet3!$F:$G,2,0)</f>
        <v>2</v>
      </c>
      <c r="K2675" t="s">
        <v>6147</v>
      </c>
      <c r="L2675">
        <v>1</v>
      </c>
      <c r="M2675" t="s">
        <v>26</v>
      </c>
      <c r="N2675">
        <f>VLOOKUP(M2675,Sheet4!$A:$B,2,0)</f>
        <v>217</v>
      </c>
      <c r="O2675" t="s">
        <v>6</v>
      </c>
      <c r="P2675" t="s">
        <v>49</v>
      </c>
      <c r="Q2675">
        <f>VLOOKUP(P2675,Sheet5!$A:$B,2,0)</f>
        <v>55</v>
      </c>
      <c r="R2675">
        <v>33455</v>
      </c>
      <c r="S2675" t="s">
        <v>6147</v>
      </c>
      <c r="T2675">
        <v>9</v>
      </c>
      <c r="U2675" t="s">
        <v>6147</v>
      </c>
      <c r="V2675" t="s">
        <v>6147</v>
      </c>
      <c r="W2675" t="s">
        <v>6147</v>
      </c>
      <c r="X2675" t="s">
        <v>6147</v>
      </c>
      <c r="Y2675" t="s">
        <v>6147</v>
      </c>
    </row>
    <row r="2676" spans="2:25" ht="24.95" customHeight="1" x14ac:dyDescent="0.25">
      <c r="B2676">
        <v>2</v>
      </c>
      <c r="C2676">
        <v>2423</v>
      </c>
      <c r="D2676" t="s">
        <v>5436</v>
      </c>
      <c r="E2676" t="s">
        <v>3983</v>
      </c>
      <c r="F2676">
        <f>VLOOKUP(E2676,Sheet2!$A:$B,2,0)</f>
        <v>2168</v>
      </c>
      <c r="G2676" t="s">
        <v>8</v>
      </c>
      <c r="H2676">
        <f>VLOOKUP(G2676,Sheet3!$A:$B,2,0)</f>
        <v>41</v>
      </c>
      <c r="I2676" t="str">
        <f>IF(G2676="Other",VLOOKUP(D2676,Sheet1!A:B,2,0),VLOOKUP(Projetos!G2676,Sheet1!A:B,2,0))</f>
        <v>Energy</v>
      </c>
      <c r="J2676">
        <f>VLOOKUP(I2676,Sheet3!$F:$G,2,0)</f>
        <v>2</v>
      </c>
      <c r="K2676" t="s">
        <v>6147</v>
      </c>
      <c r="L2676">
        <v>1</v>
      </c>
      <c r="M2676" t="s">
        <v>2092</v>
      </c>
      <c r="N2676">
        <f>VLOOKUP(M2676,Sheet4!$A:$B,2,0)</f>
        <v>258</v>
      </c>
      <c r="O2676" t="s">
        <v>90</v>
      </c>
      <c r="P2676" t="s">
        <v>4283</v>
      </c>
      <c r="Q2676">
        <f>VLOOKUP(P2676,Sheet5!$A:$B,2,0)</f>
        <v>39</v>
      </c>
      <c r="R2676">
        <v>7000</v>
      </c>
      <c r="S2676" t="s">
        <v>6147</v>
      </c>
      <c r="T2676">
        <v>9</v>
      </c>
      <c r="U2676" t="s">
        <v>6147</v>
      </c>
      <c r="V2676" t="s">
        <v>6147</v>
      </c>
      <c r="W2676" t="s">
        <v>6147</v>
      </c>
      <c r="X2676" t="s">
        <v>6147</v>
      </c>
      <c r="Y2676" t="s">
        <v>6147</v>
      </c>
    </row>
    <row r="2677" spans="2:25" ht="24.95" customHeight="1" x14ac:dyDescent="0.25">
      <c r="B2677">
        <v>2</v>
      </c>
      <c r="C2677">
        <v>2422</v>
      </c>
      <c r="D2677" t="s">
        <v>5438</v>
      </c>
      <c r="E2677" t="s">
        <v>5434</v>
      </c>
      <c r="F2677">
        <f>VLOOKUP(E2677,Sheet2!$A:$B,2,0)</f>
        <v>2276</v>
      </c>
      <c r="G2677" t="s">
        <v>176</v>
      </c>
      <c r="H2677">
        <f>VLOOKUP(G2677,Sheet3!$A:$B,2,0)</f>
        <v>48</v>
      </c>
      <c r="I2677" t="str">
        <f>IF(G2677="Other",VLOOKUP(D2677,Sheet1!A:B,2,0),VLOOKUP(Projetos!G2677,Sheet1!A:B,2,0))</f>
        <v>Energy</v>
      </c>
      <c r="J2677">
        <f>VLOOKUP(I2677,Sheet3!$F:$G,2,0)</f>
        <v>2</v>
      </c>
      <c r="K2677" t="s">
        <v>6147</v>
      </c>
      <c r="L2677">
        <v>1</v>
      </c>
      <c r="M2677" t="s">
        <v>26</v>
      </c>
      <c r="N2677">
        <f>VLOOKUP(M2677,Sheet4!$A:$B,2,0)</f>
        <v>217</v>
      </c>
      <c r="O2677" t="s">
        <v>6</v>
      </c>
      <c r="P2677" t="s">
        <v>49</v>
      </c>
      <c r="Q2677">
        <f>VLOOKUP(P2677,Sheet5!$A:$B,2,0)</f>
        <v>55</v>
      </c>
      <c r="R2677">
        <v>17790</v>
      </c>
      <c r="S2677" t="s">
        <v>6147</v>
      </c>
      <c r="T2677">
        <v>9</v>
      </c>
      <c r="U2677" t="s">
        <v>6147</v>
      </c>
      <c r="V2677" t="s">
        <v>6147</v>
      </c>
      <c r="W2677" t="s">
        <v>6147</v>
      </c>
      <c r="X2677" t="s">
        <v>6147</v>
      </c>
      <c r="Y2677" t="s">
        <v>6147</v>
      </c>
    </row>
    <row r="2678" spans="2:25" ht="24.95" customHeight="1" x14ac:dyDescent="0.25">
      <c r="B2678">
        <v>2</v>
      </c>
      <c r="C2678">
        <v>636</v>
      </c>
      <c r="D2678" t="s">
        <v>5440</v>
      </c>
      <c r="E2678" t="s">
        <v>4063</v>
      </c>
      <c r="F2678">
        <f>VLOOKUP(E2678,Sheet2!$A:$B,2,0)</f>
        <v>2173</v>
      </c>
      <c r="G2678" t="s">
        <v>67</v>
      </c>
      <c r="H2678">
        <f>VLOOKUP(G2678,Sheet3!$A:$B,2,0)</f>
        <v>44</v>
      </c>
      <c r="I2678" t="str">
        <f>IF(G2678="Other",VLOOKUP(D2678,Sheet1!A:B,2,0),VLOOKUP(Projetos!G2678,Sheet1!A:B,2,0))</f>
        <v>Energy</v>
      </c>
      <c r="J2678">
        <f>VLOOKUP(I2678,Sheet3!$F:$G,2,0)</f>
        <v>2</v>
      </c>
      <c r="K2678" t="s">
        <v>6147</v>
      </c>
      <c r="L2678">
        <v>1</v>
      </c>
      <c r="M2678" t="s">
        <v>141</v>
      </c>
      <c r="N2678">
        <f>VLOOKUP(M2678,Sheet4!$A:$B,2,0)</f>
        <v>227</v>
      </c>
      <c r="O2678" t="s">
        <v>821</v>
      </c>
      <c r="P2678" t="s">
        <v>785</v>
      </c>
      <c r="Q2678">
        <f>VLOOKUP(P2678,Sheet5!$A:$B,2,0)</f>
        <v>123</v>
      </c>
      <c r="R2678">
        <v>21000</v>
      </c>
      <c r="S2678" t="s">
        <v>6147</v>
      </c>
      <c r="T2678">
        <v>9</v>
      </c>
      <c r="U2678" t="s">
        <v>6147</v>
      </c>
      <c r="V2678" t="s">
        <v>6147</v>
      </c>
      <c r="W2678" t="s">
        <v>6147</v>
      </c>
      <c r="X2678" t="s">
        <v>6147</v>
      </c>
      <c r="Y2678" t="s">
        <v>6147</v>
      </c>
    </row>
    <row r="2679" spans="2:25" ht="24.95" customHeight="1" x14ac:dyDescent="0.25">
      <c r="B2679">
        <v>2</v>
      </c>
      <c r="C2679">
        <v>2420</v>
      </c>
      <c r="D2679" t="s">
        <v>5442</v>
      </c>
      <c r="E2679" t="s">
        <v>5443</v>
      </c>
      <c r="F2679">
        <f>VLOOKUP(E2679,Sheet2!$A:$B,2,0)</f>
        <v>2277</v>
      </c>
      <c r="G2679" t="s">
        <v>479</v>
      </c>
      <c r="H2679">
        <f>VLOOKUP(G2679,Sheet3!$A:$B,2,0)</f>
        <v>52</v>
      </c>
      <c r="I2679" t="str">
        <f>IF(G2679="Other",VLOOKUP(D2679,Sheet1!A:B,2,0),VLOOKUP(Projetos!G2679,Sheet1!A:B,2,0))</f>
        <v>Energy</v>
      </c>
      <c r="J2679">
        <f>VLOOKUP(I2679,Sheet3!$F:$G,2,0)</f>
        <v>2</v>
      </c>
      <c r="K2679" t="s">
        <v>6147</v>
      </c>
      <c r="L2679">
        <v>1</v>
      </c>
      <c r="M2679" t="s">
        <v>4029</v>
      </c>
      <c r="N2679">
        <f>VLOOKUP(M2679,Sheet4!$A:$B,2,0)</f>
        <v>276</v>
      </c>
      <c r="O2679" t="s">
        <v>821</v>
      </c>
      <c r="P2679" t="s">
        <v>488</v>
      </c>
      <c r="Q2679">
        <f>VLOOKUP(P2679,Sheet5!$A:$B,2,0)</f>
        <v>27</v>
      </c>
      <c r="R2679">
        <v>162503</v>
      </c>
      <c r="S2679" t="s">
        <v>6147</v>
      </c>
      <c r="T2679">
        <v>9</v>
      </c>
      <c r="U2679" t="s">
        <v>6147</v>
      </c>
      <c r="V2679" t="s">
        <v>6147</v>
      </c>
      <c r="W2679" t="s">
        <v>6147</v>
      </c>
      <c r="X2679" t="s">
        <v>6147</v>
      </c>
      <c r="Y2679" t="s">
        <v>6147</v>
      </c>
    </row>
    <row r="2680" spans="2:25" ht="24.95" customHeight="1" x14ac:dyDescent="0.25">
      <c r="B2680">
        <v>2</v>
      </c>
      <c r="C2680">
        <v>2419</v>
      </c>
      <c r="D2680" t="s">
        <v>5445</v>
      </c>
      <c r="E2680" t="s">
        <v>1021</v>
      </c>
      <c r="F2680">
        <f>VLOOKUP(E2680,Sheet2!$A:$B,2,0)</f>
        <v>1961</v>
      </c>
      <c r="G2680" t="s">
        <v>85</v>
      </c>
      <c r="H2680">
        <f>VLOOKUP(G2680,Sheet3!$A:$B,2,0)</f>
        <v>47</v>
      </c>
      <c r="I2680" t="str">
        <f>IF(G2680="Other",VLOOKUP(D2680,Sheet1!A:B,2,0),VLOOKUP(Projetos!G2680,Sheet1!A:B,2,0))</f>
        <v>Energy</v>
      </c>
      <c r="J2680">
        <f>VLOOKUP(I2680,Sheet3!$F:$G,2,0)</f>
        <v>2</v>
      </c>
      <c r="K2680" t="s">
        <v>6147</v>
      </c>
      <c r="L2680">
        <v>1</v>
      </c>
      <c r="M2680" t="s">
        <v>26</v>
      </c>
      <c r="N2680">
        <f>VLOOKUP(M2680,Sheet4!$A:$B,2,0)</f>
        <v>217</v>
      </c>
      <c r="O2680" t="s">
        <v>821</v>
      </c>
      <c r="P2680" t="s">
        <v>86</v>
      </c>
      <c r="Q2680">
        <f>VLOOKUP(P2680,Sheet5!$A:$B,2,0)</f>
        <v>56</v>
      </c>
      <c r="R2680">
        <v>156669</v>
      </c>
      <c r="S2680" t="s">
        <v>6147</v>
      </c>
      <c r="T2680">
        <v>9</v>
      </c>
      <c r="U2680" t="s">
        <v>6147</v>
      </c>
      <c r="V2680" t="s">
        <v>6147</v>
      </c>
      <c r="W2680" t="s">
        <v>6147</v>
      </c>
      <c r="X2680" t="s">
        <v>6147</v>
      </c>
      <c r="Y2680" t="s">
        <v>6147</v>
      </c>
    </row>
    <row r="2681" spans="2:25" ht="24.95" customHeight="1" x14ac:dyDescent="0.25">
      <c r="B2681">
        <v>2</v>
      </c>
      <c r="C2681">
        <v>2418</v>
      </c>
      <c r="D2681" t="s">
        <v>5447</v>
      </c>
      <c r="E2681" t="s">
        <v>1021</v>
      </c>
      <c r="F2681">
        <f>VLOOKUP(E2681,Sheet2!$A:$B,2,0)</f>
        <v>1961</v>
      </c>
      <c r="G2681" t="s">
        <v>85</v>
      </c>
      <c r="H2681">
        <f>VLOOKUP(G2681,Sheet3!$A:$B,2,0)</f>
        <v>47</v>
      </c>
      <c r="I2681" t="str">
        <f>IF(G2681="Other",VLOOKUP(D2681,Sheet1!A:B,2,0),VLOOKUP(Projetos!G2681,Sheet1!A:B,2,0))</f>
        <v>Energy</v>
      </c>
      <c r="J2681">
        <f>VLOOKUP(I2681,Sheet3!$F:$G,2,0)</f>
        <v>2</v>
      </c>
      <c r="K2681" t="s">
        <v>6147</v>
      </c>
      <c r="L2681">
        <v>1</v>
      </c>
      <c r="M2681" t="s">
        <v>26</v>
      </c>
      <c r="N2681">
        <f>VLOOKUP(M2681,Sheet4!$A:$B,2,0)</f>
        <v>217</v>
      </c>
      <c r="O2681" t="s">
        <v>90</v>
      </c>
      <c r="P2681" t="s">
        <v>86</v>
      </c>
      <c r="Q2681">
        <f>VLOOKUP(P2681,Sheet5!$A:$B,2,0)</f>
        <v>56</v>
      </c>
      <c r="R2681">
        <v>156669</v>
      </c>
      <c r="S2681" t="s">
        <v>6147</v>
      </c>
      <c r="T2681">
        <v>9</v>
      </c>
      <c r="U2681" t="s">
        <v>6147</v>
      </c>
      <c r="V2681" t="s">
        <v>6147</v>
      </c>
      <c r="W2681" t="s">
        <v>6147</v>
      </c>
      <c r="X2681" t="s">
        <v>6147</v>
      </c>
      <c r="Y2681" t="s">
        <v>6147</v>
      </c>
    </row>
    <row r="2682" spans="2:25" ht="24.95" customHeight="1" x14ac:dyDescent="0.25">
      <c r="B2682">
        <v>2</v>
      </c>
      <c r="C2682">
        <v>2416</v>
      </c>
      <c r="D2682" t="s">
        <v>5449</v>
      </c>
      <c r="E2682" t="s">
        <v>3673</v>
      </c>
      <c r="F2682">
        <f>VLOOKUP(E2682,Sheet2!$A:$B,2,0)</f>
        <v>2128</v>
      </c>
      <c r="G2682" t="s">
        <v>80</v>
      </c>
      <c r="H2682">
        <f>VLOOKUP(G2682,Sheet3!$A:$B,2,0)</f>
        <v>46</v>
      </c>
      <c r="I2682" t="str">
        <f>IF(G2682="Other",VLOOKUP(D2682,Sheet1!A:B,2,0),VLOOKUP(Projetos!G2682,Sheet1!A:B,2,0))</f>
        <v>Energy</v>
      </c>
      <c r="J2682">
        <f>VLOOKUP(I2682,Sheet3!$F:$G,2,0)</f>
        <v>2</v>
      </c>
      <c r="K2682" t="s">
        <v>6147</v>
      </c>
      <c r="L2682">
        <v>1</v>
      </c>
      <c r="M2682" t="s">
        <v>289</v>
      </c>
      <c r="N2682">
        <f>VLOOKUP(M2682,Sheet4!$A:$B,2,0)</f>
        <v>233</v>
      </c>
      <c r="O2682" t="s">
        <v>90</v>
      </c>
      <c r="P2682" t="s">
        <v>488</v>
      </c>
      <c r="Q2682">
        <f>VLOOKUP(P2682,Sheet5!$A:$B,2,0)</f>
        <v>27</v>
      </c>
      <c r="R2682">
        <v>53247</v>
      </c>
      <c r="S2682" t="s">
        <v>6147</v>
      </c>
      <c r="T2682">
        <v>9</v>
      </c>
      <c r="U2682" t="s">
        <v>6147</v>
      </c>
      <c r="V2682" t="s">
        <v>6147</v>
      </c>
      <c r="W2682" t="s">
        <v>6147</v>
      </c>
      <c r="X2682" t="s">
        <v>6147</v>
      </c>
      <c r="Y2682" t="s">
        <v>6147</v>
      </c>
    </row>
    <row r="2683" spans="2:25" ht="24.95" customHeight="1" x14ac:dyDescent="0.25">
      <c r="B2683">
        <v>2</v>
      </c>
      <c r="C2683">
        <v>2414</v>
      </c>
      <c r="D2683" t="s">
        <v>5451</v>
      </c>
      <c r="E2683" t="s">
        <v>3673</v>
      </c>
      <c r="F2683">
        <f>VLOOKUP(E2683,Sheet2!$A:$B,2,0)</f>
        <v>2128</v>
      </c>
      <c r="G2683" t="s">
        <v>80</v>
      </c>
      <c r="H2683">
        <f>VLOOKUP(G2683,Sheet3!$A:$B,2,0)</f>
        <v>46</v>
      </c>
      <c r="I2683" t="str">
        <f>IF(G2683="Other",VLOOKUP(D2683,Sheet1!A:B,2,0),VLOOKUP(Projetos!G2683,Sheet1!A:B,2,0))</f>
        <v>Energy</v>
      </c>
      <c r="J2683">
        <f>VLOOKUP(I2683,Sheet3!$F:$G,2,0)</f>
        <v>2</v>
      </c>
      <c r="K2683" t="s">
        <v>6147</v>
      </c>
      <c r="L2683">
        <v>1</v>
      </c>
      <c r="M2683" t="s">
        <v>289</v>
      </c>
      <c r="N2683">
        <f>VLOOKUP(M2683,Sheet4!$A:$B,2,0)</f>
        <v>233</v>
      </c>
      <c r="O2683" t="s">
        <v>90</v>
      </c>
      <c r="P2683" t="s">
        <v>488</v>
      </c>
      <c r="Q2683">
        <f>VLOOKUP(P2683,Sheet5!$A:$B,2,0)</f>
        <v>27</v>
      </c>
      <c r="R2683">
        <v>52265</v>
      </c>
      <c r="S2683" t="s">
        <v>6147</v>
      </c>
      <c r="T2683">
        <v>9</v>
      </c>
      <c r="U2683" t="s">
        <v>6147</v>
      </c>
      <c r="V2683" t="s">
        <v>6147</v>
      </c>
      <c r="W2683" t="s">
        <v>6147</v>
      </c>
      <c r="X2683" t="s">
        <v>6147</v>
      </c>
      <c r="Y2683" t="s">
        <v>6147</v>
      </c>
    </row>
    <row r="2684" spans="2:25" ht="24.95" customHeight="1" x14ac:dyDescent="0.25">
      <c r="B2684">
        <v>2</v>
      </c>
      <c r="C2684">
        <v>2412</v>
      </c>
      <c r="D2684" t="s">
        <v>5453</v>
      </c>
      <c r="E2684" t="s">
        <v>3673</v>
      </c>
      <c r="F2684">
        <f>VLOOKUP(E2684,Sheet2!$A:$B,2,0)</f>
        <v>2128</v>
      </c>
      <c r="G2684" t="s">
        <v>80</v>
      </c>
      <c r="H2684">
        <f>VLOOKUP(G2684,Sheet3!$A:$B,2,0)</f>
        <v>46</v>
      </c>
      <c r="I2684" t="str">
        <f>IF(G2684="Other",VLOOKUP(D2684,Sheet1!A:B,2,0),VLOOKUP(Projetos!G2684,Sheet1!A:B,2,0))</f>
        <v>Energy</v>
      </c>
      <c r="J2684">
        <f>VLOOKUP(I2684,Sheet3!$F:$G,2,0)</f>
        <v>2</v>
      </c>
      <c r="K2684" t="s">
        <v>6147</v>
      </c>
      <c r="L2684">
        <v>1</v>
      </c>
      <c r="M2684" t="s">
        <v>289</v>
      </c>
      <c r="N2684">
        <f>VLOOKUP(M2684,Sheet4!$A:$B,2,0)</f>
        <v>233</v>
      </c>
      <c r="O2684" t="s">
        <v>90</v>
      </c>
      <c r="P2684" t="s">
        <v>488</v>
      </c>
      <c r="Q2684">
        <f>VLOOKUP(P2684,Sheet5!$A:$B,2,0)</f>
        <v>27</v>
      </c>
      <c r="R2684">
        <v>23887</v>
      </c>
      <c r="S2684" t="s">
        <v>6147</v>
      </c>
      <c r="T2684">
        <v>9</v>
      </c>
      <c r="U2684" t="s">
        <v>6147</v>
      </c>
      <c r="V2684" t="s">
        <v>6147</v>
      </c>
      <c r="W2684" t="s">
        <v>6147</v>
      </c>
      <c r="X2684" t="s">
        <v>6147</v>
      </c>
      <c r="Y2684" t="s">
        <v>6147</v>
      </c>
    </row>
    <row r="2685" spans="2:25" ht="24.95" customHeight="1" x14ac:dyDescent="0.25">
      <c r="B2685">
        <v>2</v>
      </c>
      <c r="C2685">
        <v>2410</v>
      </c>
      <c r="D2685" t="s">
        <v>5455</v>
      </c>
      <c r="E2685" t="s">
        <v>3673</v>
      </c>
      <c r="F2685">
        <f>VLOOKUP(E2685,Sheet2!$A:$B,2,0)</f>
        <v>2128</v>
      </c>
      <c r="G2685" t="s">
        <v>80</v>
      </c>
      <c r="H2685">
        <f>VLOOKUP(G2685,Sheet3!$A:$B,2,0)</f>
        <v>46</v>
      </c>
      <c r="I2685" t="str">
        <f>IF(G2685="Other",VLOOKUP(D2685,Sheet1!A:B,2,0),VLOOKUP(Projetos!G2685,Sheet1!A:B,2,0))</f>
        <v>Energy</v>
      </c>
      <c r="J2685">
        <f>VLOOKUP(I2685,Sheet3!$F:$G,2,0)</f>
        <v>2</v>
      </c>
      <c r="K2685" t="s">
        <v>6147</v>
      </c>
      <c r="L2685">
        <v>1</v>
      </c>
      <c r="M2685" t="s">
        <v>289</v>
      </c>
      <c r="N2685">
        <f>VLOOKUP(M2685,Sheet4!$A:$B,2,0)</f>
        <v>233</v>
      </c>
      <c r="O2685" t="s">
        <v>90</v>
      </c>
      <c r="P2685" t="s">
        <v>488</v>
      </c>
      <c r="Q2685">
        <f>VLOOKUP(P2685,Sheet5!$A:$B,2,0)</f>
        <v>27</v>
      </c>
      <c r="R2685">
        <v>48210</v>
      </c>
      <c r="S2685" t="s">
        <v>6147</v>
      </c>
      <c r="T2685">
        <v>9</v>
      </c>
      <c r="U2685" t="s">
        <v>6147</v>
      </c>
      <c r="V2685" t="s">
        <v>6147</v>
      </c>
      <c r="W2685" t="s">
        <v>6147</v>
      </c>
      <c r="X2685" t="s">
        <v>6147</v>
      </c>
      <c r="Y2685" t="s">
        <v>6147</v>
      </c>
    </row>
    <row r="2686" spans="2:25" ht="24.95" customHeight="1" x14ac:dyDescent="0.25">
      <c r="B2686">
        <v>2</v>
      </c>
      <c r="C2686">
        <v>2408</v>
      </c>
      <c r="D2686" t="s">
        <v>5457</v>
      </c>
      <c r="E2686" t="s">
        <v>3673</v>
      </c>
      <c r="F2686">
        <f>VLOOKUP(E2686,Sheet2!$A:$B,2,0)</f>
        <v>2128</v>
      </c>
      <c r="G2686" t="s">
        <v>80</v>
      </c>
      <c r="H2686">
        <f>VLOOKUP(G2686,Sheet3!$A:$B,2,0)</f>
        <v>46</v>
      </c>
      <c r="I2686" t="str">
        <f>IF(G2686="Other",VLOOKUP(D2686,Sheet1!A:B,2,0),VLOOKUP(Projetos!G2686,Sheet1!A:B,2,0))</f>
        <v>Energy</v>
      </c>
      <c r="J2686">
        <f>VLOOKUP(I2686,Sheet3!$F:$G,2,0)</f>
        <v>2</v>
      </c>
      <c r="K2686" t="s">
        <v>6147</v>
      </c>
      <c r="L2686">
        <v>1</v>
      </c>
      <c r="M2686" t="s">
        <v>289</v>
      </c>
      <c r="N2686">
        <f>VLOOKUP(M2686,Sheet4!$A:$B,2,0)</f>
        <v>233</v>
      </c>
      <c r="O2686" t="s">
        <v>90</v>
      </c>
      <c r="P2686" t="s">
        <v>488</v>
      </c>
      <c r="Q2686">
        <f>VLOOKUP(P2686,Sheet5!$A:$B,2,0)</f>
        <v>27</v>
      </c>
      <c r="R2686">
        <v>51537</v>
      </c>
      <c r="S2686" t="s">
        <v>6147</v>
      </c>
      <c r="T2686">
        <v>9</v>
      </c>
      <c r="U2686" t="s">
        <v>6147</v>
      </c>
      <c r="V2686" t="s">
        <v>6147</v>
      </c>
      <c r="W2686" t="s">
        <v>6147</v>
      </c>
      <c r="X2686" t="s">
        <v>6147</v>
      </c>
      <c r="Y2686" t="s">
        <v>6147</v>
      </c>
    </row>
    <row r="2687" spans="2:25" ht="24.95" customHeight="1" x14ac:dyDescent="0.25">
      <c r="B2687">
        <v>2</v>
      </c>
      <c r="C2687">
        <v>2406</v>
      </c>
      <c r="D2687" t="s">
        <v>5459</v>
      </c>
      <c r="E2687" t="s">
        <v>3673</v>
      </c>
      <c r="F2687">
        <f>VLOOKUP(E2687,Sheet2!$A:$B,2,0)</f>
        <v>2128</v>
      </c>
      <c r="G2687" t="s">
        <v>80</v>
      </c>
      <c r="H2687">
        <f>VLOOKUP(G2687,Sheet3!$A:$B,2,0)</f>
        <v>46</v>
      </c>
      <c r="I2687" t="str">
        <f>IF(G2687="Other",VLOOKUP(D2687,Sheet1!A:B,2,0),VLOOKUP(Projetos!G2687,Sheet1!A:B,2,0))</f>
        <v>Energy</v>
      </c>
      <c r="J2687">
        <f>VLOOKUP(I2687,Sheet3!$F:$G,2,0)</f>
        <v>2</v>
      </c>
      <c r="K2687" t="s">
        <v>6147</v>
      </c>
      <c r="L2687">
        <v>1</v>
      </c>
      <c r="M2687" t="s">
        <v>289</v>
      </c>
      <c r="N2687">
        <f>VLOOKUP(M2687,Sheet4!$A:$B,2,0)</f>
        <v>233</v>
      </c>
      <c r="O2687" t="s">
        <v>90</v>
      </c>
      <c r="P2687" t="s">
        <v>488</v>
      </c>
      <c r="Q2687">
        <f>VLOOKUP(P2687,Sheet5!$A:$B,2,0)</f>
        <v>27</v>
      </c>
      <c r="R2687">
        <v>49217</v>
      </c>
      <c r="S2687" t="s">
        <v>6147</v>
      </c>
      <c r="T2687">
        <v>9</v>
      </c>
      <c r="U2687" t="s">
        <v>6147</v>
      </c>
      <c r="V2687" t="s">
        <v>6147</v>
      </c>
      <c r="W2687" t="s">
        <v>6147</v>
      </c>
      <c r="X2687" t="s">
        <v>6147</v>
      </c>
      <c r="Y2687" t="s">
        <v>6147</v>
      </c>
    </row>
    <row r="2688" spans="2:25" ht="24.95" customHeight="1" x14ac:dyDescent="0.25">
      <c r="B2688">
        <v>2</v>
      </c>
      <c r="C2688">
        <v>2405</v>
      </c>
      <c r="D2688" t="s">
        <v>5461</v>
      </c>
      <c r="E2688" t="s">
        <v>2180</v>
      </c>
      <c r="F2688">
        <f>VLOOKUP(E2688,Sheet2!$A:$B,2,0)</f>
        <v>2020</v>
      </c>
      <c r="G2688" t="s">
        <v>176</v>
      </c>
      <c r="H2688">
        <f>VLOOKUP(G2688,Sheet3!$A:$B,2,0)</f>
        <v>48</v>
      </c>
      <c r="I2688" t="str">
        <f>IF(G2688="Other",VLOOKUP(D2688,Sheet1!A:B,2,0),VLOOKUP(Projetos!G2688,Sheet1!A:B,2,0))</f>
        <v>Energy</v>
      </c>
      <c r="J2688">
        <f>VLOOKUP(I2688,Sheet3!$F:$G,2,0)</f>
        <v>2</v>
      </c>
      <c r="K2688" t="s">
        <v>6147</v>
      </c>
      <c r="L2688">
        <v>1</v>
      </c>
      <c r="M2688" t="s">
        <v>26</v>
      </c>
      <c r="N2688">
        <f>VLOOKUP(M2688,Sheet4!$A:$B,2,0)</f>
        <v>217</v>
      </c>
      <c r="O2688" t="s">
        <v>821</v>
      </c>
      <c r="P2688" t="s">
        <v>49</v>
      </c>
      <c r="Q2688">
        <f>VLOOKUP(P2688,Sheet5!$A:$B,2,0)</f>
        <v>55</v>
      </c>
      <c r="R2688">
        <v>26416</v>
      </c>
      <c r="S2688" t="s">
        <v>6147</v>
      </c>
      <c r="T2688">
        <v>9</v>
      </c>
      <c r="U2688" t="s">
        <v>6147</v>
      </c>
      <c r="V2688" t="s">
        <v>6147</v>
      </c>
      <c r="W2688" t="s">
        <v>6147</v>
      </c>
      <c r="X2688" t="s">
        <v>6147</v>
      </c>
      <c r="Y2688" t="s">
        <v>6147</v>
      </c>
    </row>
    <row r="2689" spans="2:25" ht="24.95" customHeight="1" x14ac:dyDescent="0.25">
      <c r="B2689">
        <v>2</v>
      </c>
      <c r="C2689">
        <v>2404</v>
      </c>
      <c r="D2689" t="s">
        <v>5463</v>
      </c>
      <c r="E2689" t="s">
        <v>519</v>
      </c>
      <c r="F2689">
        <f>VLOOKUP(E2689,Sheet2!$A:$B,2,0)</f>
        <v>1921</v>
      </c>
      <c r="G2689" t="s">
        <v>8</v>
      </c>
      <c r="H2689">
        <f>VLOOKUP(G2689,Sheet3!$A:$B,2,0)</f>
        <v>41</v>
      </c>
      <c r="I2689" t="str">
        <f>IF(G2689="Other",VLOOKUP(D2689,Sheet1!A:B,2,0),VLOOKUP(Projetos!G2689,Sheet1!A:B,2,0))</f>
        <v>Energy</v>
      </c>
      <c r="J2689">
        <f>VLOOKUP(I2689,Sheet3!$F:$G,2,0)</f>
        <v>2</v>
      </c>
      <c r="K2689" t="s">
        <v>6147</v>
      </c>
      <c r="L2689">
        <v>1</v>
      </c>
      <c r="M2689" t="s">
        <v>42</v>
      </c>
      <c r="N2689">
        <f>VLOOKUP(M2689,Sheet4!$A:$B,2,0)</f>
        <v>220</v>
      </c>
      <c r="O2689" t="s">
        <v>90</v>
      </c>
      <c r="P2689" t="s">
        <v>68</v>
      </c>
      <c r="Q2689">
        <f>VLOOKUP(P2689,Sheet5!$A:$B,2,0)</f>
        <v>125</v>
      </c>
      <c r="R2689">
        <v>0</v>
      </c>
      <c r="S2689" t="s">
        <v>6147</v>
      </c>
      <c r="T2689">
        <v>9</v>
      </c>
      <c r="U2689" t="s">
        <v>6147</v>
      </c>
      <c r="V2689" t="s">
        <v>6147</v>
      </c>
      <c r="W2689" t="s">
        <v>6147</v>
      </c>
      <c r="X2689" t="s">
        <v>6147</v>
      </c>
      <c r="Y2689" t="s">
        <v>6147</v>
      </c>
    </row>
    <row r="2690" spans="2:25" ht="24.95" customHeight="1" x14ac:dyDescent="0.25">
      <c r="B2690">
        <v>2</v>
      </c>
      <c r="C2690">
        <v>2400</v>
      </c>
      <c r="D2690" t="s">
        <v>5465</v>
      </c>
      <c r="E2690" t="s">
        <v>3673</v>
      </c>
      <c r="F2690">
        <f>VLOOKUP(E2690,Sheet2!$A:$B,2,0)</f>
        <v>2128</v>
      </c>
      <c r="G2690" t="s">
        <v>80</v>
      </c>
      <c r="H2690">
        <f>VLOOKUP(G2690,Sheet3!$A:$B,2,0)</f>
        <v>46</v>
      </c>
      <c r="I2690" t="str">
        <f>IF(G2690="Other",VLOOKUP(D2690,Sheet1!A:B,2,0),VLOOKUP(Projetos!G2690,Sheet1!A:B,2,0))</f>
        <v>Energy</v>
      </c>
      <c r="J2690">
        <f>VLOOKUP(I2690,Sheet3!$F:$G,2,0)</f>
        <v>2</v>
      </c>
      <c r="K2690" t="s">
        <v>6147</v>
      </c>
      <c r="L2690">
        <v>1</v>
      </c>
      <c r="M2690" t="s">
        <v>289</v>
      </c>
      <c r="N2690">
        <f>VLOOKUP(M2690,Sheet4!$A:$B,2,0)</f>
        <v>233</v>
      </c>
      <c r="O2690" t="s">
        <v>90</v>
      </c>
      <c r="P2690" t="s">
        <v>488</v>
      </c>
      <c r="Q2690">
        <f>VLOOKUP(P2690,Sheet5!$A:$B,2,0)</f>
        <v>27</v>
      </c>
      <c r="R2690">
        <v>48501</v>
      </c>
      <c r="S2690" t="s">
        <v>6147</v>
      </c>
      <c r="T2690">
        <v>9</v>
      </c>
      <c r="U2690" t="s">
        <v>6147</v>
      </c>
      <c r="V2690" t="s">
        <v>6147</v>
      </c>
      <c r="W2690" t="s">
        <v>6147</v>
      </c>
      <c r="X2690" t="s">
        <v>6147</v>
      </c>
      <c r="Y2690" t="s">
        <v>6147</v>
      </c>
    </row>
    <row r="2691" spans="2:25" ht="24.95" customHeight="1" x14ac:dyDescent="0.25">
      <c r="B2691">
        <v>2</v>
      </c>
      <c r="C2691">
        <v>2398</v>
      </c>
      <c r="D2691" t="s">
        <v>5467</v>
      </c>
      <c r="E2691" t="s">
        <v>569</v>
      </c>
      <c r="F2691">
        <f>VLOOKUP(E2691,Sheet2!$A:$B,2,0)</f>
        <v>1927</v>
      </c>
      <c r="G2691" t="s">
        <v>8</v>
      </c>
      <c r="H2691">
        <f>VLOOKUP(G2691,Sheet3!$A:$B,2,0)</f>
        <v>41</v>
      </c>
      <c r="I2691" t="str">
        <f>IF(G2691="Other",VLOOKUP(D2691,Sheet1!A:B,2,0),VLOOKUP(Projetos!G2691,Sheet1!A:B,2,0))</f>
        <v>Energy</v>
      </c>
      <c r="J2691">
        <f>VLOOKUP(I2691,Sheet3!$F:$G,2,0)</f>
        <v>2</v>
      </c>
      <c r="K2691" t="s">
        <v>6147</v>
      </c>
      <c r="L2691">
        <v>1</v>
      </c>
      <c r="M2691" t="s">
        <v>2092</v>
      </c>
      <c r="N2691">
        <f>VLOOKUP(M2691,Sheet4!$A:$B,2,0)</f>
        <v>258</v>
      </c>
      <c r="O2691" t="s">
        <v>821</v>
      </c>
      <c r="P2691" t="s">
        <v>31</v>
      </c>
      <c r="Q2691">
        <f>VLOOKUP(P2691,Sheet5!$A:$B,2,0)</f>
        <v>101</v>
      </c>
      <c r="R2691">
        <v>10000</v>
      </c>
      <c r="S2691" t="s">
        <v>6147</v>
      </c>
      <c r="T2691">
        <v>9</v>
      </c>
      <c r="U2691" t="s">
        <v>6147</v>
      </c>
      <c r="V2691" t="s">
        <v>6147</v>
      </c>
      <c r="W2691" t="s">
        <v>6147</v>
      </c>
      <c r="X2691" t="s">
        <v>6147</v>
      </c>
      <c r="Y2691" t="s">
        <v>6147</v>
      </c>
    </row>
    <row r="2692" spans="2:25" ht="24.95" customHeight="1" x14ac:dyDescent="0.25">
      <c r="B2692">
        <v>2</v>
      </c>
      <c r="C2692">
        <v>2095</v>
      </c>
      <c r="D2692" t="s">
        <v>5469</v>
      </c>
      <c r="E2692" t="s">
        <v>5470</v>
      </c>
      <c r="F2692">
        <f>VLOOKUP(E2692,Sheet2!$A:$B,2,0)</f>
        <v>2278</v>
      </c>
      <c r="G2692" t="s">
        <v>8</v>
      </c>
      <c r="H2692">
        <f>VLOOKUP(G2692,Sheet3!$A:$B,2,0)</f>
        <v>41</v>
      </c>
      <c r="I2692" t="str">
        <f>IF(G2692="Other",VLOOKUP(D2692,Sheet1!A:B,2,0),VLOOKUP(Projetos!G2692,Sheet1!A:B,2,0))</f>
        <v>Energy</v>
      </c>
      <c r="J2692">
        <f>VLOOKUP(I2692,Sheet3!$F:$G,2,0)</f>
        <v>2</v>
      </c>
      <c r="K2692" t="s">
        <v>6147</v>
      </c>
      <c r="L2692">
        <v>1</v>
      </c>
      <c r="M2692" t="s">
        <v>2092</v>
      </c>
      <c r="N2692">
        <f>VLOOKUP(M2692,Sheet4!$A:$B,2,0)</f>
        <v>258</v>
      </c>
      <c r="O2692" t="s">
        <v>821</v>
      </c>
      <c r="P2692" t="s">
        <v>6152</v>
      </c>
      <c r="Q2692">
        <f>VLOOKUP(P2692,Sheet5!$A:$B,2,0)</f>
        <v>66</v>
      </c>
      <c r="R2692">
        <v>33541</v>
      </c>
      <c r="S2692" t="s">
        <v>6147</v>
      </c>
      <c r="T2692">
        <v>9</v>
      </c>
      <c r="U2692" t="s">
        <v>6147</v>
      </c>
      <c r="V2692" t="s">
        <v>6147</v>
      </c>
      <c r="W2692" t="s">
        <v>6147</v>
      </c>
      <c r="X2692" t="s">
        <v>6147</v>
      </c>
      <c r="Y2692" t="s">
        <v>6147</v>
      </c>
    </row>
    <row r="2693" spans="2:25" ht="24.95" customHeight="1" x14ac:dyDescent="0.25">
      <c r="B2693">
        <v>2</v>
      </c>
      <c r="C2693">
        <v>2394</v>
      </c>
      <c r="D2693" t="s">
        <v>5473</v>
      </c>
      <c r="E2693" t="s">
        <v>1197</v>
      </c>
      <c r="F2693">
        <f>VLOOKUP(E2693,Sheet2!$A:$B,2,0)</f>
        <v>1969</v>
      </c>
      <c r="G2693" t="s">
        <v>8</v>
      </c>
      <c r="H2693">
        <f>VLOOKUP(G2693,Sheet3!$A:$B,2,0)</f>
        <v>41</v>
      </c>
      <c r="I2693" t="str">
        <f>IF(G2693="Other",VLOOKUP(D2693,Sheet1!A:B,2,0),VLOOKUP(Projetos!G2693,Sheet1!A:B,2,0))</f>
        <v>Energy</v>
      </c>
      <c r="J2693">
        <f>VLOOKUP(I2693,Sheet3!$F:$G,2,0)</f>
        <v>2</v>
      </c>
      <c r="K2693" t="s">
        <v>6147</v>
      </c>
      <c r="L2693">
        <v>1</v>
      </c>
      <c r="M2693" t="s">
        <v>57</v>
      </c>
      <c r="N2693">
        <f>VLOOKUP(M2693,Sheet4!$A:$B,2,0)</f>
        <v>221</v>
      </c>
      <c r="O2693" t="s">
        <v>821</v>
      </c>
      <c r="P2693" t="s">
        <v>202</v>
      </c>
      <c r="Q2693">
        <f>VLOOKUP(P2693,Sheet5!$A:$B,2,0)</f>
        <v>82</v>
      </c>
      <c r="R2693">
        <v>9705</v>
      </c>
      <c r="S2693" t="s">
        <v>6147</v>
      </c>
      <c r="T2693">
        <v>9</v>
      </c>
      <c r="U2693" t="s">
        <v>6147</v>
      </c>
      <c r="V2693" t="s">
        <v>6147</v>
      </c>
      <c r="W2693" t="s">
        <v>6147</v>
      </c>
      <c r="X2693" t="s">
        <v>6147</v>
      </c>
      <c r="Y2693" t="s">
        <v>6147</v>
      </c>
    </row>
    <row r="2694" spans="2:25" ht="24.95" customHeight="1" x14ac:dyDescent="0.25">
      <c r="B2694">
        <v>2</v>
      </c>
      <c r="C2694">
        <v>2397</v>
      </c>
      <c r="D2694" t="s">
        <v>5474</v>
      </c>
      <c r="E2694" t="s">
        <v>569</v>
      </c>
      <c r="F2694">
        <f>VLOOKUP(E2694,Sheet2!$A:$B,2,0)</f>
        <v>1927</v>
      </c>
      <c r="G2694" t="s">
        <v>8</v>
      </c>
      <c r="H2694">
        <f>VLOOKUP(G2694,Sheet3!$A:$B,2,0)</f>
        <v>41</v>
      </c>
      <c r="I2694" t="str">
        <f>IF(G2694="Other",VLOOKUP(D2694,Sheet1!A:B,2,0),VLOOKUP(Projetos!G2694,Sheet1!A:B,2,0))</f>
        <v>Energy</v>
      </c>
      <c r="J2694">
        <f>VLOOKUP(I2694,Sheet3!$F:$G,2,0)</f>
        <v>2</v>
      </c>
      <c r="K2694" t="s">
        <v>6147</v>
      </c>
      <c r="L2694">
        <v>1</v>
      </c>
      <c r="M2694" t="s">
        <v>2092</v>
      </c>
      <c r="N2694">
        <f>VLOOKUP(M2694,Sheet4!$A:$B,2,0)</f>
        <v>258</v>
      </c>
      <c r="O2694" t="s">
        <v>821</v>
      </c>
      <c r="P2694" t="s">
        <v>31</v>
      </c>
      <c r="Q2694">
        <f>VLOOKUP(P2694,Sheet5!$A:$B,2,0)</f>
        <v>101</v>
      </c>
      <c r="R2694">
        <v>10000</v>
      </c>
      <c r="S2694" t="s">
        <v>6147</v>
      </c>
      <c r="T2694">
        <v>9</v>
      </c>
      <c r="U2694" t="s">
        <v>6147</v>
      </c>
      <c r="V2694" t="s">
        <v>6147</v>
      </c>
      <c r="W2694" t="s">
        <v>6147</v>
      </c>
      <c r="X2694" t="s">
        <v>6147</v>
      </c>
      <c r="Y2694" t="s">
        <v>6147</v>
      </c>
    </row>
    <row r="2695" spans="2:25" ht="24.95" customHeight="1" x14ac:dyDescent="0.25">
      <c r="B2695">
        <v>2</v>
      </c>
      <c r="C2695">
        <v>2396</v>
      </c>
      <c r="D2695" t="s">
        <v>5476</v>
      </c>
      <c r="E2695" t="s">
        <v>3501</v>
      </c>
      <c r="F2695">
        <f>VLOOKUP(E2695,Sheet2!$A:$B,2,0)</f>
        <v>2105</v>
      </c>
      <c r="G2695" t="s">
        <v>1499</v>
      </c>
      <c r="H2695">
        <f>VLOOKUP(G2695,Sheet3!$A:$B,2,0)</f>
        <v>57</v>
      </c>
      <c r="I2695" t="str">
        <f>IF(G2695="Other",VLOOKUP(D2695,Sheet1!A:B,2,0),VLOOKUP(Projetos!G2695,Sheet1!A:B,2,0))</f>
        <v>Energy</v>
      </c>
      <c r="J2695">
        <f>VLOOKUP(I2695,Sheet3!$F:$G,2,0)</f>
        <v>2</v>
      </c>
      <c r="K2695" t="s">
        <v>6147</v>
      </c>
      <c r="L2695">
        <v>1</v>
      </c>
      <c r="M2695" t="s">
        <v>5411</v>
      </c>
      <c r="N2695">
        <f>VLOOKUP(M2695,Sheet4!$A:$B,2,0)</f>
        <v>286</v>
      </c>
      <c r="O2695" t="s">
        <v>821</v>
      </c>
      <c r="P2695" t="s">
        <v>488</v>
      </c>
      <c r="Q2695">
        <f>VLOOKUP(P2695,Sheet5!$A:$B,2,0)</f>
        <v>27</v>
      </c>
      <c r="R2695">
        <v>35665</v>
      </c>
      <c r="S2695" t="s">
        <v>6147</v>
      </c>
      <c r="T2695">
        <v>9</v>
      </c>
      <c r="U2695" t="s">
        <v>6147</v>
      </c>
      <c r="V2695" t="s">
        <v>6147</v>
      </c>
      <c r="W2695" t="s">
        <v>6147</v>
      </c>
      <c r="X2695" t="s">
        <v>6147</v>
      </c>
      <c r="Y2695" t="s">
        <v>6147</v>
      </c>
    </row>
    <row r="2696" spans="2:25" ht="24.95" customHeight="1" x14ac:dyDescent="0.25">
      <c r="B2696">
        <v>2</v>
      </c>
      <c r="C2696">
        <v>2393</v>
      </c>
      <c r="D2696" t="s">
        <v>5478</v>
      </c>
      <c r="E2696" t="s">
        <v>1416</v>
      </c>
      <c r="F2696">
        <f>VLOOKUP(E2696,Sheet2!$A:$B,2,0)</f>
        <v>1992</v>
      </c>
      <c r="G2696" t="s">
        <v>8</v>
      </c>
      <c r="H2696">
        <f>VLOOKUP(G2696,Sheet3!$A:$B,2,0)</f>
        <v>41</v>
      </c>
      <c r="I2696" t="str">
        <f>IF(G2696="Other",VLOOKUP(D2696,Sheet1!A:B,2,0),VLOOKUP(Projetos!G2696,Sheet1!A:B,2,0))</f>
        <v>Energy</v>
      </c>
      <c r="J2696">
        <f>VLOOKUP(I2696,Sheet3!$F:$G,2,0)</f>
        <v>2</v>
      </c>
      <c r="K2696" t="s">
        <v>6147</v>
      </c>
      <c r="L2696">
        <v>1</v>
      </c>
      <c r="M2696" t="s">
        <v>2092</v>
      </c>
      <c r="N2696">
        <f>VLOOKUP(M2696,Sheet4!$A:$B,2,0)</f>
        <v>258</v>
      </c>
      <c r="O2696" t="s">
        <v>90</v>
      </c>
      <c r="P2696" t="s">
        <v>68</v>
      </c>
      <c r="Q2696">
        <f>VLOOKUP(P2696,Sheet5!$A:$B,2,0)</f>
        <v>125</v>
      </c>
      <c r="R2696">
        <v>0</v>
      </c>
      <c r="S2696" t="s">
        <v>6147</v>
      </c>
      <c r="T2696">
        <v>9</v>
      </c>
      <c r="U2696" t="s">
        <v>6147</v>
      </c>
      <c r="V2696" t="s">
        <v>6147</v>
      </c>
      <c r="W2696" t="s">
        <v>6147</v>
      </c>
      <c r="X2696" t="s">
        <v>6147</v>
      </c>
      <c r="Y2696" t="s">
        <v>6147</v>
      </c>
    </row>
    <row r="2697" spans="2:25" ht="24.95" customHeight="1" x14ac:dyDescent="0.25">
      <c r="B2697">
        <v>2</v>
      </c>
      <c r="C2697">
        <v>2300</v>
      </c>
      <c r="D2697" t="s">
        <v>5480</v>
      </c>
      <c r="E2697" t="s">
        <v>1021</v>
      </c>
      <c r="F2697">
        <f>VLOOKUP(E2697,Sheet2!$A:$B,2,0)</f>
        <v>1961</v>
      </c>
      <c r="G2697" t="s">
        <v>67</v>
      </c>
      <c r="H2697">
        <f>VLOOKUP(G2697,Sheet3!$A:$B,2,0)</f>
        <v>44</v>
      </c>
      <c r="I2697" t="str">
        <f>IF(G2697="Other",VLOOKUP(D2697,Sheet1!A:B,2,0),VLOOKUP(Projetos!G2697,Sheet1!A:B,2,0))</f>
        <v>Energy</v>
      </c>
      <c r="J2697">
        <f>VLOOKUP(I2697,Sheet3!$F:$G,2,0)</f>
        <v>2</v>
      </c>
      <c r="K2697" t="s">
        <v>6147</v>
      </c>
      <c r="L2697">
        <v>1</v>
      </c>
      <c r="M2697" t="s">
        <v>26</v>
      </c>
      <c r="N2697">
        <f>VLOOKUP(M2697,Sheet4!$A:$B,2,0)</f>
        <v>217</v>
      </c>
      <c r="O2697" t="s">
        <v>821</v>
      </c>
      <c r="P2697" t="s">
        <v>516</v>
      </c>
      <c r="Q2697">
        <f>VLOOKUP(P2697,Sheet5!$A:$B,2,0)</f>
        <v>131</v>
      </c>
      <c r="R2697">
        <v>8012</v>
      </c>
      <c r="S2697" t="s">
        <v>6147</v>
      </c>
      <c r="T2697">
        <v>9</v>
      </c>
      <c r="U2697" t="s">
        <v>6147</v>
      </c>
      <c r="V2697" t="s">
        <v>6147</v>
      </c>
      <c r="W2697" t="s">
        <v>6147</v>
      </c>
      <c r="X2697" t="s">
        <v>6147</v>
      </c>
      <c r="Y2697" t="s">
        <v>6147</v>
      </c>
    </row>
    <row r="2698" spans="2:25" ht="24.95" customHeight="1" x14ac:dyDescent="0.25">
      <c r="B2698">
        <v>2</v>
      </c>
      <c r="C2698">
        <v>2299</v>
      </c>
      <c r="D2698" t="s">
        <v>5482</v>
      </c>
      <c r="E2698" t="s">
        <v>1021</v>
      </c>
      <c r="F2698">
        <f>VLOOKUP(E2698,Sheet2!$A:$B,2,0)</f>
        <v>1961</v>
      </c>
      <c r="G2698" t="s">
        <v>85</v>
      </c>
      <c r="H2698">
        <f>VLOOKUP(G2698,Sheet3!$A:$B,2,0)</f>
        <v>47</v>
      </c>
      <c r="I2698" t="str">
        <f>IF(G2698="Other",VLOOKUP(D2698,Sheet1!A:B,2,0),VLOOKUP(Projetos!G2698,Sheet1!A:B,2,0))</f>
        <v>Energy</v>
      </c>
      <c r="J2698">
        <f>VLOOKUP(I2698,Sheet3!$F:$G,2,0)</f>
        <v>2</v>
      </c>
      <c r="K2698" t="s">
        <v>6147</v>
      </c>
      <c r="L2698">
        <v>1</v>
      </c>
      <c r="M2698" t="s">
        <v>26</v>
      </c>
      <c r="N2698">
        <f>VLOOKUP(M2698,Sheet4!$A:$B,2,0)</f>
        <v>217</v>
      </c>
      <c r="O2698" t="s">
        <v>90</v>
      </c>
      <c r="P2698" t="s">
        <v>86</v>
      </c>
      <c r="Q2698">
        <f>VLOOKUP(P2698,Sheet5!$A:$B,2,0)</f>
        <v>56</v>
      </c>
      <c r="R2698">
        <v>581784</v>
      </c>
      <c r="S2698" t="s">
        <v>6147</v>
      </c>
      <c r="T2698">
        <v>9</v>
      </c>
      <c r="U2698" t="s">
        <v>6147</v>
      </c>
      <c r="V2698" t="s">
        <v>6147</v>
      </c>
      <c r="W2698" t="s">
        <v>6147</v>
      </c>
      <c r="X2698" t="s">
        <v>6147</v>
      </c>
      <c r="Y2698" t="s">
        <v>6147</v>
      </c>
    </row>
    <row r="2699" spans="2:25" ht="24.95" customHeight="1" x14ac:dyDescent="0.25">
      <c r="B2699">
        <v>2</v>
      </c>
      <c r="C2699">
        <v>2298</v>
      </c>
      <c r="D2699" t="s">
        <v>5484</v>
      </c>
      <c r="E2699" t="s">
        <v>1021</v>
      </c>
      <c r="F2699">
        <f>VLOOKUP(E2699,Sheet2!$A:$B,2,0)</f>
        <v>1961</v>
      </c>
      <c r="G2699" t="s">
        <v>85</v>
      </c>
      <c r="H2699">
        <f>VLOOKUP(G2699,Sheet3!$A:$B,2,0)</f>
        <v>47</v>
      </c>
      <c r="I2699" t="str">
        <f>IF(G2699="Other",VLOOKUP(D2699,Sheet1!A:B,2,0),VLOOKUP(Projetos!G2699,Sheet1!A:B,2,0))</f>
        <v>Energy</v>
      </c>
      <c r="J2699">
        <f>VLOOKUP(I2699,Sheet3!$F:$G,2,0)</f>
        <v>2</v>
      </c>
      <c r="K2699" t="s">
        <v>6147</v>
      </c>
      <c r="L2699">
        <v>1</v>
      </c>
      <c r="M2699" t="s">
        <v>26</v>
      </c>
      <c r="N2699">
        <f>VLOOKUP(M2699,Sheet4!$A:$B,2,0)</f>
        <v>217</v>
      </c>
      <c r="O2699" t="s">
        <v>90</v>
      </c>
      <c r="P2699" t="s">
        <v>86</v>
      </c>
      <c r="Q2699">
        <f>VLOOKUP(P2699,Sheet5!$A:$B,2,0)</f>
        <v>56</v>
      </c>
      <c r="R2699">
        <v>581784</v>
      </c>
      <c r="S2699" t="s">
        <v>6147</v>
      </c>
      <c r="T2699">
        <v>9</v>
      </c>
      <c r="U2699" t="s">
        <v>6147</v>
      </c>
      <c r="V2699" t="s">
        <v>6147</v>
      </c>
      <c r="W2699" t="s">
        <v>6147</v>
      </c>
      <c r="X2699" t="s">
        <v>6147</v>
      </c>
      <c r="Y2699" t="s">
        <v>6147</v>
      </c>
    </row>
    <row r="2700" spans="2:25" ht="24.95" customHeight="1" x14ac:dyDescent="0.25">
      <c r="B2700">
        <v>2</v>
      </c>
      <c r="C2700">
        <v>2297</v>
      </c>
      <c r="D2700" t="s">
        <v>5486</v>
      </c>
      <c r="E2700" t="s">
        <v>1021</v>
      </c>
      <c r="F2700">
        <f>VLOOKUP(E2700,Sheet2!$A:$B,2,0)</f>
        <v>1961</v>
      </c>
      <c r="G2700" t="s">
        <v>85</v>
      </c>
      <c r="H2700">
        <f>VLOOKUP(G2700,Sheet3!$A:$B,2,0)</f>
        <v>47</v>
      </c>
      <c r="I2700" t="str">
        <f>IF(G2700="Other",VLOOKUP(D2700,Sheet1!A:B,2,0),VLOOKUP(Projetos!G2700,Sheet1!A:B,2,0))</f>
        <v>Energy</v>
      </c>
      <c r="J2700">
        <f>VLOOKUP(I2700,Sheet3!$F:$G,2,0)</f>
        <v>2</v>
      </c>
      <c r="K2700" t="s">
        <v>6147</v>
      </c>
      <c r="L2700">
        <v>1</v>
      </c>
      <c r="M2700" t="s">
        <v>26</v>
      </c>
      <c r="N2700">
        <f>VLOOKUP(M2700,Sheet4!$A:$B,2,0)</f>
        <v>217</v>
      </c>
      <c r="O2700" t="s">
        <v>821</v>
      </c>
      <c r="P2700" t="s">
        <v>86</v>
      </c>
      <c r="Q2700">
        <f>VLOOKUP(P2700,Sheet5!$A:$B,2,0)</f>
        <v>56</v>
      </c>
      <c r="R2700">
        <v>290892</v>
      </c>
      <c r="S2700" t="s">
        <v>6147</v>
      </c>
      <c r="T2700">
        <v>9</v>
      </c>
      <c r="U2700" t="s">
        <v>6147</v>
      </c>
      <c r="V2700" t="s">
        <v>6147</v>
      </c>
      <c r="W2700" t="s">
        <v>6147</v>
      </c>
      <c r="X2700" t="s">
        <v>6147</v>
      </c>
      <c r="Y2700" t="s">
        <v>6147</v>
      </c>
    </row>
    <row r="2701" spans="2:25" ht="24.95" customHeight="1" x14ac:dyDescent="0.25">
      <c r="B2701">
        <v>2</v>
      </c>
      <c r="C2701">
        <v>2296</v>
      </c>
      <c r="D2701" t="s">
        <v>5488</v>
      </c>
      <c r="E2701" t="s">
        <v>1416</v>
      </c>
      <c r="F2701">
        <f>VLOOKUP(E2701,Sheet2!$A:$B,2,0)</f>
        <v>1992</v>
      </c>
      <c r="G2701" t="s">
        <v>8</v>
      </c>
      <c r="H2701">
        <f>VLOOKUP(G2701,Sheet3!$A:$B,2,0)</f>
        <v>41</v>
      </c>
      <c r="I2701" t="str">
        <f>IF(G2701="Other",VLOOKUP(D2701,Sheet1!A:B,2,0),VLOOKUP(Projetos!G2701,Sheet1!A:B,2,0))</f>
        <v>Energy</v>
      </c>
      <c r="J2701">
        <f>VLOOKUP(I2701,Sheet3!$F:$G,2,0)</f>
        <v>2</v>
      </c>
      <c r="K2701" t="s">
        <v>6147</v>
      </c>
      <c r="L2701">
        <v>1</v>
      </c>
      <c r="M2701" t="s">
        <v>2092</v>
      </c>
      <c r="N2701">
        <f>VLOOKUP(M2701,Sheet4!$A:$B,2,0)</f>
        <v>258</v>
      </c>
      <c r="O2701" t="s">
        <v>821</v>
      </c>
      <c r="P2701" t="s">
        <v>68</v>
      </c>
      <c r="Q2701">
        <f>VLOOKUP(P2701,Sheet5!$A:$B,2,0)</f>
        <v>125</v>
      </c>
      <c r="R2701">
        <v>634419</v>
      </c>
      <c r="S2701" t="s">
        <v>6147</v>
      </c>
      <c r="T2701">
        <v>9</v>
      </c>
      <c r="U2701" t="s">
        <v>6147</v>
      </c>
      <c r="V2701" t="s">
        <v>6147</v>
      </c>
      <c r="W2701" t="s">
        <v>6147</v>
      </c>
      <c r="X2701" t="s">
        <v>6147</v>
      </c>
      <c r="Y2701" t="s">
        <v>6147</v>
      </c>
    </row>
    <row r="2702" spans="2:25" ht="24.95" customHeight="1" x14ac:dyDescent="0.25">
      <c r="B2702">
        <v>2</v>
      </c>
      <c r="C2702">
        <v>637</v>
      </c>
      <c r="D2702" t="s">
        <v>5490</v>
      </c>
      <c r="E2702" t="s">
        <v>1344</v>
      </c>
      <c r="F2702">
        <f>VLOOKUP(E2702,Sheet2!$A:$B,2,0)</f>
        <v>1988</v>
      </c>
      <c r="G2702" t="s">
        <v>67</v>
      </c>
      <c r="H2702">
        <f>VLOOKUP(G2702,Sheet3!$A:$B,2,0)</f>
        <v>44</v>
      </c>
      <c r="I2702" t="str">
        <f>IF(G2702="Other",VLOOKUP(D2702,Sheet1!A:B,2,0),VLOOKUP(Projetos!G2702,Sheet1!A:B,2,0))</f>
        <v>Energy</v>
      </c>
      <c r="J2702">
        <f>VLOOKUP(I2702,Sheet3!$F:$G,2,0)</f>
        <v>2</v>
      </c>
      <c r="K2702" t="s">
        <v>6147</v>
      </c>
      <c r="L2702">
        <v>1</v>
      </c>
      <c r="M2702" t="s">
        <v>26</v>
      </c>
      <c r="N2702">
        <f>VLOOKUP(M2702,Sheet4!$A:$B,2,0)</f>
        <v>217</v>
      </c>
      <c r="O2702" t="s">
        <v>821</v>
      </c>
      <c r="P2702" t="s">
        <v>785</v>
      </c>
      <c r="Q2702">
        <f>VLOOKUP(P2702,Sheet5!$A:$B,2,0)</f>
        <v>123</v>
      </c>
      <c r="R2702">
        <v>25000</v>
      </c>
      <c r="S2702" t="s">
        <v>6147</v>
      </c>
      <c r="T2702">
        <v>9</v>
      </c>
      <c r="U2702" t="s">
        <v>6147</v>
      </c>
      <c r="V2702" t="s">
        <v>6147</v>
      </c>
      <c r="W2702" t="s">
        <v>6147</v>
      </c>
      <c r="X2702" t="s">
        <v>6147</v>
      </c>
      <c r="Y2702" t="s">
        <v>6147</v>
      </c>
    </row>
    <row r="2703" spans="2:25" ht="24.95" customHeight="1" x14ac:dyDescent="0.25">
      <c r="B2703">
        <v>2</v>
      </c>
      <c r="C2703">
        <v>2294</v>
      </c>
      <c r="D2703" t="s">
        <v>5492</v>
      </c>
      <c r="E2703" t="s">
        <v>1344</v>
      </c>
      <c r="F2703">
        <f>VLOOKUP(E2703,Sheet2!$A:$B,2,0)</f>
        <v>1988</v>
      </c>
      <c r="G2703" t="s">
        <v>176</v>
      </c>
      <c r="H2703">
        <f>VLOOKUP(G2703,Sheet3!$A:$B,2,0)</f>
        <v>48</v>
      </c>
      <c r="I2703" t="str">
        <f>IF(G2703="Other",VLOOKUP(D2703,Sheet1!A:B,2,0),VLOOKUP(Projetos!G2703,Sheet1!A:B,2,0))</f>
        <v>Energy</v>
      </c>
      <c r="J2703">
        <f>VLOOKUP(I2703,Sheet3!$F:$G,2,0)</f>
        <v>2</v>
      </c>
      <c r="K2703" t="s">
        <v>6147</v>
      </c>
      <c r="L2703">
        <v>1</v>
      </c>
      <c r="M2703" t="s">
        <v>6147</v>
      </c>
      <c r="N2703">
        <f>VLOOKUP(M2703,Sheet4!$A:$B,2,0)</f>
        <v>1</v>
      </c>
      <c r="O2703" t="s">
        <v>6</v>
      </c>
      <c r="P2703" t="s">
        <v>785</v>
      </c>
      <c r="Q2703">
        <f>VLOOKUP(P2703,Sheet5!$A:$B,2,0)</f>
        <v>123</v>
      </c>
      <c r="R2703">
        <v>32500</v>
      </c>
      <c r="S2703" t="s">
        <v>6147</v>
      </c>
      <c r="T2703">
        <v>9</v>
      </c>
      <c r="U2703" t="s">
        <v>6147</v>
      </c>
      <c r="V2703" t="s">
        <v>6147</v>
      </c>
      <c r="W2703" t="s">
        <v>6147</v>
      </c>
      <c r="X2703" t="s">
        <v>6147</v>
      </c>
      <c r="Y2703" t="s">
        <v>6147</v>
      </c>
    </row>
    <row r="2704" spans="2:25" ht="24.95" customHeight="1" x14ac:dyDescent="0.25">
      <c r="B2704">
        <v>2</v>
      </c>
      <c r="C2704">
        <v>2293</v>
      </c>
      <c r="D2704" t="s">
        <v>5494</v>
      </c>
      <c r="E2704" t="s">
        <v>5495</v>
      </c>
      <c r="F2704">
        <f>VLOOKUP(E2704,Sheet2!$A:$B,2,0)</f>
        <v>2279</v>
      </c>
      <c r="G2704" t="s">
        <v>80</v>
      </c>
      <c r="H2704">
        <f>VLOOKUP(G2704,Sheet3!$A:$B,2,0)</f>
        <v>46</v>
      </c>
      <c r="I2704" t="str">
        <f>IF(G2704="Other",VLOOKUP(D2704,Sheet1!A:B,2,0),VLOOKUP(Projetos!G2704,Sheet1!A:B,2,0))</f>
        <v>Energy</v>
      </c>
      <c r="J2704">
        <f>VLOOKUP(I2704,Sheet3!$F:$G,2,0)</f>
        <v>2</v>
      </c>
      <c r="K2704" t="s">
        <v>6147</v>
      </c>
      <c r="L2704">
        <v>1</v>
      </c>
      <c r="M2704" t="s">
        <v>82</v>
      </c>
      <c r="N2704">
        <f>VLOOKUP(M2704,Sheet4!$A:$B,2,0)</f>
        <v>225</v>
      </c>
      <c r="O2704" t="s">
        <v>821</v>
      </c>
      <c r="P2704" t="s">
        <v>49</v>
      </c>
      <c r="Q2704">
        <f>VLOOKUP(P2704,Sheet5!$A:$B,2,0)</f>
        <v>55</v>
      </c>
      <c r="R2704">
        <v>12859</v>
      </c>
      <c r="S2704" t="s">
        <v>6147</v>
      </c>
      <c r="T2704">
        <v>9</v>
      </c>
      <c r="U2704" t="s">
        <v>6147</v>
      </c>
      <c r="V2704" t="s">
        <v>6147</v>
      </c>
      <c r="W2704" t="s">
        <v>6147</v>
      </c>
      <c r="X2704" t="s">
        <v>6147</v>
      </c>
      <c r="Y2704" t="s">
        <v>6147</v>
      </c>
    </row>
    <row r="2705" spans="2:25" ht="24.95" customHeight="1" x14ac:dyDescent="0.25">
      <c r="B2705">
        <v>2</v>
      </c>
      <c r="C2705">
        <v>2291</v>
      </c>
      <c r="D2705" t="s">
        <v>5497</v>
      </c>
      <c r="E2705" t="s">
        <v>3648</v>
      </c>
      <c r="F2705">
        <f>VLOOKUP(E2705,Sheet2!$A:$B,2,0)</f>
        <v>2123</v>
      </c>
      <c r="G2705" t="s">
        <v>256</v>
      </c>
      <c r="H2705">
        <f>VLOOKUP(G2705,Sheet3!$A:$B,2,0)</f>
        <v>50</v>
      </c>
      <c r="I2705" t="str">
        <f>IF(G2705="Other",VLOOKUP(D2705,Sheet1!A:B,2,0),VLOOKUP(Projetos!G2705,Sheet1!A:B,2,0))</f>
        <v>Energy</v>
      </c>
      <c r="J2705">
        <f>VLOOKUP(I2705,Sheet3!$F:$G,2,0)</f>
        <v>2</v>
      </c>
      <c r="K2705" t="s">
        <v>6147</v>
      </c>
      <c r="L2705">
        <v>1</v>
      </c>
      <c r="M2705" t="s">
        <v>6147</v>
      </c>
      <c r="N2705">
        <f>VLOOKUP(M2705,Sheet4!$A:$B,2,0)</f>
        <v>1</v>
      </c>
      <c r="O2705" t="s">
        <v>6</v>
      </c>
      <c r="P2705" t="s">
        <v>785</v>
      </c>
      <c r="Q2705">
        <f>VLOOKUP(P2705,Sheet5!$A:$B,2,0)</f>
        <v>123</v>
      </c>
      <c r="R2705">
        <v>216000</v>
      </c>
      <c r="S2705" t="s">
        <v>6147</v>
      </c>
      <c r="T2705">
        <v>9</v>
      </c>
      <c r="U2705" t="s">
        <v>6147</v>
      </c>
      <c r="V2705" t="s">
        <v>6147</v>
      </c>
      <c r="W2705" t="s">
        <v>6147</v>
      </c>
      <c r="X2705" t="s">
        <v>6147</v>
      </c>
      <c r="Y2705" t="s">
        <v>6147</v>
      </c>
    </row>
    <row r="2706" spans="2:25" ht="24.95" customHeight="1" x14ac:dyDescent="0.25">
      <c r="B2706">
        <v>2</v>
      </c>
      <c r="C2706">
        <v>2290</v>
      </c>
      <c r="D2706" t="s">
        <v>5499</v>
      </c>
      <c r="E2706" t="s">
        <v>1989</v>
      </c>
      <c r="F2706">
        <f>VLOOKUP(E2706,Sheet2!$A:$B,2,0)</f>
        <v>2011</v>
      </c>
      <c r="G2706" t="s">
        <v>1990</v>
      </c>
      <c r="H2706">
        <f>VLOOKUP(G2706,Sheet3!$A:$B,2,0)</f>
        <v>58</v>
      </c>
      <c r="I2706" t="str">
        <f>IF(G2706="Other",VLOOKUP(D2706,Sheet1!A:B,2,0),VLOOKUP(Projetos!G2706,Sheet1!A:B,2,0))</f>
        <v>Energy</v>
      </c>
      <c r="J2706">
        <f>VLOOKUP(I2706,Sheet3!$F:$G,2,0)</f>
        <v>2</v>
      </c>
      <c r="K2706" t="s">
        <v>6147</v>
      </c>
      <c r="L2706">
        <v>1</v>
      </c>
      <c r="M2706" t="s">
        <v>6147</v>
      </c>
      <c r="N2706">
        <f>VLOOKUP(M2706,Sheet4!$A:$B,2,0)</f>
        <v>1</v>
      </c>
      <c r="O2706" t="s">
        <v>821</v>
      </c>
      <c r="P2706" t="s">
        <v>257</v>
      </c>
      <c r="Q2706">
        <f>VLOOKUP(P2706,Sheet5!$A:$B,2,0)</f>
        <v>17</v>
      </c>
      <c r="R2706">
        <v>26180</v>
      </c>
      <c r="S2706" t="s">
        <v>6147</v>
      </c>
      <c r="T2706">
        <v>9</v>
      </c>
      <c r="U2706" t="s">
        <v>6147</v>
      </c>
      <c r="V2706" t="s">
        <v>6147</v>
      </c>
      <c r="W2706" t="s">
        <v>6147</v>
      </c>
      <c r="X2706" t="s">
        <v>6147</v>
      </c>
      <c r="Y2706" t="s">
        <v>6147</v>
      </c>
    </row>
    <row r="2707" spans="2:25" ht="24.95" customHeight="1" x14ac:dyDescent="0.25">
      <c r="B2707">
        <v>2</v>
      </c>
      <c r="C2707">
        <v>2097</v>
      </c>
      <c r="D2707" t="s">
        <v>5501</v>
      </c>
      <c r="E2707" t="s">
        <v>5502</v>
      </c>
      <c r="F2707">
        <f>VLOOKUP(E2707,Sheet2!$A:$B,2,0)</f>
        <v>2280</v>
      </c>
      <c r="G2707" t="s">
        <v>8</v>
      </c>
      <c r="H2707">
        <f>VLOOKUP(G2707,Sheet3!$A:$B,2,0)</f>
        <v>41</v>
      </c>
      <c r="I2707" t="str">
        <f>IF(G2707="Other",VLOOKUP(D2707,Sheet1!A:B,2,0),VLOOKUP(Projetos!G2707,Sheet1!A:B,2,0))</f>
        <v>Energy</v>
      </c>
      <c r="J2707">
        <f>VLOOKUP(I2707,Sheet3!$F:$G,2,0)</f>
        <v>2</v>
      </c>
      <c r="K2707" t="s">
        <v>6147</v>
      </c>
      <c r="L2707">
        <v>1</v>
      </c>
      <c r="M2707" t="s">
        <v>19</v>
      </c>
      <c r="N2707">
        <f>VLOOKUP(M2707,Sheet4!$A:$B,2,0)</f>
        <v>216</v>
      </c>
      <c r="O2707" t="s">
        <v>90</v>
      </c>
      <c r="P2707" t="s">
        <v>1479</v>
      </c>
      <c r="Q2707">
        <f>VLOOKUP(P2707,Sheet5!$A:$B,2,0)</f>
        <v>52</v>
      </c>
      <c r="R2707">
        <v>41227</v>
      </c>
      <c r="S2707" t="s">
        <v>6147</v>
      </c>
      <c r="T2707">
        <v>9</v>
      </c>
      <c r="U2707" t="s">
        <v>6147</v>
      </c>
      <c r="V2707" t="s">
        <v>6147</v>
      </c>
      <c r="W2707" t="s">
        <v>6147</v>
      </c>
      <c r="X2707" t="s">
        <v>6147</v>
      </c>
      <c r="Y2707" t="s">
        <v>6147</v>
      </c>
    </row>
    <row r="2708" spans="2:25" ht="24.95" customHeight="1" x14ac:dyDescent="0.25">
      <c r="B2708">
        <v>2</v>
      </c>
      <c r="C2708">
        <v>2096</v>
      </c>
      <c r="D2708" t="s">
        <v>5504</v>
      </c>
      <c r="E2708" t="s">
        <v>5502</v>
      </c>
      <c r="F2708">
        <f>VLOOKUP(E2708,Sheet2!$A:$B,2,0)</f>
        <v>2280</v>
      </c>
      <c r="G2708" t="s">
        <v>8</v>
      </c>
      <c r="H2708">
        <f>VLOOKUP(G2708,Sheet3!$A:$B,2,0)</f>
        <v>41</v>
      </c>
      <c r="I2708" t="str">
        <f>IF(G2708="Other",VLOOKUP(D2708,Sheet1!A:B,2,0),VLOOKUP(Projetos!G2708,Sheet1!A:B,2,0))</f>
        <v>Energy</v>
      </c>
      <c r="J2708">
        <f>VLOOKUP(I2708,Sheet3!$F:$G,2,0)</f>
        <v>2</v>
      </c>
      <c r="K2708" t="s">
        <v>6147</v>
      </c>
      <c r="L2708">
        <v>1</v>
      </c>
      <c r="M2708" t="s">
        <v>19</v>
      </c>
      <c r="N2708">
        <f>VLOOKUP(M2708,Sheet4!$A:$B,2,0)</f>
        <v>216</v>
      </c>
      <c r="O2708" t="s">
        <v>90</v>
      </c>
      <c r="P2708" t="s">
        <v>1479</v>
      </c>
      <c r="Q2708">
        <f>VLOOKUP(P2708,Sheet5!$A:$B,2,0)</f>
        <v>52</v>
      </c>
      <c r="R2708">
        <v>0</v>
      </c>
      <c r="S2708" t="s">
        <v>6147</v>
      </c>
      <c r="T2708">
        <v>9</v>
      </c>
      <c r="U2708" t="s">
        <v>6147</v>
      </c>
      <c r="V2708" t="s">
        <v>6147</v>
      </c>
      <c r="W2708" t="s">
        <v>6147</v>
      </c>
      <c r="X2708" t="s">
        <v>6147</v>
      </c>
      <c r="Y2708" t="s">
        <v>6147</v>
      </c>
    </row>
    <row r="2709" spans="2:25" ht="24.95" customHeight="1" x14ac:dyDescent="0.25">
      <c r="B2709">
        <v>2</v>
      </c>
      <c r="C2709">
        <v>2094</v>
      </c>
      <c r="D2709" t="s">
        <v>5506</v>
      </c>
      <c r="E2709" t="s">
        <v>15</v>
      </c>
      <c r="F2709">
        <f>VLOOKUP(E2709,Sheet2!$A:$B,2,0)</f>
        <v>257</v>
      </c>
      <c r="G2709" t="s">
        <v>8</v>
      </c>
      <c r="H2709">
        <f>VLOOKUP(G2709,Sheet3!$A:$B,2,0)</f>
        <v>41</v>
      </c>
      <c r="I2709" t="str">
        <f>IF(G2709="Other",VLOOKUP(D2709,Sheet1!A:B,2,0),VLOOKUP(Projetos!G2709,Sheet1!A:B,2,0))</f>
        <v>Energy</v>
      </c>
      <c r="J2709">
        <f>VLOOKUP(I2709,Sheet3!$F:$G,2,0)</f>
        <v>2</v>
      </c>
      <c r="K2709" t="s">
        <v>6147</v>
      </c>
      <c r="L2709">
        <v>1</v>
      </c>
      <c r="M2709" t="s">
        <v>19</v>
      </c>
      <c r="N2709">
        <f>VLOOKUP(M2709,Sheet4!$A:$B,2,0)</f>
        <v>216</v>
      </c>
      <c r="O2709" t="s">
        <v>821</v>
      </c>
      <c r="P2709" t="s">
        <v>17</v>
      </c>
      <c r="Q2709">
        <f>VLOOKUP(P2709,Sheet5!$A:$B,2,0)</f>
        <v>47</v>
      </c>
      <c r="R2709">
        <v>47244</v>
      </c>
      <c r="S2709" t="s">
        <v>6147</v>
      </c>
      <c r="T2709">
        <v>9</v>
      </c>
      <c r="U2709" t="s">
        <v>6147</v>
      </c>
      <c r="V2709" t="s">
        <v>6147</v>
      </c>
      <c r="W2709" t="s">
        <v>6147</v>
      </c>
      <c r="X2709" t="s">
        <v>6147</v>
      </c>
      <c r="Y2709" t="s">
        <v>6147</v>
      </c>
    </row>
    <row r="2710" spans="2:25" ht="24.95" customHeight="1" x14ac:dyDescent="0.25">
      <c r="B2710">
        <v>2</v>
      </c>
      <c r="C2710">
        <v>2093</v>
      </c>
      <c r="D2710" t="s">
        <v>5508</v>
      </c>
      <c r="E2710" t="s">
        <v>3719</v>
      </c>
      <c r="F2710">
        <f>VLOOKUP(E2710,Sheet2!$A:$B,2,0)</f>
        <v>2139</v>
      </c>
      <c r="G2710" t="s">
        <v>176</v>
      </c>
      <c r="H2710">
        <f>VLOOKUP(G2710,Sheet3!$A:$B,2,0)</f>
        <v>48</v>
      </c>
      <c r="I2710" t="str">
        <f>IF(G2710="Other",VLOOKUP(D2710,Sheet1!A:B,2,0),VLOOKUP(Projetos!G2710,Sheet1!A:B,2,0))</f>
        <v>Energy</v>
      </c>
      <c r="J2710">
        <f>VLOOKUP(I2710,Sheet3!$F:$G,2,0)</f>
        <v>2</v>
      </c>
      <c r="K2710" t="s">
        <v>6147</v>
      </c>
      <c r="L2710">
        <v>1</v>
      </c>
      <c r="M2710" t="s">
        <v>6147</v>
      </c>
      <c r="N2710">
        <f>VLOOKUP(M2710,Sheet4!$A:$B,2,0)</f>
        <v>1</v>
      </c>
      <c r="O2710" t="s">
        <v>6</v>
      </c>
      <c r="P2710" t="s">
        <v>785</v>
      </c>
      <c r="Q2710">
        <f>VLOOKUP(P2710,Sheet5!$A:$B,2,0)</f>
        <v>123</v>
      </c>
      <c r="R2710">
        <v>40000</v>
      </c>
      <c r="S2710" t="s">
        <v>6147</v>
      </c>
      <c r="T2710">
        <v>9</v>
      </c>
      <c r="U2710" t="s">
        <v>6147</v>
      </c>
      <c r="V2710" t="s">
        <v>6147</v>
      </c>
      <c r="W2710" t="s">
        <v>6147</v>
      </c>
      <c r="X2710" t="s">
        <v>6147</v>
      </c>
      <c r="Y2710" t="s">
        <v>6147</v>
      </c>
    </row>
    <row r="2711" spans="2:25" ht="24.95" customHeight="1" x14ac:dyDescent="0.25">
      <c r="B2711">
        <v>2</v>
      </c>
      <c r="C2711">
        <v>2092</v>
      </c>
      <c r="D2711" t="s">
        <v>5510</v>
      </c>
      <c r="E2711" t="s">
        <v>556</v>
      </c>
      <c r="F2711">
        <f>VLOOKUP(E2711,Sheet2!$A:$B,2,0)</f>
        <v>1924</v>
      </c>
      <c r="G2711" t="s">
        <v>1001</v>
      </c>
      <c r="H2711">
        <f>VLOOKUP(G2711,Sheet3!$A:$B,2,0)</f>
        <v>53</v>
      </c>
      <c r="I2711" t="str">
        <f>IF(G2711="Other",VLOOKUP(D2711,Sheet1!A:B,2,0),VLOOKUP(Projetos!G2711,Sheet1!A:B,2,0))</f>
        <v>Energy</v>
      </c>
      <c r="J2711">
        <f>VLOOKUP(I2711,Sheet3!$F:$G,2,0)</f>
        <v>2</v>
      </c>
      <c r="K2711" t="s">
        <v>6147</v>
      </c>
      <c r="L2711">
        <v>1</v>
      </c>
      <c r="M2711" t="s">
        <v>289</v>
      </c>
      <c r="N2711">
        <f>VLOOKUP(M2711,Sheet4!$A:$B,2,0)</f>
        <v>233</v>
      </c>
      <c r="O2711" t="s">
        <v>821</v>
      </c>
      <c r="P2711" t="s">
        <v>488</v>
      </c>
      <c r="Q2711">
        <f>VLOOKUP(P2711,Sheet5!$A:$B,2,0)</f>
        <v>27</v>
      </c>
      <c r="R2711">
        <v>93962</v>
      </c>
      <c r="S2711" t="s">
        <v>6147</v>
      </c>
      <c r="T2711">
        <v>9</v>
      </c>
      <c r="U2711" t="s">
        <v>6147</v>
      </c>
      <c r="V2711" t="s">
        <v>6147</v>
      </c>
      <c r="W2711" t="s">
        <v>6147</v>
      </c>
      <c r="X2711" t="s">
        <v>6147</v>
      </c>
      <c r="Y2711" t="s">
        <v>6147</v>
      </c>
    </row>
    <row r="2712" spans="2:25" ht="24.95" customHeight="1" x14ac:dyDescent="0.25">
      <c r="B2712">
        <v>2</v>
      </c>
      <c r="C2712">
        <v>2091</v>
      </c>
      <c r="D2712" t="s">
        <v>5512</v>
      </c>
      <c r="E2712" t="s">
        <v>556</v>
      </c>
      <c r="F2712">
        <f>VLOOKUP(E2712,Sheet2!$A:$B,2,0)</f>
        <v>1924</v>
      </c>
      <c r="G2712" t="s">
        <v>1001</v>
      </c>
      <c r="H2712">
        <f>VLOOKUP(G2712,Sheet3!$A:$B,2,0)</f>
        <v>53</v>
      </c>
      <c r="I2712" t="str">
        <f>IF(G2712="Other",VLOOKUP(D2712,Sheet1!A:B,2,0),VLOOKUP(Projetos!G2712,Sheet1!A:B,2,0))</f>
        <v>Energy</v>
      </c>
      <c r="J2712">
        <f>VLOOKUP(I2712,Sheet3!$F:$G,2,0)</f>
        <v>2</v>
      </c>
      <c r="K2712" t="s">
        <v>6147</v>
      </c>
      <c r="L2712">
        <v>1</v>
      </c>
      <c r="M2712" t="s">
        <v>289</v>
      </c>
      <c r="N2712">
        <f>VLOOKUP(M2712,Sheet4!$A:$B,2,0)</f>
        <v>233</v>
      </c>
      <c r="O2712" t="s">
        <v>821</v>
      </c>
      <c r="P2712" t="s">
        <v>488</v>
      </c>
      <c r="Q2712">
        <f>VLOOKUP(P2712,Sheet5!$A:$B,2,0)</f>
        <v>27</v>
      </c>
      <c r="R2712">
        <v>90204</v>
      </c>
      <c r="S2712" t="s">
        <v>6147</v>
      </c>
      <c r="T2712">
        <v>9</v>
      </c>
      <c r="U2712" t="s">
        <v>6147</v>
      </c>
      <c r="V2712" t="s">
        <v>6147</v>
      </c>
      <c r="W2712" t="s">
        <v>6147</v>
      </c>
      <c r="X2712" t="s">
        <v>6147</v>
      </c>
      <c r="Y2712" t="s">
        <v>6147</v>
      </c>
    </row>
    <row r="2713" spans="2:25" ht="24.95" customHeight="1" x14ac:dyDescent="0.25">
      <c r="B2713">
        <v>2</v>
      </c>
      <c r="C2713">
        <v>2090</v>
      </c>
      <c r="D2713" t="s">
        <v>5514</v>
      </c>
      <c r="E2713" t="s">
        <v>1021</v>
      </c>
      <c r="F2713">
        <f>VLOOKUP(E2713,Sheet2!$A:$B,2,0)</f>
        <v>1961</v>
      </c>
      <c r="G2713" t="s">
        <v>479</v>
      </c>
      <c r="H2713">
        <f>VLOOKUP(G2713,Sheet3!$A:$B,2,0)</f>
        <v>52</v>
      </c>
      <c r="I2713" t="str">
        <f>IF(G2713="Other",VLOOKUP(D2713,Sheet1!A:B,2,0),VLOOKUP(Projetos!G2713,Sheet1!A:B,2,0))</f>
        <v>Energy</v>
      </c>
      <c r="J2713">
        <f>VLOOKUP(I2713,Sheet3!$F:$G,2,0)</f>
        <v>2</v>
      </c>
      <c r="K2713" t="s">
        <v>6147</v>
      </c>
      <c r="L2713">
        <v>1</v>
      </c>
      <c r="M2713" t="s">
        <v>4783</v>
      </c>
      <c r="N2713">
        <f>VLOOKUP(M2713,Sheet4!$A:$B,2,0)</f>
        <v>281</v>
      </c>
      <c r="O2713" t="s">
        <v>90</v>
      </c>
      <c r="P2713" t="s">
        <v>2280</v>
      </c>
      <c r="Q2713">
        <f>VLOOKUP(P2713,Sheet5!$A:$B,2,0)</f>
        <v>119</v>
      </c>
      <c r="R2713">
        <v>27931</v>
      </c>
      <c r="S2713" t="s">
        <v>6147</v>
      </c>
      <c r="T2713">
        <v>9</v>
      </c>
      <c r="U2713" t="s">
        <v>6147</v>
      </c>
      <c r="V2713" t="s">
        <v>6147</v>
      </c>
      <c r="W2713" t="s">
        <v>6147</v>
      </c>
      <c r="X2713" t="s">
        <v>6147</v>
      </c>
      <c r="Y2713" t="s">
        <v>6147</v>
      </c>
    </row>
    <row r="2714" spans="2:25" ht="24.95" customHeight="1" x14ac:dyDescent="0.25">
      <c r="B2714">
        <v>2</v>
      </c>
      <c r="C2714">
        <v>2088</v>
      </c>
      <c r="D2714" t="s">
        <v>5516</v>
      </c>
      <c r="E2714" t="s">
        <v>5517</v>
      </c>
      <c r="F2714">
        <f>VLOOKUP(E2714,Sheet2!$A:$B,2,0)</f>
        <v>2281</v>
      </c>
      <c r="G2714" t="s">
        <v>176</v>
      </c>
      <c r="H2714">
        <f>VLOOKUP(G2714,Sheet3!$A:$B,2,0)</f>
        <v>48</v>
      </c>
      <c r="I2714" t="str">
        <f>IF(G2714="Other",VLOOKUP(D2714,Sheet1!A:B,2,0),VLOOKUP(Projetos!G2714,Sheet1!A:B,2,0))</f>
        <v>Energy</v>
      </c>
      <c r="J2714">
        <f>VLOOKUP(I2714,Sheet3!$F:$G,2,0)</f>
        <v>2</v>
      </c>
      <c r="K2714" t="s">
        <v>6147</v>
      </c>
      <c r="L2714">
        <v>1</v>
      </c>
      <c r="M2714" t="s">
        <v>26</v>
      </c>
      <c r="N2714">
        <f>VLOOKUP(M2714,Sheet4!$A:$B,2,0)</f>
        <v>217</v>
      </c>
      <c r="O2714" t="s">
        <v>6</v>
      </c>
      <c r="P2714" t="s">
        <v>785</v>
      </c>
      <c r="Q2714">
        <f>VLOOKUP(P2714,Sheet5!$A:$B,2,0)</f>
        <v>123</v>
      </c>
      <c r="R2714">
        <v>23040</v>
      </c>
      <c r="S2714" t="s">
        <v>6147</v>
      </c>
      <c r="T2714">
        <v>9</v>
      </c>
      <c r="U2714" t="s">
        <v>6147</v>
      </c>
      <c r="V2714" t="s">
        <v>6147</v>
      </c>
      <c r="W2714" t="s">
        <v>6147</v>
      </c>
      <c r="X2714" t="s">
        <v>6147</v>
      </c>
      <c r="Y2714" t="s">
        <v>6147</v>
      </c>
    </row>
    <row r="2715" spans="2:25" ht="24.95" customHeight="1" x14ac:dyDescent="0.25">
      <c r="B2715">
        <v>2</v>
      </c>
      <c r="C2715">
        <v>1890</v>
      </c>
      <c r="D2715" t="s">
        <v>5519</v>
      </c>
      <c r="E2715" t="s">
        <v>519</v>
      </c>
      <c r="F2715">
        <f>VLOOKUP(E2715,Sheet2!$A:$B,2,0)</f>
        <v>1921</v>
      </c>
      <c r="G2715" t="s">
        <v>176</v>
      </c>
      <c r="H2715">
        <f>VLOOKUP(G2715,Sheet3!$A:$B,2,0)</f>
        <v>48</v>
      </c>
      <c r="I2715" t="str">
        <f>IF(G2715="Other",VLOOKUP(D2715,Sheet1!A:B,2,0),VLOOKUP(Projetos!G2715,Sheet1!A:B,2,0))</f>
        <v>Energy</v>
      </c>
      <c r="J2715">
        <f>VLOOKUP(I2715,Sheet3!$F:$G,2,0)</f>
        <v>2</v>
      </c>
      <c r="K2715" t="s">
        <v>6147</v>
      </c>
      <c r="L2715">
        <v>1</v>
      </c>
      <c r="M2715" t="s">
        <v>26</v>
      </c>
      <c r="N2715">
        <f>VLOOKUP(M2715,Sheet4!$A:$B,2,0)</f>
        <v>217</v>
      </c>
      <c r="O2715" t="s">
        <v>821</v>
      </c>
      <c r="P2715" t="s">
        <v>516</v>
      </c>
      <c r="Q2715">
        <f>VLOOKUP(P2715,Sheet5!$A:$B,2,0)</f>
        <v>131</v>
      </c>
      <c r="R2715">
        <v>143761</v>
      </c>
      <c r="S2715" t="s">
        <v>6147</v>
      </c>
      <c r="T2715">
        <v>9</v>
      </c>
      <c r="U2715" t="s">
        <v>6147</v>
      </c>
      <c r="V2715" t="s">
        <v>6147</v>
      </c>
      <c r="W2715" t="s">
        <v>6147</v>
      </c>
      <c r="X2715" t="s">
        <v>6147</v>
      </c>
      <c r="Y2715" t="s">
        <v>6147</v>
      </c>
    </row>
    <row r="2716" spans="2:25" ht="24.95" customHeight="1" x14ac:dyDescent="0.25">
      <c r="B2716">
        <v>2</v>
      </c>
      <c r="C2716">
        <v>1888</v>
      </c>
      <c r="D2716" t="s">
        <v>5521</v>
      </c>
      <c r="E2716" t="s">
        <v>1579</v>
      </c>
      <c r="F2716">
        <f>VLOOKUP(E2716,Sheet2!$A:$B,2,0)</f>
        <v>1808</v>
      </c>
      <c r="G2716" t="s">
        <v>80</v>
      </c>
      <c r="H2716">
        <f>VLOOKUP(G2716,Sheet3!$A:$B,2,0)</f>
        <v>46</v>
      </c>
      <c r="I2716" t="str">
        <f>IF(G2716="Other",VLOOKUP(D2716,Sheet1!A:B,2,0),VLOOKUP(Projetos!G2716,Sheet1!A:B,2,0))</f>
        <v>Energy</v>
      </c>
      <c r="J2716">
        <f>VLOOKUP(I2716,Sheet3!$F:$G,2,0)</f>
        <v>2</v>
      </c>
      <c r="K2716" t="s">
        <v>6147</v>
      </c>
      <c r="L2716">
        <v>1</v>
      </c>
      <c r="M2716" t="s">
        <v>2092</v>
      </c>
      <c r="N2716">
        <f>VLOOKUP(M2716,Sheet4!$A:$B,2,0)</f>
        <v>258</v>
      </c>
      <c r="O2716" t="s">
        <v>90</v>
      </c>
      <c r="P2716" t="s">
        <v>1636</v>
      </c>
      <c r="Q2716">
        <f>VLOOKUP(P2716,Sheet5!$A:$B,2,0)</f>
        <v>74</v>
      </c>
      <c r="R2716">
        <v>7277</v>
      </c>
      <c r="S2716" t="s">
        <v>6147</v>
      </c>
      <c r="T2716">
        <v>9</v>
      </c>
      <c r="U2716" t="s">
        <v>6147</v>
      </c>
      <c r="V2716" t="s">
        <v>6147</v>
      </c>
      <c r="W2716" t="s">
        <v>6147</v>
      </c>
      <c r="X2716" t="s">
        <v>6147</v>
      </c>
      <c r="Y2716" t="s">
        <v>6147</v>
      </c>
    </row>
    <row r="2717" spans="2:25" ht="24.95" customHeight="1" x14ac:dyDescent="0.25">
      <c r="B2717">
        <v>2</v>
      </c>
      <c r="C2717">
        <v>1745</v>
      </c>
      <c r="D2717" t="s">
        <v>5523</v>
      </c>
      <c r="E2717" t="s">
        <v>4854</v>
      </c>
      <c r="F2717">
        <f>VLOOKUP(E2717,Sheet2!$A:$B,2,0)</f>
        <v>2236</v>
      </c>
      <c r="G2717" t="s">
        <v>80</v>
      </c>
      <c r="H2717">
        <f>VLOOKUP(G2717,Sheet3!$A:$B,2,0)</f>
        <v>46</v>
      </c>
      <c r="I2717" t="str">
        <f>IF(G2717="Other",VLOOKUP(D2717,Sheet1!A:B,2,0),VLOOKUP(Projetos!G2717,Sheet1!A:B,2,0))</f>
        <v>Energy</v>
      </c>
      <c r="J2717">
        <f>VLOOKUP(I2717,Sheet3!$F:$G,2,0)</f>
        <v>2</v>
      </c>
      <c r="K2717" t="s">
        <v>6147</v>
      </c>
      <c r="L2717">
        <v>1</v>
      </c>
      <c r="M2717" t="s">
        <v>2496</v>
      </c>
      <c r="N2717">
        <f>VLOOKUP(M2717,Sheet4!$A:$B,2,0)</f>
        <v>260</v>
      </c>
      <c r="O2717" t="s">
        <v>821</v>
      </c>
      <c r="P2717" t="s">
        <v>488</v>
      </c>
      <c r="Q2717">
        <f>VLOOKUP(P2717,Sheet5!$A:$B,2,0)</f>
        <v>27</v>
      </c>
      <c r="R2717">
        <v>10086</v>
      </c>
      <c r="S2717" t="s">
        <v>6147</v>
      </c>
      <c r="T2717">
        <v>9</v>
      </c>
      <c r="U2717" t="s">
        <v>6147</v>
      </c>
      <c r="V2717" t="s">
        <v>6147</v>
      </c>
      <c r="W2717" t="s">
        <v>6147</v>
      </c>
      <c r="X2717" t="s">
        <v>6147</v>
      </c>
      <c r="Y2717" t="s">
        <v>6147</v>
      </c>
    </row>
    <row r="2718" spans="2:25" ht="24.95" customHeight="1" x14ac:dyDescent="0.25">
      <c r="B2718">
        <v>2</v>
      </c>
      <c r="C2718">
        <v>1744</v>
      </c>
      <c r="D2718" t="s">
        <v>5525</v>
      </c>
      <c r="E2718" t="s">
        <v>4854</v>
      </c>
      <c r="F2718">
        <f>VLOOKUP(E2718,Sheet2!$A:$B,2,0)</f>
        <v>2236</v>
      </c>
      <c r="G2718" t="s">
        <v>80</v>
      </c>
      <c r="H2718">
        <f>VLOOKUP(G2718,Sheet3!$A:$B,2,0)</f>
        <v>46</v>
      </c>
      <c r="I2718" t="str">
        <f>IF(G2718="Other",VLOOKUP(D2718,Sheet1!A:B,2,0),VLOOKUP(Projetos!G2718,Sheet1!A:B,2,0))</f>
        <v>Energy</v>
      </c>
      <c r="J2718">
        <f>VLOOKUP(I2718,Sheet3!$F:$G,2,0)</f>
        <v>2</v>
      </c>
      <c r="K2718" t="s">
        <v>6147</v>
      </c>
      <c r="L2718">
        <v>1</v>
      </c>
      <c r="M2718" t="s">
        <v>2496</v>
      </c>
      <c r="N2718">
        <f>VLOOKUP(M2718,Sheet4!$A:$B,2,0)</f>
        <v>260</v>
      </c>
      <c r="O2718" t="s">
        <v>821</v>
      </c>
      <c r="P2718" t="s">
        <v>488</v>
      </c>
      <c r="Q2718">
        <f>VLOOKUP(P2718,Sheet5!$A:$B,2,0)</f>
        <v>27</v>
      </c>
      <c r="R2718">
        <v>8891</v>
      </c>
      <c r="S2718" t="s">
        <v>6147</v>
      </c>
      <c r="T2718">
        <v>9</v>
      </c>
      <c r="U2718" t="s">
        <v>6147</v>
      </c>
      <c r="V2718" t="s">
        <v>6147</v>
      </c>
      <c r="W2718" t="s">
        <v>6147</v>
      </c>
      <c r="X2718" t="s">
        <v>6147</v>
      </c>
      <c r="Y2718" t="s">
        <v>6147</v>
      </c>
    </row>
    <row r="2719" spans="2:25" ht="24.95" customHeight="1" x14ac:dyDescent="0.25">
      <c r="B2719">
        <v>2</v>
      </c>
      <c r="C2719">
        <v>1743</v>
      </c>
      <c r="D2719" t="s">
        <v>5527</v>
      </c>
      <c r="E2719" t="s">
        <v>4854</v>
      </c>
      <c r="F2719">
        <f>VLOOKUP(E2719,Sheet2!$A:$B,2,0)</f>
        <v>2236</v>
      </c>
      <c r="G2719" t="s">
        <v>80</v>
      </c>
      <c r="H2719">
        <f>VLOOKUP(G2719,Sheet3!$A:$B,2,0)</f>
        <v>46</v>
      </c>
      <c r="I2719" t="str">
        <f>IF(G2719="Other",VLOOKUP(D2719,Sheet1!A:B,2,0),VLOOKUP(Projetos!G2719,Sheet1!A:B,2,0))</f>
        <v>Energy</v>
      </c>
      <c r="J2719">
        <f>VLOOKUP(I2719,Sheet3!$F:$G,2,0)</f>
        <v>2</v>
      </c>
      <c r="K2719" t="s">
        <v>6147</v>
      </c>
      <c r="L2719">
        <v>1</v>
      </c>
      <c r="M2719" t="s">
        <v>2496</v>
      </c>
      <c r="N2719">
        <f>VLOOKUP(M2719,Sheet4!$A:$B,2,0)</f>
        <v>260</v>
      </c>
      <c r="O2719" t="s">
        <v>821</v>
      </c>
      <c r="P2719" t="s">
        <v>488</v>
      </c>
      <c r="Q2719">
        <f>VLOOKUP(P2719,Sheet5!$A:$B,2,0)</f>
        <v>27</v>
      </c>
      <c r="R2719">
        <v>10146</v>
      </c>
      <c r="S2719" t="s">
        <v>6147</v>
      </c>
      <c r="T2719">
        <v>9</v>
      </c>
      <c r="U2719" t="s">
        <v>6147</v>
      </c>
      <c r="V2719" t="s">
        <v>6147</v>
      </c>
      <c r="W2719" t="s">
        <v>6147</v>
      </c>
      <c r="X2719" t="s">
        <v>6147</v>
      </c>
      <c r="Y2719" t="s">
        <v>6147</v>
      </c>
    </row>
    <row r="2720" spans="2:25" ht="24.95" customHeight="1" x14ac:dyDescent="0.25">
      <c r="B2720">
        <v>2</v>
      </c>
      <c r="C2720">
        <v>1742</v>
      </c>
      <c r="D2720" t="s">
        <v>5529</v>
      </c>
      <c r="E2720" t="s">
        <v>4854</v>
      </c>
      <c r="F2720">
        <f>VLOOKUP(E2720,Sheet2!$A:$B,2,0)</f>
        <v>2236</v>
      </c>
      <c r="G2720" t="s">
        <v>80</v>
      </c>
      <c r="H2720">
        <f>VLOOKUP(G2720,Sheet3!$A:$B,2,0)</f>
        <v>46</v>
      </c>
      <c r="I2720" t="str">
        <f>IF(G2720="Other",VLOOKUP(D2720,Sheet1!A:B,2,0),VLOOKUP(Projetos!G2720,Sheet1!A:B,2,0))</f>
        <v>Energy</v>
      </c>
      <c r="J2720">
        <f>VLOOKUP(I2720,Sheet3!$F:$G,2,0)</f>
        <v>2</v>
      </c>
      <c r="K2720" t="s">
        <v>6147</v>
      </c>
      <c r="L2720">
        <v>1</v>
      </c>
      <c r="M2720" t="s">
        <v>2496</v>
      </c>
      <c r="N2720">
        <f>VLOOKUP(M2720,Sheet4!$A:$B,2,0)</f>
        <v>260</v>
      </c>
      <c r="O2720" t="s">
        <v>821</v>
      </c>
      <c r="P2720" t="s">
        <v>488</v>
      </c>
      <c r="Q2720">
        <f>VLOOKUP(P2720,Sheet5!$A:$B,2,0)</f>
        <v>27</v>
      </c>
      <c r="R2720">
        <v>10146</v>
      </c>
      <c r="S2720" t="s">
        <v>6147</v>
      </c>
      <c r="T2720">
        <v>9</v>
      </c>
      <c r="U2720" t="s">
        <v>6147</v>
      </c>
      <c r="V2720" t="s">
        <v>6147</v>
      </c>
      <c r="W2720" t="s">
        <v>6147</v>
      </c>
      <c r="X2720" t="s">
        <v>6147</v>
      </c>
      <c r="Y2720" t="s">
        <v>6147</v>
      </c>
    </row>
    <row r="2721" spans="2:25" ht="24.95" customHeight="1" x14ac:dyDescent="0.25">
      <c r="B2721">
        <v>2</v>
      </c>
      <c r="C2721">
        <v>1741</v>
      </c>
      <c r="D2721" t="s">
        <v>5531</v>
      </c>
      <c r="E2721" t="s">
        <v>4854</v>
      </c>
      <c r="F2721">
        <f>VLOOKUP(E2721,Sheet2!$A:$B,2,0)</f>
        <v>2236</v>
      </c>
      <c r="G2721" t="s">
        <v>80</v>
      </c>
      <c r="H2721">
        <f>VLOOKUP(G2721,Sheet3!$A:$B,2,0)</f>
        <v>46</v>
      </c>
      <c r="I2721" t="str">
        <f>IF(G2721="Other",VLOOKUP(D2721,Sheet1!A:B,2,0),VLOOKUP(Projetos!G2721,Sheet1!A:B,2,0))</f>
        <v>Energy</v>
      </c>
      <c r="J2721">
        <f>VLOOKUP(I2721,Sheet3!$F:$G,2,0)</f>
        <v>2</v>
      </c>
      <c r="K2721" t="s">
        <v>6147</v>
      </c>
      <c r="L2721">
        <v>1</v>
      </c>
      <c r="M2721" t="s">
        <v>2496</v>
      </c>
      <c r="N2721">
        <f>VLOOKUP(M2721,Sheet4!$A:$B,2,0)</f>
        <v>260</v>
      </c>
      <c r="O2721" t="s">
        <v>821</v>
      </c>
      <c r="P2721" t="s">
        <v>488</v>
      </c>
      <c r="Q2721">
        <f>VLOOKUP(P2721,Sheet5!$A:$B,2,0)</f>
        <v>27</v>
      </c>
      <c r="R2721">
        <v>10146</v>
      </c>
      <c r="S2721" t="s">
        <v>6147</v>
      </c>
      <c r="T2721">
        <v>9</v>
      </c>
      <c r="U2721" t="s">
        <v>6147</v>
      </c>
      <c r="V2721" t="s">
        <v>6147</v>
      </c>
      <c r="W2721" t="s">
        <v>6147</v>
      </c>
      <c r="X2721" t="s">
        <v>6147</v>
      </c>
      <c r="Y2721" t="s">
        <v>6147</v>
      </c>
    </row>
    <row r="2722" spans="2:25" ht="24.95" customHeight="1" x14ac:dyDescent="0.25">
      <c r="B2722">
        <v>2</v>
      </c>
      <c r="C2722">
        <v>1740</v>
      </c>
      <c r="D2722" t="s">
        <v>5533</v>
      </c>
      <c r="E2722" t="s">
        <v>4854</v>
      </c>
      <c r="F2722">
        <f>VLOOKUP(E2722,Sheet2!$A:$B,2,0)</f>
        <v>2236</v>
      </c>
      <c r="G2722" t="s">
        <v>80</v>
      </c>
      <c r="H2722">
        <f>VLOOKUP(G2722,Sheet3!$A:$B,2,0)</f>
        <v>46</v>
      </c>
      <c r="I2722" t="str">
        <f>IF(G2722="Other",VLOOKUP(D2722,Sheet1!A:B,2,0),VLOOKUP(Projetos!G2722,Sheet1!A:B,2,0))</f>
        <v>Energy</v>
      </c>
      <c r="J2722">
        <f>VLOOKUP(I2722,Sheet3!$F:$G,2,0)</f>
        <v>2</v>
      </c>
      <c r="K2722" t="s">
        <v>6147</v>
      </c>
      <c r="L2722">
        <v>1</v>
      </c>
      <c r="M2722" t="s">
        <v>2496</v>
      </c>
      <c r="N2722">
        <f>VLOOKUP(M2722,Sheet4!$A:$B,2,0)</f>
        <v>260</v>
      </c>
      <c r="O2722" t="s">
        <v>821</v>
      </c>
      <c r="P2722" t="s">
        <v>488</v>
      </c>
      <c r="Q2722">
        <f>VLOOKUP(P2722,Sheet5!$A:$B,2,0)</f>
        <v>27</v>
      </c>
      <c r="R2722">
        <v>10146</v>
      </c>
      <c r="S2722" t="s">
        <v>6147</v>
      </c>
      <c r="T2722">
        <v>9</v>
      </c>
      <c r="U2722" t="s">
        <v>6147</v>
      </c>
      <c r="V2722" t="s">
        <v>6147</v>
      </c>
      <c r="W2722" t="s">
        <v>6147</v>
      </c>
      <c r="X2722" t="s">
        <v>6147</v>
      </c>
      <c r="Y2722" t="s">
        <v>6147</v>
      </c>
    </row>
    <row r="2723" spans="2:25" ht="24.95" customHeight="1" x14ac:dyDescent="0.25">
      <c r="B2723">
        <v>2</v>
      </c>
      <c r="C2723">
        <v>1739</v>
      </c>
      <c r="D2723" t="s">
        <v>5535</v>
      </c>
      <c r="E2723" t="s">
        <v>4854</v>
      </c>
      <c r="F2723">
        <f>VLOOKUP(E2723,Sheet2!$A:$B,2,0)</f>
        <v>2236</v>
      </c>
      <c r="G2723" t="s">
        <v>80</v>
      </c>
      <c r="H2723">
        <f>VLOOKUP(G2723,Sheet3!$A:$B,2,0)</f>
        <v>46</v>
      </c>
      <c r="I2723" t="str">
        <f>IF(G2723="Other",VLOOKUP(D2723,Sheet1!A:B,2,0),VLOOKUP(Projetos!G2723,Sheet1!A:B,2,0))</f>
        <v>Energy</v>
      </c>
      <c r="J2723">
        <f>VLOOKUP(I2723,Sheet3!$F:$G,2,0)</f>
        <v>2</v>
      </c>
      <c r="K2723" t="s">
        <v>6147</v>
      </c>
      <c r="L2723">
        <v>1</v>
      </c>
      <c r="M2723" t="s">
        <v>2496</v>
      </c>
      <c r="N2723">
        <f>VLOOKUP(M2723,Sheet4!$A:$B,2,0)</f>
        <v>260</v>
      </c>
      <c r="O2723" t="s">
        <v>821</v>
      </c>
      <c r="P2723" t="s">
        <v>488</v>
      </c>
      <c r="Q2723">
        <f>VLOOKUP(P2723,Sheet5!$A:$B,2,0)</f>
        <v>27</v>
      </c>
      <c r="R2723">
        <v>10146</v>
      </c>
      <c r="S2723" t="s">
        <v>6147</v>
      </c>
      <c r="T2723">
        <v>9</v>
      </c>
      <c r="U2723" t="s">
        <v>6147</v>
      </c>
      <c r="V2723" t="s">
        <v>6147</v>
      </c>
      <c r="W2723" t="s">
        <v>6147</v>
      </c>
      <c r="X2723" t="s">
        <v>6147</v>
      </c>
      <c r="Y2723" t="s">
        <v>6147</v>
      </c>
    </row>
    <row r="2724" spans="2:25" ht="24.95" customHeight="1" x14ac:dyDescent="0.25">
      <c r="B2724">
        <v>2</v>
      </c>
      <c r="C2724">
        <v>1738</v>
      </c>
      <c r="D2724" t="s">
        <v>5537</v>
      </c>
      <c r="E2724" t="s">
        <v>4854</v>
      </c>
      <c r="F2724">
        <f>VLOOKUP(E2724,Sheet2!$A:$B,2,0)</f>
        <v>2236</v>
      </c>
      <c r="G2724" t="s">
        <v>80</v>
      </c>
      <c r="H2724">
        <f>VLOOKUP(G2724,Sheet3!$A:$B,2,0)</f>
        <v>46</v>
      </c>
      <c r="I2724" t="str">
        <f>IF(G2724="Other",VLOOKUP(D2724,Sheet1!A:B,2,0),VLOOKUP(Projetos!G2724,Sheet1!A:B,2,0))</f>
        <v>Energy</v>
      </c>
      <c r="J2724">
        <f>VLOOKUP(I2724,Sheet3!$F:$G,2,0)</f>
        <v>2</v>
      </c>
      <c r="K2724" t="s">
        <v>6147</v>
      </c>
      <c r="L2724">
        <v>1</v>
      </c>
      <c r="M2724" t="s">
        <v>289</v>
      </c>
      <c r="N2724">
        <f>VLOOKUP(M2724,Sheet4!$A:$B,2,0)</f>
        <v>233</v>
      </c>
      <c r="O2724" t="s">
        <v>821</v>
      </c>
      <c r="P2724" t="s">
        <v>488</v>
      </c>
      <c r="Q2724">
        <f>VLOOKUP(P2724,Sheet5!$A:$B,2,0)</f>
        <v>27</v>
      </c>
      <c r="R2724">
        <v>9870</v>
      </c>
      <c r="S2724" t="s">
        <v>6147</v>
      </c>
      <c r="T2724">
        <v>9</v>
      </c>
      <c r="U2724" t="s">
        <v>6147</v>
      </c>
      <c r="V2724" t="s">
        <v>6147</v>
      </c>
      <c r="W2724" t="s">
        <v>6147</v>
      </c>
      <c r="X2724" t="s">
        <v>6147</v>
      </c>
      <c r="Y2724" t="s">
        <v>6147</v>
      </c>
    </row>
    <row r="2725" spans="2:25" ht="24.95" customHeight="1" x14ac:dyDescent="0.25">
      <c r="B2725">
        <v>2</v>
      </c>
      <c r="C2725">
        <v>1737</v>
      </c>
      <c r="D2725" t="s">
        <v>5539</v>
      </c>
      <c r="E2725" t="s">
        <v>4854</v>
      </c>
      <c r="F2725">
        <f>VLOOKUP(E2725,Sheet2!$A:$B,2,0)</f>
        <v>2236</v>
      </c>
      <c r="G2725" t="s">
        <v>80</v>
      </c>
      <c r="H2725">
        <f>VLOOKUP(G2725,Sheet3!$A:$B,2,0)</f>
        <v>46</v>
      </c>
      <c r="I2725" t="str">
        <f>IF(G2725="Other",VLOOKUP(D2725,Sheet1!A:B,2,0),VLOOKUP(Projetos!G2725,Sheet1!A:B,2,0))</f>
        <v>Energy</v>
      </c>
      <c r="J2725">
        <f>VLOOKUP(I2725,Sheet3!$F:$G,2,0)</f>
        <v>2</v>
      </c>
      <c r="K2725" t="s">
        <v>6147</v>
      </c>
      <c r="L2725">
        <v>1</v>
      </c>
      <c r="M2725" t="s">
        <v>2496</v>
      </c>
      <c r="N2725">
        <f>VLOOKUP(M2725,Sheet4!$A:$B,2,0)</f>
        <v>260</v>
      </c>
      <c r="O2725" t="s">
        <v>821</v>
      </c>
      <c r="P2725" t="s">
        <v>488</v>
      </c>
      <c r="Q2725">
        <f>VLOOKUP(P2725,Sheet5!$A:$B,2,0)</f>
        <v>27</v>
      </c>
      <c r="R2725">
        <v>9870</v>
      </c>
      <c r="S2725" t="s">
        <v>6147</v>
      </c>
      <c r="T2725">
        <v>9</v>
      </c>
      <c r="U2725" t="s">
        <v>6147</v>
      </c>
      <c r="V2725" t="s">
        <v>6147</v>
      </c>
      <c r="W2725" t="s">
        <v>6147</v>
      </c>
      <c r="X2725" t="s">
        <v>6147</v>
      </c>
      <c r="Y2725" t="s">
        <v>6147</v>
      </c>
    </row>
    <row r="2726" spans="2:25" ht="24.95" customHeight="1" x14ac:dyDescent="0.25">
      <c r="B2726">
        <v>2</v>
      </c>
      <c r="C2726">
        <v>1736</v>
      </c>
      <c r="D2726" t="s">
        <v>5541</v>
      </c>
      <c r="E2726" t="s">
        <v>4854</v>
      </c>
      <c r="F2726">
        <f>VLOOKUP(E2726,Sheet2!$A:$B,2,0)</f>
        <v>2236</v>
      </c>
      <c r="G2726" t="s">
        <v>80</v>
      </c>
      <c r="H2726">
        <f>VLOOKUP(G2726,Sheet3!$A:$B,2,0)</f>
        <v>46</v>
      </c>
      <c r="I2726" t="str">
        <f>IF(G2726="Other",VLOOKUP(D2726,Sheet1!A:B,2,0),VLOOKUP(Projetos!G2726,Sheet1!A:B,2,0))</f>
        <v>Energy</v>
      </c>
      <c r="J2726">
        <f>VLOOKUP(I2726,Sheet3!$F:$G,2,0)</f>
        <v>2</v>
      </c>
      <c r="K2726" t="s">
        <v>6147</v>
      </c>
      <c r="L2726">
        <v>1</v>
      </c>
      <c r="M2726" t="s">
        <v>2496</v>
      </c>
      <c r="N2726">
        <f>VLOOKUP(M2726,Sheet4!$A:$B,2,0)</f>
        <v>260</v>
      </c>
      <c r="O2726" t="s">
        <v>821</v>
      </c>
      <c r="P2726" t="s">
        <v>488</v>
      </c>
      <c r="Q2726">
        <f>VLOOKUP(P2726,Sheet5!$A:$B,2,0)</f>
        <v>27</v>
      </c>
      <c r="R2726">
        <v>9870</v>
      </c>
      <c r="S2726" t="s">
        <v>6147</v>
      </c>
      <c r="T2726">
        <v>9</v>
      </c>
      <c r="U2726" t="s">
        <v>6147</v>
      </c>
      <c r="V2726" t="s">
        <v>6147</v>
      </c>
      <c r="W2726" t="s">
        <v>6147</v>
      </c>
      <c r="X2726" t="s">
        <v>6147</v>
      </c>
      <c r="Y2726" t="s">
        <v>6147</v>
      </c>
    </row>
    <row r="2727" spans="2:25" ht="24.95" customHeight="1" x14ac:dyDescent="0.25">
      <c r="B2727">
        <v>2</v>
      </c>
      <c r="C2727">
        <v>4425</v>
      </c>
      <c r="D2727" t="s">
        <v>5543</v>
      </c>
      <c r="E2727" t="s">
        <v>2180</v>
      </c>
      <c r="F2727">
        <f>VLOOKUP(E2727,Sheet2!$A:$B,2,0)</f>
        <v>2020</v>
      </c>
      <c r="G2727" t="s">
        <v>176</v>
      </c>
      <c r="H2727">
        <f>VLOOKUP(G2727,Sheet3!$A:$B,2,0)</f>
        <v>48</v>
      </c>
      <c r="I2727" t="str">
        <f>IF(G2727="Other",VLOOKUP(D2727,Sheet1!A:B,2,0),VLOOKUP(Projetos!G2727,Sheet1!A:B,2,0))</f>
        <v>Energy</v>
      </c>
      <c r="J2727">
        <f>VLOOKUP(I2727,Sheet3!$F:$G,2,0)</f>
        <v>2</v>
      </c>
      <c r="K2727" t="s">
        <v>6147</v>
      </c>
      <c r="L2727">
        <v>1</v>
      </c>
      <c r="M2727" t="s">
        <v>26</v>
      </c>
      <c r="N2727">
        <f>VLOOKUP(M2727,Sheet4!$A:$B,2,0)</f>
        <v>217</v>
      </c>
      <c r="O2727" t="s">
        <v>821</v>
      </c>
      <c r="P2727" t="s">
        <v>49</v>
      </c>
      <c r="Q2727">
        <f>VLOOKUP(P2727,Sheet5!$A:$B,2,0)</f>
        <v>55</v>
      </c>
      <c r="R2727">
        <v>103612</v>
      </c>
      <c r="S2727" t="s">
        <v>6147</v>
      </c>
      <c r="T2727">
        <v>9</v>
      </c>
      <c r="U2727" t="s">
        <v>6147</v>
      </c>
      <c r="V2727" t="s">
        <v>6147</v>
      </c>
      <c r="W2727" t="s">
        <v>6147</v>
      </c>
      <c r="X2727" t="s">
        <v>6147</v>
      </c>
      <c r="Y2727" t="s">
        <v>6147</v>
      </c>
    </row>
    <row r="2728" spans="2:25" ht="24.95" customHeight="1" x14ac:dyDescent="0.25">
      <c r="B2728">
        <v>2</v>
      </c>
      <c r="C2728">
        <v>1735</v>
      </c>
      <c r="D2728" t="s">
        <v>5545</v>
      </c>
      <c r="E2728" t="s">
        <v>4854</v>
      </c>
      <c r="F2728">
        <f>VLOOKUP(E2728,Sheet2!$A:$B,2,0)</f>
        <v>2236</v>
      </c>
      <c r="G2728" t="s">
        <v>80</v>
      </c>
      <c r="H2728">
        <f>VLOOKUP(G2728,Sheet3!$A:$B,2,0)</f>
        <v>46</v>
      </c>
      <c r="I2728" t="str">
        <f>IF(G2728="Other",VLOOKUP(D2728,Sheet1!A:B,2,0),VLOOKUP(Projetos!G2728,Sheet1!A:B,2,0))</f>
        <v>Energy</v>
      </c>
      <c r="J2728">
        <f>VLOOKUP(I2728,Sheet3!$F:$G,2,0)</f>
        <v>2</v>
      </c>
      <c r="K2728" t="s">
        <v>6147</v>
      </c>
      <c r="L2728">
        <v>1</v>
      </c>
      <c r="M2728" t="s">
        <v>2496</v>
      </c>
      <c r="N2728">
        <f>VLOOKUP(M2728,Sheet4!$A:$B,2,0)</f>
        <v>260</v>
      </c>
      <c r="O2728" t="s">
        <v>821</v>
      </c>
      <c r="P2728" t="s">
        <v>488</v>
      </c>
      <c r="Q2728">
        <f>VLOOKUP(P2728,Sheet5!$A:$B,2,0)</f>
        <v>27</v>
      </c>
      <c r="R2728">
        <v>9870</v>
      </c>
      <c r="S2728" t="s">
        <v>6147</v>
      </c>
      <c r="T2728">
        <v>9</v>
      </c>
      <c r="U2728" t="s">
        <v>6147</v>
      </c>
      <c r="V2728" t="s">
        <v>6147</v>
      </c>
      <c r="W2728" t="s">
        <v>6147</v>
      </c>
      <c r="X2728" t="s">
        <v>6147</v>
      </c>
      <c r="Y2728" t="s">
        <v>6147</v>
      </c>
    </row>
    <row r="2729" spans="2:25" ht="24.95" customHeight="1" x14ac:dyDescent="0.25">
      <c r="B2729">
        <v>2</v>
      </c>
      <c r="C2729">
        <v>1734</v>
      </c>
      <c r="D2729" t="s">
        <v>5547</v>
      </c>
      <c r="E2729" t="s">
        <v>4854</v>
      </c>
      <c r="F2729">
        <f>VLOOKUP(E2729,Sheet2!$A:$B,2,0)</f>
        <v>2236</v>
      </c>
      <c r="G2729" t="s">
        <v>80</v>
      </c>
      <c r="H2729">
        <f>VLOOKUP(G2729,Sheet3!$A:$B,2,0)</f>
        <v>46</v>
      </c>
      <c r="I2729" t="str">
        <f>IF(G2729="Other",VLOOKUP(D2729,Sheet1!A:B,2,0),VLOOKUP(Projetos!G2729,Sheet1!A:B,2,0))</f>
        <v>Energy</v>
      </c>
      <c r="J2729">
        <f>VLOOKUP(I2729,Sheet3!$F:$G,2,0)</f>
        <v>2</v>
      </c>
      <c r="K2729" t="s">
        <v>6147</v>
      </c>
      <c r="L2729">
        <v>1</v>
      </c>
      <c r="M2729" t="s">
        <v>2496</v>
      </c>
      <c r="N2729">
        <f>VLOOKUP(M2729,Sheet4!$A:$B,2,0)</f>
        <v>260</v>
      </c>
      <c r="O2729" t="s">
        <v>821</v>
      </c>
      <c r="P2729" t="s">
        <v>488</v>
      </c>
      <c r="Q2729">
        <f>VLOOKUP(P2729,Sheet5!$A:$B,2,0)</f>
        <v>27</v>
      </c>
      <c r="R2729">
        <v>9870</v>
      </c>
      <c r="S2729" t="s">
        <v>6147</v>
      </c>
      <c r="T2729">
        <v>9</v>
      </c>
      <c r="U2729" t="s">
        <v>6147</v>
      </c>
      <c r="V2729" t="s">
        <v>6147</v>
      </c>
      <c r="W2729" t="s">
        <v>6147</v>
      </c>
      <c r="X2729" t="s">
        <v>6147</v>
      </c>
      <c r="Y2729" t="s">
        <v>6147</v>
      </c>
    </row>
    <row r="2730" spans="2:25" ht="24.95" customHeight="1" x14ac:dyDescent="0.25">
      <c r="B2730">
        <v>2</v>
      </c>
      <c r="C2730">
        <v>1733</v>
      </c>
      <c r="D2730" t="s">
        <v>5549</v>
      </c>
      <c r="E2730" t="s">
        <v>4854</v>
      </c>
      <c r="F2730">
        <f>VLOOKUP(E2730,Sheet2!$A:$B,2,0)</f>
        <v>2236</v>
      </c>
      <c r="G2730" t="s">
        <v>80</v>
      </c>
      <c r="H2730">
        <f>VLOOKUP(G2730,Sheet3!$A:$B,2,0)</f>
        <v>46</v>
      </c>
      <c r="I2730" t="str">
        <f>IF(G2730="Other",VLOOKUP(D2730,Sheet1!A:B,2,0),VLOOKUP(Projetos!G2730,Sheet1!A:B,2,0))</f>
        <v>Energy</v>
      </c>
      <c r="J2730">
        <f>VLOOKUP(I2730,Sheet3!$F:$G,2,0)</f>
        <v>2</v>
      </c>
      <c r="K2730" t="s">
        <v>6147</v>
      </c>
      <c r="L2730">
        <v>1</v>
      </c>
      <c r="M2730" t="s">
        <v>2496</v>
      </c>
      <c r="N2730">
        <f>VLOOKUP(M2730,Sheet4!$A:$B,2,0)</f>
        <v>260</v>
      </c>
      <c r="O2730" t="s">
        <v>821</v>
      </c>
      <c r="P2730" t="s">
        <v>488</v>
      </c>
      <c r="Q2730">
        <f>VLOOKUP(P2730,Sheet5!$A:$B,2,0)</f>
        <v>27</v>
      </c>
      <c r="R2730">
        <v>9870</v>
      </c>
      <c r="S2730" t="s">
        <v>6147</v>
      </c>
      <c r="T2730">
        <v>9</v>
      </c>
      <c r="U2730" t="s">
        <v>6147</v>
      </c>
      <c r="V2730" t="s">
        <v>6147</v>
      </c>
      <c r="W2730" t="s">
        <v>6147</v>
      </c>
      <c r="X2730" t="s">
        <v>6147</v>
      </c>
      <c r="Y2730" t="s">
        <v>6147</v>
      </c>
    </row>
    <row r="2731" spans="2:25" ht="24.95" customHeight="1" x14ac:dyDescent="0.25">
      <c r="B2731">
        <v>2</v>
      </c>
      <c r="C2731">
        <v>1732</v>
      </c>
      <c r="D2731" t="s">
        <v>5551</v>
      </c>
      <c r="E2731" t="s">
        <v>4854</v>
      </c>
      <c r="F2731">
        <f>VLOOKUP(E2731,Sheet2!$A:$B,2,0)</f>
        <v>2236</v>
      </c>
      <c r="G2731" t="s">
        <v>80</v>
      </c>
      <c r="H2731">
        <f>VLOOKUP(G2731,Sheet3!$A:$B,2,0)</f>
        <v>46</v>
      </c>
      <c r="I2731" t="str">
        <f>IF(G2731="Other",VLOOKUP(D2731,Sheet1!A:B,2,0),VLOOKUP(Projetos!G2731,Sheet1!A:B,2,0))</f>
        <v>Energy</v>
      </c>
      <c r="J2731">
        <f>VLOOKUP(I2731,Sheet3!$F:$G,2,0)</f>
        <v>2</v>
      </c>
      <c r="K2731" t="s">
        <v>6147</v>
      </c>
      <c r="L2731">
        <v>1</v>
      </c>
      <c r="M2731" t="s">
        <v>2496</v>
      </c>
      <c r="N2731">
        <f>VLOOKUP(M2731,Sheet4!$A:$B,2,0)</f>
        <v>260</v>
      </c>
      <c r="O2731" t="s">
        <v>821</v>
      </c>
      <c r="P2731" t="s">
        <v>488</v>
      </c>
      <c r="Q2731">
        <f>VLOOKUP(P2731,Sheet5!$A:$B,2,0)</f>
        <v>27</v>
      </c>
      <c r="R2731">
        <v>9870</v>
      </c>
      <c r="S2731" t="s">
        <v>6147</v>
      </c>
      <c r="T2731">
        <v>9</v>
      </c>
      <c r="U2731" t="s">
        <v>6147</v>
      </c>
      <c r="V2731" t="s">
        <v>6147</v>
      </c>
      <c r="W2731" t="s">
        <v>6147</v>
      </c>
      <c r="X2731" t="s">
        <v>6147</v>
      </c>
      <c r="Y2731" t="s">
        <v>6147</v>
      </c>
    </row>
    <row r="2732" spans="2:25" ht="24.95" customHeight="1" x14ac:dyDescent="0.25">
      <c r="B2732">
        <v>2</v>
      </c>
      <c r="C2732">
        <v>1731</v>
      </c>
      <c r="D2732" t="s">
        <v>5553</v>
      </c>
      <c r="E2732" t="s">
        <v>4854</v>
      </c>
      <c r="F2732">
        <f>VLOOKUP(E2732,Sheet2!$A:$B,2,0)</f>
        <v>2236</v>
      </c>
      <c r="G2732" t="s">
        <v>80</v>
      </c>
      <c r="H2732">
        <f>VLOOKUP(G2732,Sheet3!$A:$B,2,0)</f>
        <v>46</v>
      </c>
      <c r="I2732" t="str">
        <f>IF(G2732="Other",VLOOKUP(D2732,Sheet1!A:B,2,0),VLOOKUP(Projetos!G2732,Sheet1!A:B,2,0))</f>
        <v>Energy</v>
      </c>
      <c r="J2732">
        <f>VLOOKUP(I2732,Sheet3!$F:$G,2,0)</f>
        <v>2</v>
      </c>
      <c r="K2732" t="s">
        <v>6147</v>
      </c>
      <c r="L2732">
        <v>1</v>
      </c>
      <c r="M2732" t="s">
        <v>289</v>
      </c>
      <c r="N2732">
        <f>VLOOKUP(M2732,Sheet4!$A:$B,2,0)</f>
        <v>233</v>
      </c>
      <c r="O2732" t="s">
        <v>821</v>
      </c>
      <c r="P2732" t="s">
        <v>488</v>
      </c>
      <c r="Q2732">
        <f>VLOOKUP(P2732,Sheet5!$A:$B,2,0)</f>
        <v>27</v>
      </c>
      <c r="R2732">
        <v>9870</v>
      </c>
      <c r="S2732" t="s">
        <v>6147</v>
      </c>
      <c r="T2732">
        <v>9</v>
      </c>
      <c r="U2732" t="s">
        <v>6147</v>
      </c>
      <c r="V2732" t="s">
        <v>6147</v>
      </c>
      <c r="W2732" t="s">
        <v>6147</v>
      </c>
      <c r="X2732" t="s">
        <v>6147</v>
      </c>
      <c r="Y2732" t="s">
        <v>6147</v>
      </c>
    </row>
    <row r="2733" spans="2:25" ht="24.95" customHeight="1" x14ac:dyDescent="0.25">
      <c r="B2733">
        <v>2</v>
      </c>
      <c r="C2733">
        <v>1730</v>
      </c>
      <c r="D2733" t="s">
        <v>5555</v>
      </c>
      <c r="E2733" t="s">
        <v>4854</v>
      </c>
      <c r="F2733">
        <f>VLOOKUP(E2733,Sheet2!$A:$B,2,0)</f>
        <v>2236</v>
      </c>
      <c r="G2733" t="s">
        <v>80</v>
      </c>
      <c r="H2733">
        <f>VLOOKUP(G2733,Sheet3!$A:$B,2,0)</f>
        <v>46</v>
      </c>
      <c r="I2733" t="str">
        <f>IF(G2733="Other",VLOOKUP(D2733,Sheet1!A:B,2,0),VLOOKUP(Projetos!G2733,Sheet1!A:B,2,0))</f>
        <v>Energy</v>
      </c>
      <c r="J2733">
        <f>VLOOKUP(I2733,Sheet3!$F:$G,2,0)</f>
        <v>2</v>
      </c>
      <c r="K2733" t="s">
        <v>6147</v>
      </c>
      <c r="L2733">
        <v>1</v>
      </c>
      <c r="M2733" t="s">
        <v>289</v>
      </c>
      <c r="N2733">
        <f>VLOOKUP(M2733,Sheet4!$A:$B,2,0)</f>
        <v>233</v>
      </c>
      <c r="O2733" t="s">
        <v>821</v>
      </c>
      <c r="P2733" t="s">
        <v>488</v>
      </c>
      <c r="Q2733">
        <f>VLOOKUP(P2733,Sheet5!$A:$B,2,0)</f>
        <v>27</v>
      </c>
      <c r="R2733">
        <v>9870</v>
      </c>
      <c r="S2733" t="s">
        <v>6147</v>
      </c>
      <c r="T2733">
        <v>9</v>
      </c>
      <c r="U2733" t="s">
        <v>6147</v>
      </c>
      <c r="V2733" t="s">
        <v>6147</v>
      </c>
      <c r="W2733" t="s">
        <v>6147</v>
      </c>
      <c r="X2733" t="s">
        <v>6147</v>
      </c>
      <c r="Y2733" t="s">
        <v>6147</v>
      </c>
    </row>
    <row r="2734" spans="2:25" ht="24.95" customHeight="1" x14ac:dyDescent="0.25">
      <c r="B2734">
        <v>2</v>
      </c>
      <c r="C2734">
        <v>1728</v>
      </c>
      <c r="D2734" t="s">
        <v>5557</v>
      </c>
      <c r="E2734" t="s">
        <v>4854</v>
      </c>
      <c r="F2734">
        <f>VLOOKUP(E2734,Sheet2!$A:$B,2,0)</f>
        <v>2236</v>
      </c>
      <c r="G2734" t="s">
        <v>80</v>
      </c>
      <c r="H2734">
        <f>VLOOKUP(G2734,Sheet3!$A:$B,2,0)</f>
        <v>46</v>
      </c>
      <c r="I2734" t="str">
        <f>IF(G2734="Other",VLOOKUP(D2734,Sheet1!A:B,2,0),VLOOKUP(Projetos!G2734,Sheet1!A:B,2,0))</f>
        <v>Energy</v>
      </c>
      <c r="J2734">
        <f>VLOOKUP(I2734,Sheet3!$F:$G,2,0)</f>
        <v>2</v>
      </c>
      <c r="K2734" t="s">
        <v>6147</v>
      </c>
      <c r="L2734">
        <v>1</v>
      </c>
      <c r="M2734" t="s">
        <v>289</v>
      </c>
      <c r="N2734">
        <f>VLOOKUP(M2734,Sheet4!$A:$B,2,0)</f>
        <v>233</v>
      </c>
      <c r="O2734" t="s">
        <v>821</v>
      </c>
      <c r="P2734" t="s">
        <v>488</v>
      </c>
      <c r="Q2734">
        <f>VLOOKUP(P2734,Sheet5!$A:$B,2,0)</f>
        <v>27</v>
      </c>
      <c r="R2734">
        <v>9870</v>
      </c>
      <c r="S2734" t="s">
        <v>6147</v>
      </c>
      <c r="T2734">
        <v>9</v>
      </c>
      <c r="U2734" t="s">
        <v>6147</v>
      </c>
      <c r="V2734" t="s">
        <v>6147</v>
      </c>
      <c r="W2734" t="s">
        <v>6147</v>
      </c>
      <c r="X2734" t="s">
        <v>6147</v>
      </c>
      <c r="Y2734" t="s">
        <v>6147</v>
      </c>
    </row>
    <row r="2735" spans="2:25" ht="24.95" customHeight="1" x14ac:dyDescent="0.25">
      <c r="B2735">
        <v>2</v>
      </c>
      <c r="C2735">
        <v>1727</v>
      </c>
      <c r="D2735" t="s">
        <v>5559</v>
      </c>
      <c r="E2735" t="s">
        <v>4854</v>
      </c>
      <c r="F2735">
        <f>VLOOKUP(E2735,Sheet2!$A:$B,2,0)</f>
        <v>2236</v>
      </c>
      <c r="G2735" t="s">
        <v>80</v>
      </c>
      <c r="H2735">
        <f>VLOOKUP(G2735,Sheet3!$A:$B,2,0)</f>
        <v>46</v>
      </c>
      <c r="I2735" t="str">
        <f>IF(G2735="Other",VLOOKUP(D2735,Sheet1!A:B,2,0),VLOOKUP(Projetos!G2735,Sheet1!A:B,2,0))</f>
        <v>Energy</v>
      </c>
      <c r="J2735">
        <f>VLOOKUP(I2735,Sheet3!$F:$G,2,0)</f>
        <v>2</v>
      </c>
      <c r="K2735" t="s">
        <v>6147</v>
      </c>
      <c r="L2735">
        <v>1</v>
      </c>
      <c r="M2735" t="s">
        <v>289</v>
      </c>
      <c r="N2735">
        <f>VLOOKUP(M2735,Sheet4!$A:$B,2,0)</f>
        <v>233</v>
      </c>
      <c r="O2735" t="s">
        <v>821</v>
      </c>
      <c r="P2735" t="s">
        <v>488</v>
      </c>
      <c r="Q2735">
        <f>VLOOKUP(P2735,Sheet5!$A:$B,2,0)</f>
        <v>27</v>
      </c>
      <c r="R2735">
        <v>9870</v>
      </c>
      <c r="S2735" t="s">
        <v>6147</v>
      </c>
      <c r="T2735">
        <v>9</v>
      </c>
      <c r="U2735" t="s">
        <v>6147</v>
      </c>
      <c r="V2735" t="s">
        <v>6147</v>
      </c>
      <c r="W2735" t="s">
        <v>6147</v>
      </c>
      <c r="X2735" t="s">
        <v>6147</v>
      </c>
      <c r="Y2735" t="s">
        <v>6147</v>
      </c>
    </row>
    <row r="2736" spans="2:25" ht="24.95" customHeight="1" x14ac:dyDescent="0.25">
      <c r="B2736">
        <v>2</v>
      </c>
      <c r="C2736">
        <v>1726</v>
      </c>
      <c r="D2736" t="s">
        <v>5561</v>
      </c>
      <c r="E2736" t="s">
        <v>4854</v>
      </c>
      <c r="F2736">
        <f>VLOOKUP(E2736,Sheet2!$A:$B,2,0)</f>
        <v>2236</v>
      </c>
      <c r="G2736" t="s">
        <v>80</v>
      </c>
      <c r="H2736">
        <f>VLOOKUP(G2736,Sheet3!$A:$B,2,0)</f>
        <v>46</v>
      </c>
      <c r="I2736" t="str">
        <f>IF(G2736="Other",VLOOKUP(D2736,Sheet1!A:B,2,0),VLOOKUP(Projetos!G2736,Sheet1!A:B,2,0))</f>
        <v>Energy</v>
      </c>
      <c r="J2736">
        <f>VLOOKUP(I2736,Sheet3!$F:$G,2,0)</f>
        <v>2</v>
      </c>
      <c r="K2736" t="s">
        <v>6147</v>
      </c>
      <c r="L2736">
        <v>1</v>
      </c>
      <c r="M2736" t="s">
        <v>289</v>
      </c>
      <c r="N2736">
        <f>VLOOKUP(M2736,Sheet4!$A:$B,2,0)</f>
        <v>233</v>
      </c>
      <c r="O2736" t="s">
        <v>821</v>
      </c>
      <c r="P2736" t="s">
        <v>488</v>
      </c>
      <c r="Q2736">
        <f>VLOOKUP(P2736,Sheet5!$A:$B,2,0)</f>
        <v>27</v>
      </c>
      <c r="R2736">
        <v>9870</v>
      </c>
      <c r="S2736" t="s">
        <v>6147</v>
      </c>
      <c r="T2736">
        <v>9</v>
      </c>
      <c r="U2736" t="s">
        <v>6147</v>
      </c>
      <c r="V2736" t="s">
        <v>6147</v>
      </c>
      <c r="W2736" t="s">
        <v>6147</v>
      </c>
      <c r="X2736" t="s">
        <v>6147</v>
      </c>
      <c r="Y2736" t="s">
        <v>6147</v>
      </c>
    </row>
    <row r="2737" spans="2:25" ht="24.95" customHeight="1" x14ac:dyDescent="0.25">
      <c r="B2737">
        <v>2</v>
      </c>
      <c r="C2737">
        <v>1725</v>
      </c>
      <c r="D2737" t="s">
        <v>5563</v>
      </c>
      <c r="E2737" t="s">
        <v>4854</v>
      </c>
      <c r="F2737">
        <f>VLOOKUP(E2737,Sheet2!$A:$B,2,0)</f>
        <v>2236</v>
      </c>
      <c r="G2737" t="s">
        <v>80</v>
      </c>
      <c r="H2737">
        <f>VLOOKUP(G2737,Sheet3!$A:$B,2,0)</f>
        <v>46</v>
      </c>
      <c r="I2737" t="str">
        <f>IF(G2737="Other",VLOOKUP(D2737,Sheet1!A:B,2,0),VLOOKUP(Projetos!G2737,Sheet1!A:B,2,0))</f>
        <v>Energy</v>
      </c>
      <c r="J2737">
        <f>VLOOKUP(I2737,Sheet3!$F:$G,2,0)</f>
        <v>2</v>
      </c>
      <c r="K2737" t="s">
        <v>6147</v>
      </c>
      <c r="L2737">
        <v>1</v>
      </c>
      <c r="M2737" t="s">
        <v>289</v>
      </c>
      <c r="N2737">
        <f>VLOOKUP(M2737,Sheet4!$A:$B,2,0)</f>
        <v>233</v>
      </c>
      <c r="O2737" t="s">
        <v>821</v>
      </c>
      <c r="P2737" t="s">
        <v>488</v>
      </c>
      <c r="Q2737">
        <f>VLOOKUP(P2737,Sheet5!$A:$B,2,0)</f>
        <v>27</v>
      </c>
      <c r="R2737">
        <v>9870</v>
      </c>
      <c r="S2737" t="s">
        <v>6147</v>
      </c>
      <c r="T2737">
        <v>9</v>
      </c>
      <c r="U2737" t="s">
        <v>6147</v>
      </c>
      <c r="V2737" t="s">
        <v>6147</v>
      </c>
      <c r="W2737" t="s">
        <v>6147</v>
      </c>
      <c r="X2737" t="s">
        <v>6147</v>
      </c>
      <c r="Y2737" t="s">
        <v>6147</v>
      </c>
    </row>
    <row r="2738" spans="2:25" ht="24.95" customHeight="1" x14ac:dyDescent="0.25">
      <c r="B2738">
        <v>2</v>
      </c>
      <c r="C2738">
        <v>1724</v>
      </c>
      <c r="D2738" t="s">
        <v>5565</v>
      </c>
      <c r="E2738" t="s">
        <v>4854</v>
      </c>
      <c r="F2738">
        <f>VLOOKUP(E2738,Sheet2!$A:$B,2,0)</f>
        <v>2236</v>
      </c>
      <c r="G2738" t="s">
        <v>80</v>
      </c>
      <c r="H2738">
        <f>VLOOKUP(G2738,Sheet3!$A:$B,2,0)</f>
        <v>46</v>
      </c>
      <c r="I2738" t="str">
        <f>IF(G2738="Other",VLOOKUP(D2738,Sheet1!A:B,2,0),VLOOKUP(Projetos!G2738,Sheet1!A:B,2,0))</f>
        <v>Energy</v>
      </c>
      <c r="J2738">
        <f>VLOOKUP(I2738,Sheet3!$F:$G,2,0)</f>
        <v>2</v>
      </c>
      <c r="K2738" t="s">
        <v>6147</v>
      </c>
      <c r="L2738">
        <v>1</v>
      </c>
      <c r="M2738" t="s">
        <v>289</v>
      </c>
      <c r="N2738">
        <f>VLOOKUP(M2738,Sheet4!$A:$B,2,0)</f>
        <v>233</v>
      </c>
      <c r="O2738" t="s">
        <v>821</v>
      </c>
      <c r="P2738" t="s">
        <v>488</v>
      </c>
      <c r="Q2738">
        <f>VLOOKUP(P2738,Sheet5!$A:$B,2,0)</f>
        <v>27</v>
      </c>
      <c r="R2738">
        <v>9870</v>
      </c>
      <c r="S2738" t="s">
        <v>6147</v>
      </c>
      <c r="T2738">
        <v>9</v>
      </c>
      <c r="U2738" t="s">
        <v>6147</v>
      </c>
      <c r="V2738" t="s">
        <v>6147</v>
      </c>
      <c r="W2738" t="s">
        <v>6147</v>
      </c>
      <c r="X2738" t="s">
        <v>6147</v>
      </c>
      <c r="Y2738" t="s">
        <v>6147</v>
      </c>
    </row>
    <row r="2739" spans="2:25" ht="24.95" customHeight="1" x14ac:dyDescent="0.25">
      <c r="B2739">
        <v>2</v>
      </c>
      <c r="C2739">
        <v>1723</v>
      </c>
      <c r="D2739" t="s">
        <v>5567</v>
      </c>
      <c r="E2739" t="s">
        <v>4854</v>
      </c>
      <c r="F2739">
        <f>VLOOKUP(E2739,Sheet2!$A:$B,2,0)</f>
        <v>2236</v>
      </c>
      <c r="G2739" t="s">
        <v>80</v>
      </c>
      <c r="H2739">
        <f>VLOOKUP(G2739,Sheet3!$A:$B,2,0)</f>
        <v>46</v>
      </c>
      <c r="I2739" t="str">
        <f>IF(G2739="Other",VLOOKUP(D2739,Sheet1!A:B,2,0),VLOOKUP(Projetos!G2739,Sheet1!A:B,2,0))</f>
        <v>Energy</v>
      </c>
      <c r="J2739">
        <f>VLOOKUP(I2739,Sheet3!$F:$G,2,0)</f>
        <v>2</v>
      </c>
      <c r="K2739" t="s">
        <v>6147</v>
      </c>
      <c r="L2739">
        <v>1</v>
      </c>
      <c r="M2739" t="s">
        <v>289</v>
      </c>
      <c r="N2739">
        <f>VLOOKUP(M2739,Sheet4!$A:$B,2,0)</f>
        <v>233</v>
      </c>
      <c r="O2739" t="s">
        <v>821</v>
      </c>
      <c r="P2739" t="s">
        <v>488</v>
      </c>
      <c r="Q2739">
        <f>VLOOKUP(P2739,Sheet5!$A:$B,2,0)</f>
        <v>27</v>
      </c>
      <c r="R2739">
        <v>9870</v>
      </c>
      <c r="S2739" t="s">
        <v>6147</v>
      </c>
      <c r="T2739">
        <v>9</v>
      </c>
      <c r="U2739" t="s">
        <v>6147</v>
      </c>
      <c r="V2739" t="s">
        <v>6147</v>
      </c>
      <c r="W2739" t="s">
        <v>6147</v>
      </c>
      <c r="X2739" t="s">
        <v>6147</v>
      </c>
      <c r="Y2739" t="s">
        <v>6147</v>
      </c>
    </row>
    <row r="2740" spans="2:25" ht="24.95" customHeight="1" x14ac:dyDescent="0.25">
      <c r="B2740">
        <v>2</v>
      </c>
      <c r="C2740">
        <v>1722</v>
      </c>
      <c r="D2740" t="s">
        <v>5569</v>
      </c>
      <c r="E2740" t="s">
        <v>4854</v>
      </c>
      <c r="F2740">
        <f>VLOOKUP(E2740,Sheet2!$A:$B,2,0)</f>
        <v>2236</v>
      </c>
      <c r="G2740" t="s">
        <v>80</v>
      </c>
      <c r="H2740">
        <f>VLOOKUP(G2740,Sheet3!$A:$B,2,0)</f>
        <v>46</v>
      </c>
      <c r="I2740" t="str">
        <f>IF(G2740="Other",VLOOKUP(D2740,Sheet1!A:B,2,0),VLOOKUP(Projetos!G2740,Sheet1!A:B,2,0))</f>
        <v>Energy</v>
      </c>
      <c r="J2740">
        <f>VLOOKUP(I2740,Sheet3!$F:$G,2,0)</f>
        <v>2</v>
      </c>
      <c r="K2740" t="s">
        <v>6147</v>
      </c>
      <c r="L2740">
        <v>1</v>
      </c>
      <c r="M2740" t="s">
        <v>289</v>
      </c>
      <c r="N2740">
        <f>VLOOKUP(M2740,Sheet4!$A:$B,2,0)</f>
        <v>233</v>
      </c>
      <c r="O2740" t="s">
        <v>821</v>
      </c>
      <c r="P2740" t="s">
        <v>488</v>
      </c>
      <c r="Q2740">
        <f>VLOOKUP(P2740,Sheet5!$A:$B,2,0)</f>
        <v>27</v>
      </c>
      <c r="R2740">
        <v>10146</v>
      </c>
      <c r="S2740" t="s">
        <v>6147</v>
      </c>
      <c r="T2740">
        <v>9</v>
      </c>
      <c r="U2740" t="s">
        <v>6147</v>
      </c>
      <c r="V2740" t="s">
        <v>6147</v>
      </c>
      <c r="W2740" t="s">
        <v>6147</v>
      </c>
      <c r="X2740" t="s">
        <v>6147</v>
      </c>
      <c r="Y2740" t="s">
        <v>6147</v>
      </c>
    </row>
    <row r="2741" spans="2:25" ht="24.95" customHeight="1" x14ac:dyDescent="0.25">
      <c r="B2741">
        <v>2</v>
      </c>
      <c r="C2741">
        <v>1721</v>
      </c>
      <c r="D2741" t="s">
        <v>5571</v>
      </c>
      <c r="E2741" t="s">
        <v>4854</v>
      </c>
      <c r="F2741">
        <f>VLOOKUP(E2741,Sheet2!$A:$B,2,0)</f>
        <v>2236</v>
      </c>
      <c r="G2741" t="s">
        <v>80</v>
      </c>
      <c r="H2741">
        <f>VLOOKUP(G2741,Sheet3!$A:$B,2,0)</f>
        <v>46</v>
      </c>
      <c r="I2741" t="str">
        <f>IF(G2741="Other",VLOOKUP(D2741,Sheet1!A:B,2,0),VLOOKUP(Projetos!G2741,Sheet1!A:B,2,0))</f>
        <v>Energy</v>
      </c>
      <c r="J2741">
        <f>VLOOKUP(I2741,Sheet3!$F:$G,2,0)</f>
        <v>2</v>
      </c>
      <c r="K2741" t="s">
        <v>6147</v>
      </c>
      <c r="L2741">
        <v>1</v>
      </c>
      <c r="M2741" t="s">
        <v>289</v>
      </c>
      <c r="N2741">
        <f>VLOOKUP(M2741,Sheet4!$A:$B,2,0)</f>
        <v>233</v>
      </c>
      <c r="O2741" t="s">
        <v>821</v>
      </c>
      <c r="P2741" t="s">
        <v>488</v>
      </c>
      <c r="Q2741">
        <f>VLOOKUP(P2741,Sheet5!$A:$B,2,0)</f>
        <v>27</v>
      </c>
      <c r="R2741">
        <v>10146</v>
      </c>
      <c r="S2741" t="s">
        <v>6147</v>
      </c>
      <c r="T2741">
        <v>9</v>
      </c>
      <c r="U2741" t="s">
        <v>6147</v>
      </c>
      <c r="V2741" t="s">
        <v>6147</v>
      </c>
      <c r="W2741" t="s">
        <v>6147</v>
      </c>
      <c r="X2741" t="s">
        <v>6147</v>
      </c>
      <c r="Y2741" t="s">
        <v>6147</v>
      </c>
    </row>
    <row r="2742" spans="2:25" ht="24.95" customHeight="1" x14ac:dyDescent="0.25">
      <c r="B2742">
        <v>2</v>
      </c>
      <c r="C2742">
        <v>1720</v>
      </c>
      <c r="D2742" t="s">
        <v>5573</v>
      </c>
      <c r="E2742" t="s">
        <v>4854</v>
      </c>
      <c r="F2742">
        <f>VLOOKUP(E2742,Sheet2!$A:$B,2,0)</f>
        <v>2236</v>
      </c>
      <c r="G2742" t="s">
        <v>80</v>
      </c>
      <c r="H2742">
        <f>VLOOKUP(G2742,Sheet3!$A:$B,2,0)</f>
        <v>46</v>
      </c>
      <c r="I2742" t="str">
        <f>IF(G2742="Other",VLOOKUP(D2742,Sheet1!A:B,2,0),VLOOKUP(Projetos!G2742,Sheet1!A:B,2,0))</f>
        <v>Energy</v>
      </c>
      <c r="J2742">
        <f>VLOOKUP(I2742,Sheet3!$F:$G,2,0)</f>
        <v>2</v>
      </c>
      <c r="K2742" t="s">
        <v>6147</v>
      </c>
      <c r="L2742">
        <v>1</v>
      </c>
      <c r="M2742" t="s">
        <v>289</v>
      </c>
      <c r="N2742">
        <f>VLOOKUP(M2742,Sheet4!$A:$B,2,0)</f>
        <v>233</v>
      </c>
      <c r="O2742" t="s">
        <v>821</v>
      </c>
      <c r="P2742" t="s">
        <v>488</v>
      </c>
      <c r="Q2742">
        <f>VLOOKUP(P2742,Sheet5!$A:$B,2,0)</f>
        <v>27</v>
      </c>
      <c r="R2742">
        <v>10146</v>
      </c>
      <c r="S2742" t="s">
        <v>6147</v>
      </c>
      <c r="T2742">
        <v>9</v>
      </c>
      <c r="U2742" t="s">
        <v>6147</v>
      </c>
      <c r="V2742" t="s">
        <v>6147</v>
      </c>
      <c r="W2742" t="s">
        <v>6147</v>
      </c>
      <c r="X2742" t="s">
        <v>6147</v>
      </c>
      <c r="Y2742" t="s">
        <v>6147</v>
      </c>
    </row>
    <row r="2743" spans="2:25" ht="24.95" customHeight="1" x14ac:dyDescent="0.25">
      <c r="B2743">
        <v>2</v>
      </c>
      <c r="C2743">
        <v>1719</v>
      </c>
      <c r="D2743" t="s">
        <v>5575</v>
      </c>
      <c r="E2743" t="s">
        <v>4854</v>
      </c>
      <c r="F2743">
        <f>VLOOKUP(E2743,Sheet2!$A:$B,2,0)</f>
        <v>2236</v>
      </c>
      <c r="G2743" t="s">
        <v>80</v>
      </c>
      <c r="H2743">
        <f>VLOOKUP(G2743,Sheet3!$A:$B,2,0)</f>
        <v>46</v>
      </c>
      <c r="I2743" t="str">
        <f>IF(G2743="Other",VLOOKUP(D2743,Sheet1!A:B,2,0),VLOOKUP(Projetos!G2743,Sheet1!A:B,2,0))</f>
        <v>Energy</v>
      </c>
      <c r="J2743">
        <f>VLOOKUP(I2743,Sheet3!$F:$G,2,0)</f>
        <v>2</v>
      </c>
      <c r="K2743" t="s">
        <v>6147</v>
      </c>
      <c r="L2743">
        <v>1</v>
      </c>
      <c r="M2743" t="s">
        <v>289</v>
      </c>
      <c r="N2743">
        <f>VLOOKUP(M2743,Sheet4!$A:$B,2,0)</f>
        <v>233</v>
      </c>
      <c r="O2743" t="s">
        <v>821</v>
      </c>
      <c r="P2743" t="s">
        <v>488</v>
      </c>
      <c r="Q2743">
        <f>VLOOKUP(P2743,Sheet5!$A:$B,2,0)</f>
        <v>27</v>
      </c>
      <c r="R2743">
        <v>10146</v>
      </c>
      <c r="S2743" t="s">
        <v>6147</v>
      </c>
      <c r="T2743">
        <v>9</v>
      </c>
      <c r="U2743" t="s">
        <v>6147</v>
      </c>
      <c r="V2743" t="s">
        <v>6147</v>
      </c>
      <c r="W2743" t="s">
        <v>6147</v>
      </c>
      <c r="X2743" t="s">
        <v>6147</v>
      </c>
      <c r="Y2743" t="s">
        <v>6147</v>
      </c>
    </row>
    <row r="2744" spans="2:25" ht="24.95" customHeight="1" x14ac:dyDescent="0.25">
      <c r="B2744">
        <v>2</v>
      </c>
      <c r="C2744">
        <v>1718</v>
      </c>
      <c r="D2744" t="s">
        <v>5577</v>
      </c>
      <c r="E2744" t="s">
        <v>4854</v>
      </c>
      <c r="F2744">
        <f>VLOOKUP(E2744,Sheet2!$A:$B,2,0)</f>
        <v>2236</v>
      </c>
      <c r="G2744" t="s">
        <v>1990</v>
      </c>
      <c r="H2744">
        <f>VLOOKUP(G2744,Sheet3!$A:$B,2,0)</f>
        <v>58</v>
      </c>
      <c r="I2744" t="str">
        <f>IF(G2744="Other",VLOOKUP(D2744,Sheet1!A:B,2,0),VLOOKUP(Projetos!G2744,Sheet1!A:B,2,0))</f>
        <v>Energy</v>
      </c>
      <c r="J2744">
        <f>VLOOKUP(I2744,Sheet3!$F:$G,2,0)</f>
        <v>2</v>
      </c>
      <c r="K2744" t="s">
        <v>6147</v>
      </c>
      <c r="L2744">
        <v>1</v>
      </c>
      <c r="M2744" t="s">
        <v>289</v>
      </c>
      <c r="N2744">
        <f>VLOOKUP(M2744,Sheet4!$A:$B,2,0)</f>
        <v>233</v>
      </c>
      <c r="O2744" t="s">
        <v>821</v>
      </c>
      <c r="P2744" t="s">
        <v>488</v>
      </c>
      <c r="Q2744">
        <f>VLOOKUP(P2744,Sheet5!$A:$B,2,0)</f>
        <v>27</v>
      </c>
      <c r="R2744">
        <v>9870</v>
      </c>
      <c r="S2744" t="s">
        <v>6147</v>
      </c>
      <c r="T2744">
        <v>9</v>
      </c>
      <c r="U2744" t="s">
        <v>6147</v>
      </c>
      <c r="V2744" t="s">
        <v>6147</v>
      </c>
      <c r="W2744" t="s">
        <v>6147</v>
      </c>
      <c r="X2744" t="s">
        <v>6147</v>
      </c>
      <c r="Y2744" t="s">
        <v>6147</v>
      </c>
    </row>
    <row r="2745" spans="2:25" ht="24.95" customHeight="1" x14ac:dyDescent="0.25">
      <c r="B2745">
        <v>2</v>
      </c>
      <c r="C2745">
        <v>1717</v>
      </c>
      <c r="D2745" t="s">
        <v>5579</v>
      </c>
      <c r="E2745" t="s">
        <v>4854</v>
      </c>
      <c r="F2745">
        <f>VLOOKUP(E2745,Sheet2!$A:$B,2,0)</f>
        <v>2236</v>
      </c>
      <c r="G2745" t="s">
        <v>80</v>
      </c>
      <c r="H2745">
        <f>VLOOKUP(G2745,Sheet3!$A:$B,2,0)</f>
        <v>46</v>
      </c>
      <c r="I2745" t="str">
        <f>IF(G2745="Other",VLOOKUP(D2745,Sheet1!A:B,2,0),VLOOKUP(Projetos!G2745,Sheet1!A:B,2,0))</f>
        <v>Energy</v>
      </c>
      <c r="J2745">
        <f>VLOOKUP(I2745,Sheet3!$F:$G,2,0)</f>
        <v>2</v>
      </c>
      <c r="K2745" t="s">
        <v>6147</v>
      </c>
      <c r="L2745">
        <v>1</v>
      </c>
      <c r="M2745" t="s">
        <v>289</v>
      </c>
      <c r="N2745">
        <f>VLOOKUP(M2745,Sheet4!$A:$B,2,0)</f>
        <v>233</v>
      </c>
      <c r="O2745" t="s">
        <v>821</v>
      </c>
      <c r="P2745" t="s">
        <v>488</v>
      </c>
      <c r="Q2745">
        <f>VLOOKUP(P2745,Sheet5!$A:$B,2,0)</f>
        <v>27</v>
      </c>
      <c r="R2745">
        <v>9870</v>
      </c>
      <c r="S2745" t="s">
        <v>6147</v>
      </c>
      <c r="T2745">
        <v>9</v>
      </c>
      <c r="U2745" t="s">
        <v>6147</v>
      </c>
      <c r="V2745" t="s">
        <v>6147</v>
      </c>
      <c r="W2745" t="s">
        <v>6147</v>
      </c>
      <c r="X2745" t="s">
        <v>6147</v>
      </c>
      <c r="Y2745" t="s">
        <v>6147</v>
      </c>
    </row>
    <row r="2746" spans="2:25" ht="24.95" customHeight="1" x14ac:dyDescent="0.25">
      <c r="B2746">
        <v>2</v>
      </c>
      <c r="C2746">
        <v>1716</v>
      </c>
      <c r="D2746" t="s">
        <v>5581</v>
      </c>
      <c r="E2746" t="s">
        <v>4854</v>
      </c>
      <c r="F2746">
        <f>VLOOKUP(E2746,Sheet2!$A:$B,2,0)</f>
        <v>2236</v>
      </c>
      <c r="G2746" t="s">
        <v>80</v>
      </c>
      <c r="H2746">
        <f>VLOOKUP(G2746,Sheet3!$A:$B,2,0)</f>
        <v>46</v>
      </c>
      <c r="I2746" t="str">
        <f>IF(G2746="Other",VLOOKUP(D2746,Sheet1!A:B,2,0),VLOOKUP(Projetos!G2746,Sheet1!A:B,2,0))</f>
        <v>Energy</v>
      </c>
      <c r="J2746">
        <f>VLOOKUP(I2746,Sheet3!$F:$G,2,0)</f>
        <v>2</v>
      </c>
      <c r="K2746" t="s">
        <v>6147</v>
      </c>
      <c r="L2746">
        <v>1</v>
      </c>
      <c r="M2746" t="s">
        <v>289</v>
      </c>
      <c r="N2746">
        <f>VLOOKUP(M2746,Sheet4!$A:$B,2,0)</f>
        <v>233</v>
      </c>
      <c r="O2746" t="s">
        <v>821</v>
      </c>
      <c r="P2746" t="s">
        <v>488</v>
      </c>
      <c r="Q2746">
        <f>VLOOKUP(P2746,Sheet5!$A:$B,2,0)</f>
        <v>27</v>
      </c>
      <c r="R2746">
        <v>9870</v>
      </c>
      <c r="S2746" t="s">
        <v>6147</v>
      </c>
      <c r="T2746">
        <v>9</v>
      </c>
      <c r="U2746" t="s">
        <v>6147</v>
      </c>
      <c r="V2746" t="s">
        <v>6147</v>
      </c>
      <c r="W2746" t="s">
        <v>6147</v>
      </c>
      <c r="X2746" t="s">
        <v>6147</v>
      </c>
      <c r="Y2746" t="s">
        <v>6147</v>
      </c>
    </row>
    <row r="2747" spans="2:25" ht="24.95" customHeight="1" x14ac:dyDescent="0.25">
      <c r="B2747">
        <v>2</v>
      </c>
      <c r="C2747">
        <v>1715</v>
      </c>
      <c r="D2747" t="s">
        <v>5583</v>
      </c>
      <c r="E2747" t="s">
        <v>4854</v>
      </c>
      <c r="F2747">
        <f>VLOOKUP(E2747,Sheet2!$A:$B,2,0)</f>
        <v>2236</v>
      </c>
      <c r="G2747" t="s">
        <v>80</v>
      </c>
      <c r="H2747">
        <f>VLOOKUP(G2747,Sheet3!$A:$B,2,0)</f>
        <v>46</v>
      </c>
      <c r="I2747" t="str">
        <f>IF(G2747="Other",VLOOKUP(D2747,Sheet1!A:B,2,0),VLOOKUP(Projetos!G2747,Sheet1!A:B,2,0))</f>
        <v>Energy</v>
      </c>
      <c r="J2747">
        <f>VLOOKUP(I2747,Sheet3!$F:$G,2,0)</f>
        <v>2</v>
      </c>
      <c r="K2747" t="s">
        <v>6147</v>
      </c>
      <c r="L2747">
        <v>1</v>
      </c>
      <c r="M2747" t="s">
        <v>289</v>
      </c>
      <c r="N2747">
        <f>VLOOKUP(M2747,Sheet4!$A:$B,2,0)</f>
        <v>233</v>
      </c>
      <c r="O2747" t="s">
        <v>821</v>
      </c>
      <c r="P2747" t="s">
        <v>488</v>
      </c>
      <c r="Q2747">
        <f>VLOOKUP(P2747,Sheet5!$A:$B,2,0)</f>
        <v>27</v>
      </c>
      <c r="R2747">
        <v>9870</v>
      </c>
      <c r="S2747" t="s">
        <v>6147</v>
      </c>
      <c r="T2747">
        <v>9</v>
      </c>
      <c r="U2747" t="s">
        <v>6147</v>
      </c>
      <c r="V2747" t="s">
        <v>6147</v>
      </c>
      <c r="W2747" t="s">
        <v>6147</v>
      </c>
      <c r="X2747" t="s">
        <v>6147</v>
      </c>
      <c r="Y2747" t="s">
        <v>6147</v>
      </c>
    </row>
    <row r="2748" spans="2:25" ht="24.95" customHeight="1" x14ac:dyDescent="0.25">
      <c r="B2748">
        <v>2</v>
      </c>
      <c r="C2748">
        <v>1714</v>
      </c>
      <c r="D2748" t="s">
        <v>5585</v>
      </c>
      <c r="E2748" t="s">
        <v>4854</v>
      </c>
      <c r="F2748">
        <f>VLOOKUP(E2748,Sheet2!$A:$B,2,0)</f>
        <v>2236</v>
      </c>
      <c r="G2748" t="s">
        <v>80</v>
      </c>
      <c r="H2748">
        <f>VLOOKUP(G2748,Sheet3!$A:$B,2,0)</f>
        <v>46</v>
      </c>
      <c r="I2748" t="str">
        <f>IF(G2748="Other",VLOOKUP(D2748,Sheet1!A:B,2,0),VLOOKUP(Projetos!G2748,Sheet1!A:B,2,0))</f>
        <v>Energy</v>
      </c>
      <c r="J2748">
        <f>VLOOKUP(I2748,Sheet3!$F:$G,2,0)</f>
        <v>2</v>
      </c>
      <c r="K2748" t="s">
        <v>6147</v>
      </c>
      <c r="L2748">
        <v>1</v>
      </c>
      <c r="M2748" t="s">
        <v>289</v>
      </c>
      <c r="N2748">
        <f>VLOOKUP(M2748,Sheet4!$A:$B,2,0)</f>
        <v>233</v>
      </c>
      <c r="O2748" t="s">
        <v>821</v>
      </c>
      <c r="P2748" t="s">
        <v>488</v>
      </c>
      <c r="Q2748">
        <f>VLOOKUP(P2748,Sheet5!$A:$B,2,0)</f>
        <v>27</v>
      </c>
      <c r="R2748">
        <v>9870</v>
      </c>
      <c r="S2748" t="s">
        <v>6147</v>
      </c>
      <c r="T2748">
        <v>9</v>
      </c>
      <c r="U2748" t="s">
        <v>6147</v>
      </c>
      <c r="V2748" t="s">
        <v>6147</v>
      </c>
      <c r="W2748" t="s">
        <v>6147</v>
      </c>
      <c r="X2748" t="s">
        <v>6147</v>
      </c>
      <c r="Y2748" t="s">
        <v>6147</v>
      </c>
    </row>
    <row r="2749" spans="2:25" ht="24.95" customHeight="1" x14ac:dyDescent="0.25">
      <c r="B2749">
        <v>2</v>
      </c>
      <c r="C2749">
        <v>1713</v>
      </c>
      <c r="D2749" t="s">
        <v>5587</v>
      </c>
      <c r="E2749" t="s">
        <v>4854</v>
      </c>
      <c r="F2749">
        <f>VLOOKUP(E2749,Sheet2!$A:$B,2,0)</f>
        <v>2236</v>
      </c>
      <c r="G2749" t="s">
        <v>80</v>
      </c>
      <c r="H2749">
        <f>VLOOKUP(G2749,Sheet3!$A:$B,2,0)</f>
        <v>46</v>
      </c>
      <c r="I2749" t="str">
        <f>IF(G2749="Other",VLOOKUP(D2749,Sheet1!A:B,2,0),VLOOKUP(Projetos!G2749,Sheet1!A:B,2,0))</f>
        <v>Energy</v>
      </c>
      <c r="J2749">
        <f>VLOOKUP(I2749,Sheet3!$F:$G,2,0)</f>
        <v>2</v>
      </c>
      <c r="K2749" t="s">
        <v>6147</v>
      </c>
      <c r="L2749">
        <v>1</v>
      </c>
      <c r="M2749" t="s">
        <v>289</v>
      </c>
      <c r="N2749">
        <f>VLOOKUP(M2749,Sheet4!$A:$B,2,0)</f>
        <v>233</v>
      </c>
      <c r="O2749" t="s">
        <v>821</v>
      </c>
      <c r="P2749" t="s">
        <v>488</v>
      </c>
      <c r="Q2749">
        <f>VLOOKUP(P2749,Sheet5!$A:$B,2,0)</f>
        <v>27</v>
      </c>
      <c r="R2749">
        <v>9870</v>
      </c>
      <c r="S2749" t="s">
        <v>6147</v>
      </c>
      <c r="T2749">
        <v>9</v>
      </c>
      <c r="U2749" t="s">
        <v>6147</v>
      </c>
      <c r="V2749" t="s">
        <v>6147</v>
      </c>
      <c r="W2749" t="s">
        <v>6147</v>
      </c>
      <c r="X2749" t="s">
        <v>6147</v>
      </c>
      <c r="Y2749" t="s">
        <v>6147</v>
      </c>
    </row>
    <row r="2750" spans="2:25" ht="24.95" customHeight="1" x14ac:dyDescent="0.25">
      <c r="B2750">
        <v>2</v>
      </c>
      <c r="C2750">
        <v>1712</v>
      </c>
      <c r="D2750" t="s">
        <v>5589</v>
      </c>
      <c r="E2750" t="s">
        <v>4854</v>
      </c>
      <c r="F2750">
        <f>VLOOKUP(E2750,Sheet2!$A:$B,2,0)</f>
        <v>2236</v>
      </c>
      <c r="G2750" t="s">
        <v>80</v>
      </c>
      <c r="H2750">
        <f>VLOOKUP(G2750,Sheet3!$A:$B,2,0)</f>
        <v>46</v>
      </c>
      <c r="I2750" t="str">
        <f>IF(G2750="Other",VLOOKUP(D2750,Sheet1!A:B,2,0),VLOOKUP(Projetos!G2750,Sheet1!A:B,2,0))</f>
        <v>Energy</v>
      </c>
      <c r="J2750">
        <f>VLOOKUP(I2750,Sheet3!$F:$G,2,0)</f>
        <v>2</v>
      </c>
      <c r="K2750" t="s">
        <v>6147</v>
      </c>
      <c r="L2750">
        <v>1</v>
      </c>
      <c r="M2750" t="s">
        <v>289</v>
      </c>
      <c r="N2750">
        <f>VLOOKUP(M2750,Sheet4!$A:$B,2,0)</f>
        <v>233</v>
      </c>
      <c r="O2750" t="s">
        <v>821</v>
      </c>
      <c r="P2750" t="s">
        <v>488</v>
      </c>
      <c r="Q2750">
        <f>VLOOKUP(P2750,Sheet5!$A:$B,2,0)</f>
        <v>27</v>
      </c>
      <c r="R2750">
        <v>9870</v>
      </c>
      <c r="S2750" t="s">
        <v>6147</v>
      </c>
      <c r="T2750">
        <v>9</v>
      </c>
      <c r="U2750" t="s">
        <v>6147</v>
      </c>
      <c r="V2750" t="s">
        <v>6147</v>
      </c>
      <c r="W2750" t="s">
        <v>6147</v>
      </c>
      <c r="X2750" t="s">
        <v>6147</v>
      </c>
      <c r="Y2750" t="s">
        <v>6147</v>
      </c>
    </row>
    <row r="2751" spans="2:25" ht="24.95" customHeight="1" x14ac:dyDescent="0.25">
      <c r="B2751">
        <v>2</v>
      </c>
      <c r="C2751">
        <v>1711</v>
      </c>
      <c r="D2751" t="s">
        <v>5591</v>
      </c>
      <c r="E2751" t="s">
        <v>4854</v>
      </c>
      <c r="F2751">
        <f>VLOOKUP(E2751,Sheet2!$A:$B,2,0)</f>
        <v>2236</v>
      </c>
      <c r="G2751" t="s">
        <v>80</v>
      </c>
      <c r="H2751">
        <f>VLOOKUP(G2751,Sheet3!$A:$B,2,0)</f>
        <v>46</v>
      </c>
      <c r="I2751" t="str">
        <f>IF(G2751="Other",VLOOKUP(D2751,Sheet1!A:B,2,0),VLOOKUP(Projetos!G2751,Sheet1!A:B,2,0))</f>
        <v>Energy</v>
      </c>
      <c r="J2751">
        <f>VLOOKUP(I2751,Sheet3!$F:$G,2,0)</f>
        <v>2</v>
      </c>
      <c r="K2751" t="s">
        <v>6147</v>
      </c>
      <c r="L2751">
        <v>1</v>
      </c>
      <c r="M2751" t="s">
        <v>289</v>
      </c>
      <c r="N2751">
        <f>VLOOKUP(M2751,Sheet4!$A:$B,2,0)</f>
        <v>233</v>
      </c>
      <c r="O2751" t="s">
        <v>821</v>
      </c>
      <c r="P2751" t="s">
        <v>488</v>
      </c>
      <c r="Q2751">
        <f>VLOOKUP(P2751,Sheet5!$A:$B,2,0)</f>
        <v>27</v>
      </c>
      <c r="R2751">
        <v>9870</v>
      </c>
      <c r="S2751" t="s">
        <v>6147</v>
      </c>
      <c r="T2751">
        <v>9</v>
      </c>
      <c r="U2751" t="s">
        <v>6147</v>
      </c>
      <c r="V2751" t="s">
        <v>6147</v>
      </c>
      <c r="W2751" t="s">
        <v>6147</v>
      </c>
      <c r="X2751" t="s">
        <v>6147</v>
      </c>
      <c r="Y2751" t="s">
        <v>6147</v>
      </c>
    </row>
    <row r="2752" spans="2:25" ht="24.95" customHeight="1" x14ac:dyDescent="0.25">
      <c r="B2752">
        <v>2</v>
      </c>
      <c r="C2752">
        <v>1710</v>
      </c>
      <c r="D2752" t="s">
        <v>5593</v>
      </c>
      <c r="E2752" t="s">
        <v>4854</v>
      </c>
      <c r="F2752">
        <f>VLOOKUP(E2752,Sheet2!$A:$B,2,0)</f>
        <v>2236</v>
      </c>
      <c r="G2752" t="s">
        <v>80</v>
      </c>
      <c r="H2752">
        <f>VLOOKUP(G2752,Sheet3!$A:$B,2,0)</f>
        <v>46</v>
      </c>
      <c r="I2752" t="str">
        <f>IF(G2752="Other",VLOOKUP(D2752,Sheet1!A:B,2,0),VLOOKUP(Projetos!G2752,Sheet1!A:B,2,0))</f>
        <v>Energy</v>
      </c>
      <c r="J2752">
        <f>VLOOKUP(I2752,Sheet3!$F:$G,2,0)</f>
        <v>2</v>
      </c>
      <c r="K2752" t="s">
        <v>6147</v>
      </c>
      <c r="L2752">
        <v>1</v>
      </c>
      <c r="M2752" t="s">
        <v>289</v>
      </c>
      <c r="N2752">
        <f>VLOOKUP(M2752,Sheet4!$A:$B,2,0)</f>
        <v>233</v>
      </c>
      <c r="O2752" t="s">
        <v>821</v>
      </c>
      <c r="P2752" t="s">
        <v>488</v>
      </c>
      <c r="Q2752">
        <f>VLOOKUP(P2752,Sheet5!$A:$B,2,0)</f>
        <v>27</v>
      </c>
      <c r="R2752">
        <v>9870</v>
      </c>
      <c r="S2752" t="s">
        <v>6147</v>
      </c>
      <c r="T2752">
        <v>9</v>
      </c>
      <c r="U2752" t="s">
        <v>6147</v>
      </c>
      <c r="V2752" t="s">
        <v>6147</v>
      </c>
      <c r="W2752" t="s">
        <v>6147</v>
      </c>
      <c r="X2752" t="s">
        <v>6147</v>
      </c>
      <c r="Y2752" t="s">
        <v>6147</v>
      </c>
    </row>
    <row r="2753" spans="2:25" ht="24.95" customHeight="1" x14ac:dyDescent="0.25">
      <c r="B2753">
        <v>2</v>
      </c>
      <c r="C2753">
        <v>1709</v>
      </c>
      <c r="D2753" t="s">
        <v>5595</v>
      </c>
      <c r="E2753" t="s">
        <v>4854</v>
      </c>
      <c r="F2753">
        <f>VLOOKUP(E2753,Sheet2!$A:$B,2,0)</f>
        <v>2236</v>
      </c>
      <c r="G2753" t="s">
        <v>80</v>
      </c>
      <c r="H2753">
        <f>VLOOKUP(G2753,Sheet3!$A:$B,2,0)</f>
        <v>46</v>
      </c>
      <c r="I2753" t="str">
        <f>IF(G2753="Other",VLOOKUP(D2753,Sheet1!A:B,2,0),VLOOKUP(Projetos!G2753,Sheet1!A:B,2,0))</f>
        <v>Energy</v>
      </c>
      <c r="J2753">
        <f>VLOOKUP(I2753,Sheet3!$F:$G,2,0)</f>
        <v>2</v>
      </c>
      <c r="K2753" t="s">
        <v>6147</v>
      </c>
      <c r="L2753">
        <v>1</v>
      </c>
      <c r="M2753" t="s">
        <v>289</v>
      </c>
      <c r="N2753">
        <f>VLOOKUP(M2753,Sheet4!$A:$B,2,0)</f>
        <v>233</v>
      </c>
      <c r="O2753" t="s">
        <v>821</v>
      </c>
      <c r="P2753" t="s">
        <v>488</v>
      </c>
      <c r="Q2753">
        <f>VLOOKUP(P2753,Sheet5!$A:$B,2,0)</f>
        <v>27</v>
      </c>
      <c r="R2753">
        <v>9870</v>
      </c>
      <c r="S2753" t="s">
        <v>6147</v>
      </c>
      <c r="T2753">
        <v>9</v>
      </c>
      <c r="U2753" t="s">
        <v>6147</v>
      </c>
      <c r="V2753" t="s">
        <v>6147</v>
      </c>
      <c r="W2753" t="s">
        <v>6147</v>
      </c>
      <c r="X2753" t="s">
        <v>6147</v>
      </c>
      <c r="Y2753" t="s">
        <v>6147</v>
      </c>
    </row>
    <row r="2754" spans="2:25" ht="24.95" customHeight="1" x14ac:dyDescent="0.25">
      <c r="B2754">
        <v>2</v>
      </c>
      <c r="C2754">
        <v>1708</v>
      </c>
      <c r="D2754" t="s">
        <v>5597</v>
      </c>
      <c r="E2754" t="s">
        <v>4854</v>
      </c>
      <c r="F2754">
        <f>VLOOKUP(E2754,Sheet2!$A:$B,2,0)</f>
        <v>2236</v>
      </c>
      <c r="G2754" t="s">
        <v>80</v>
      </c>
      <c r="H2754">
        <f>VLOOKUP(G2754,Sheet3!$A:$B,2,0)</f>
        <v>46</v>
      </c>
      <c r="I2754" t="str">
        <f>IF(G2754="Other",VLOOKUP(D2754,Sheet1!A:B,2,0),VLOOKUP(Projetos!G2754,Sheet1!A:B,2,0))</f>
        <v>Energy</v>
      </c>
      <c r="J2754">
        <f>VLOOKUP(I2754,Sheet3!$F:$G,2,0)</f>
        <v>2</v>
      </c>
      <c r="K2754" t="s">
        <v>6147</v>
      </c>
      <c r="L2754">
        <v>1</v>
      </c>
      <c r="M2754" t="s">
        <v>289</v>
      </c>
      <c r="N2754">
        <f>VLOOKUP(M2754,Sheet4!$A:$B,2,0)</f>
        <v>233</v>
      </c>
      <c r="O2754" t="s">
        <v>821</v>
      </c>
      <c r="P2754" t="s">
        <v>488</v>
      </c>
      <c r="Q2754">
        <f>VLOOKUP(P2754,Sheet5!$A:$B,2,0)</f>
        <v>27</v>
      </c>
      <c r="R2754">
        <v>9870</v>
      </c>
      <c r="S2754" t="s">
        <v>6147</v>
      </c>
      <c r="T2754">
        <v>9</v>
      </c>
      <c r="U2754" t="s">
        <v>6147</v>
      </c>
      <c r="V2754" t="s">
        <v>6147</v>
      </c>
      <c r="W2754" t="s">
        <v>6147</v>
      </c>
      <c r="X2754" t="s">
        <v>6147</v>
      </c>
      <c r="Y2754" t="s">
        <v>6147</v>
      </c>
    </row>
    <row r="2755" spans="2:25" ht="24.95" customHeight="1" x14ac:dyDescent="0.25">
      <c r="B2755">
        <v>2</v>
      </c>
      <c r="C2755">
        <v>1707</v>
      </c>
      <c r="D2755" t="s">
        <v>5599</v>
      </c>
      <c r="E2755" t="s">
        <v>4854</v>
      </c>
      <c r="F2755">
        <f>VLOOKUP(E2755,Sheet2!$A:$B,2,0)</f>
        <v>2236</v>
      </c>
      <c r="G2755" t="s">
        <v>80</v>
      </c>
      <c r="H2755">
        <f>VLOOKUP(G2755,Sheet3!$A:$B,2,0)</f>
        <v>46</v>
      </c>
      <c r="I2755" t="str">
        <f>IF(G2755="Other",VLOOKUP(D2755,Sheet1!A:B,2,0),VLOOKUP(Projetos!G2755,Sheet1!A:B,2,0))</f>
        <v>Energy</v>
      </c>
      <c r="J2755">
        <f>VLOOKUP(I2755,Sheet3!$F:$G,2,0)</f>
        <v>2</v>
      </c>
      <c r="K2755" t="s">
        <v>6147</v>
      </c>
      <c r="L2755">
        <v>1</v>
      </c>
      <c r="M2755" t="s">
        <v>289</v>
      </c>
      <c r="N2755">
        <f>VLOOKUP(M2755,Sheet4!$A:$B,2,0)</f>
        <v>233</v>
      </c>
      <c r="O2755" t="s">
        <v>821</v>
      </c>
      <c r="P2755" t="s">
        <v>488</v>
      </c>
      <c r="Q2755">
        <f>VLOOKUP(P2755,Sheet5!$A:$B,2,0)</f>
        <v>27</v>
      </c>
      <c r="R2755">
        <v>9870</v>
      </c>
      <c r="S2755" t="s">
        <v>6147</v>
      </c>
      <c r="T2755">
        <v>9</v>
      </c>
      <c r="U2755" t="s">
        <v>6147</v>
      </c>
      <c r="V2755" t="s">
        <v>6147</v>
      </c>
      <c r="W2755" t="s">
        <v>6147</v>
      </c>
      <c r="X2755" t="s">
        <v>6147</v>
      </c>
      <c r="Y2755" t="s">
        <v>6147</v>
      </c>
    </row>
    <row r="2756" spans="2:25" ht="24.95" customHeight="1" x14ac:dyDescent="0.25">
      <c r="B2756">
        <v>2</v>
      </c>
      <c r="C2756">
        <v>1706</v>
      </c>
      <c r="D2756" t="s">
        <v>5601</v>
      </c>
      <c r="E2756" t="s">
        <v>4854</v>
      </c>
      <c r="F2756">
        <f>VLOOKUP(E2756,Sheet2!$A:$B,2,0)</f>
        <v>2236</v>
      </c>
      <c r="G2756" t="s">
        <v>80</v>
      </c>
      <c r="H2756">
        <f>VLOOKUP(G2756,Sheet3!$A:$B,2,0)</f>
        <v>46</v>
      </c>
      <c r="I2756" t="str">
        <f>IF(G2756="Other",VLOOKUP(D2756,Sheet1!A:B,2,0),VLOOKUP(Projetos!G2756,Sheet1!A:B,2,0))</f>
        <v>Energy</v>
      </c>
      <c r="J2756">
        <f>VLOOKUP(I2756,Sheet3!$F:$G,2,0)</f>
        <v>2</v>
      </c>
      <c r="K2756" t="s">
        <v>6147</v>
      </c>
      <c r="L2756">
        <v>1</v>
      </c>
      <c r="M2756" t="s">
        <v>289</v>
      </c>
      <c r="N2756">
        <f>VLOOKUP(M2756,Sheet4!$A:$B,2,0)</f>
        <v>233</v>
      </c>
      <c r="O2756" t="s">
        <v>821</v>
      </c>
      <c r="P2756" t="s">
        <v>488</v>
      </c>
      <c r="Q2756">
        <f>VLOOKUP(P2756,Sheet5!$A:$B,2,0)</f>
        <v>27</v>
      </c>
      <c r="R2756">
        <v>9870</v>
      </c>
      <c r="S2756" t="s">
        <v>6147</v>
      </c>
      <c r="T2756">
        <v>9</v>
      </c>
      <c r="U2756" t="s">
        <v>6147</v>
      </c>
      <c r="V2756" t="s">
        <v>6147</v>
      </c>
      <c r="W2756" t="s">
        <v>6147</v>
      </c>
      <c r="X2756" t="s">
        <v>6147</v>
      </c>
      <c r="Y2756" t="s">
        <v>6147</v>
      </c>
    </row>
    <row r="2757" spans="2:25" ht="24.95" customHeight="1" x14ac:dyDescent="0.25">
      <c r="B2757">
        <v>2</v>
      </c>
      <c r="C2757">
        <v>1705</v>
      </c>
      <c r="D2757" t="s">
        <v>5603</v>
      </c>
      <c r="E2757" t="s">
        <v>4854</v>
      </c>
      <c r="F2757">
        <f>VLOOKUP(E2757,Sheet2!$A:$B,2,0)</f>
        <v>2236</v>
      </c>
      <c r="G2757" t="s">
        <v>80</v>
      </c>
      <c r="H2757">
        <f>VLOOKUP(G2757,Sheet3!$A:$B,2,0)</f>
        <v>46</v>
      </c>
      <c r="I2757" t="str">
        <f>IF(G2757="Other",VLOOKUP(D2757,Sheet1!A:B,2,0),VLOOKUP(Projetos!G2757,Sheet1!A:B,2,0))</f>
        <v>Energy</v>
      </c>
      <c r="J2757">
        <f>VLOOKUP(I2757,Sheet3!$F:$G,2,0)</f>
        <v>2</v>
      </c>
      <c r="K2757" t="s">
        <v>6147</v>
      </c>
      <c r="L2757">
        <v>1</v>
      </c>
      <c r="M2757" t="s">
        <v>289</v>
      </c>
      <c r="N2757">
        <f>VLOOKUP(M2757,Sheet4!$A:$B,2,0)</f>
        <v>233</v>
      </c>
      <c r="O2757" t="s">
        <v>821</v>
      </c>
      <c r="P2757" t="s">
        <v>488</v>
      </c>
      <c r="Q2757">
        <f>VLOOKUP(P2757,Sheet5!$A:$B,2,0)</f>
        <v>27</v>
      </c>
      <c r="R2757">
        <v>9870</v>
      </c>
      <c r="S2757" t="s">
        <v>6147</v>
      </c>
      <c r="T2757">
        <v>9</v>
      </c>
      <c r="U2757" t="s">
        <v>6147</v>
      </c>
      <c r="V2757" t="s">
        <v>6147</v>
      </c>
      <c r="W2757" t="s">
        <v>6147</v>
      </c>
      <c r="X2757" t="s">
        <v>6147</v>
      </c>
      <c r="Y2757" t="s">
        <v>6147</v>
      </c>
    </row>
    <row r="2758" spans="2:25" ht="24.95" customHeight="1" x14ac:dyDescent="0.25">
      <c r="B2758">
        <v>2</v>
      </c>
      <c r="C2758">
        <v>1704</v>
      </c>
      <c r="D2758" t="s">
        <v>5605</v>
      </c>
      <c r="E2758" t="s">
        <v>4854</v>
      </c>
      <c r="F2758">
        <f>VLOOKUP(E2758,Sheet2!$A:$B,2,0)</f>
        <v>2236</v>
      </c>
      <c r="G2758" t="s">
        <v>80</v>
      </c>
      <c r="H2758">
        <f>VLOOKUP(G2758,Sheet3!$A:$B,2,0)</f>
        <v>46</v>
      </c>
      <c r="I2758" t="str">
        <f>IF(G2758="Other",VLOOKUP(D2758,Sheet1!A:B,2,0),VLOOKUP(Projetos!G2758,Sheet1!A:B,2,0))</f>
        <v>Energy</v>
      </c>
      <c r="J2758">
        <f>VLOOKUP(I2758,Sheet3!$F:$G,2,0)</f>
        <v>2</v>
      </c>
      <c r="K2758" t="s">
        <v>6147</v>
      </c>
      <c r="L2758">
        <v>1</v>
      </c>
      <c r="M2758" t="s">
        <v>289</v>
      </c>
      <c r="N2758">
        <f>VLOOKUP(M2758,Sheet4!$A:$B,2,0)</f>
        <v>233</v>
      </c>
      <c r="O2758" t="s">
        <v>821</v>
      </c>
      <c r="P2758" t="s">
        <v>488</v>
      </c>
      <c r="Q2758">
        <f>VLOOKUP(P2758,Sheet5!$A:$B,2,0)</f>
        <v>27</v>
      </c>
      <c r="R2758">
        <v>9870</v>
      </c>
      <c r="S2758" t="s">
        <v>6147</v>
      </c>
      <c r="T2758">
        <v>9</v>
      </c>
      <c r="U2758" t="s">
        <v>6147</v>
      </c>
      <c r="V2758" t="s">
        <v>6147</v>
      </c>
      <c r="W2758" t="s">
        <v>6147</v>
      </c>
      <c r="X2758" t="s">
        <v>6147</v>
      </c>
      <c r="Y2758" t="s">
        <v>6147</v>
      </c>
    </row>
    <row r="2759" spans="2:25" ht="24.95" customHeight="1" x14ac:dyDescent="0.25">
      <c r="B2759">
        <v>2</v>
      </c>
      <c r="C2759">
        <v>1703</v>
      </c>
      <c r="D2759" t="s">
        <v>5607</v>
      </c>
      <c r="E2759" t="s">
        <v>4854</v>
      </c>
      <c r="F2759">
        <f>VLOOKUP(E2759,Sheet2!$A:$B,2,0)</f>
        <v>2236</v>
      </c>
      <c r="G2759" t="s">
        <v>80</v>
      </c>
      <c r="H2759">
        <f>VLOOKUP(G2759,Sheet3!$A:$B,2,0)</f>
        <v>46</v>
      </c>
      <c r="I2759" t="str">
        <f>IF(G2759="Other",VLOOKUP(D2759,Sheet1!A:B,2,0),VLOOKUP(Projetos!G2759,Sheet1!A:B,2,0))</f>
        <v>Energy</v>
      </c>
      <c r="J2759">
        <f>VLOOKUP(I2759,Sheet3!$F:$G,2,0)</f>
        <v>2</v>
      </c>
      <c r="K2759" t="s">
        <v>6147</v>
      </c>
      <c r="L2759">
        <v>1</v>
      </c>
      <c r="M2759" t="s">
        <v>289</v>
      </c>
      <c r="N2759">
        <f>VLOOKUP(M2759,Sheet4!$A:$B,2,0)</f>
        <v>233</v>
      </c>
      <c r="O2759" t="s">
        <v>821</v>
      </c>
      <c r="P2759" t="s">
        <v>488</v>
      </c>
      <c r="Q2759">
        <f>VLOOKUP(P2759,Sheet5!$A:$B,2,0)</f>
        <v>27</v>
      </c>
      <c r="R2759">
        <v>9870</v>
      </c>
      <c r="S2759" t="s">
        <v>6147</v>
      </c>
      <c r="T2759">
        <v>9</v>
      </c>
      <c r="U2759" t="s">
        <v>6147</v>
      </c>
      <c r="V2759" t="s">
        <v>6147</v>
      </c>
      <c r="W2759" t="s">
        <v>6147</v>
      </c>
      <c r="X2759" t="s">
        <v>6147</v>
      </c>
      <c r="Y2759" t="s">
        <v>6147</v>
      </c>
    </row>
    <row r="2760" spans="2:25" ht="24.95" customHeight="1" x14ac:dyDescent="0.25">
      <c r="B2760">
        <v>2</v>
      </c>
      <c r="C2760">
        <v>1702</v>
      </c>
      <c r="D2760" t="s">
        <v>5609</v>
      </c>
      <c r="E2760" t="s">
        <v>4854</v>
      </c>
      <c r="F2760">
        <f>VLOOKUP(E2760,Sheet2!$A:$B,2,0)</f>
        <v>2236</v>
      </c>
      <c r="G2760" t="s">
        <v>80</v>
      </c>
      <c r="H2760">
        <f>VLOOKUP(G2760,Sheet3!$A:$B,2,0)</f>
        <v>46</v>
      </c>
      <c r="I2760" t="str">
        <f>IF(G2760="Other",VLOOKUP(D2760,Sheet1!A:B,2,0),VLOOKUP(Projetos!G2760,Sheet1!A:B,2,0))</f>
        <v>Energy</v>
      </c>
      <c r="J2760">
        <f>VLOOKUP(I2760,Sheet3!$F:$G,2,0)</f>
        <v>2</v>
      </c>
      <c r="K2760" t="s">
        <v>6147</v>
      </c>
      <c r="L2760">
        <v>1</v>
      </c>
      <c r="M2760" t="s">
        <v>289</v>
      </c>
      <c r="N2760">
        <f>VLOOKUP(M2760,Sheet4!$A:$B,2,0)</f>
        <v>233</v>
      </c>
      <c r="O2760" t="s">
        <v>821</v>
      </c>
      <c r="P2760" t="s">
        <v>488</v>
      </c>
      <c r="Q2760">
        <f>VLOOKUP(P2760,Sheet5!$A:$B,2,0)</f>
        <v>27</v>
      </c>
      <c r="R2760">
        <v>9870</v>
      </c>
      <c r="S2760" t="s">
        <v>6147</v>
      </c>
      <c r="T2760">
        <v>9</v>
      </c>
      <c r="U2760" t="s">
        <v>6147</v>
      </c>
      <c r="V2760" t="s">
        <v>6147</v>
      </c>
      <c r="W2760" t="s">
        <v>6147</v>
      </c>
      <c r="X2760" t="s">
        <v>6147</v>
      </c>
      <c r="Y2760" t="s">
        <v>6147</v>
      </c>
    </row>
    <row r="2761" spans="2:25" ht="24.95" customHeight="1" x14ac:dyDescent="0.25">
      <c r="B2761">
        <v>2</v>
      </c>
      <c r="C2761">
        <v>1701</v>
      </c>
      <c r="D2761" t="s">
        <v>5611</v>
      </c>
      <c r="E2761" t="s">
        <v>4854</v>
      </c>
      <c r="F2761">
        <f>VLOOKUP(E2761,Sheet2!$A:$B,2,0)</f>
        <v>2236</v>
      </c>
      <c r="G2761" t="s">
        <v>80</v>
      </c>
      <c r="H2761">
        <f>VLOOKUP(G2761,Sheet3!$A:$B,2,0)</f>
        <v>46</v>
      </c>
      <c r="I2761" t="str">
        <f>IF(G2761="Other",VLOOKUP(D2761,Sheet1!A:B,2,0),VLOOKUP(Projetos!G2761,Sheet1!A:B,2,0))</f>
        <v>Energy</v>
      </c>
      <c r="J2761">
        <f>VLOOKUP(I2761,Sheet3!$F:$G,2,0)</f>
        <v>2</v>
      </c>
      <c r="K2761" t="s">
        <v>6147</v>
      </c>
      <c r="L2761">
        <v>1</v>
      </c>
      <c r="M2761" t="s">
        <v>289</v>
      </c>
      <c r="N2761">
        <f>VLOOKUP(M2761,Sheet4!$A:$B,2,0)</f>
        <v>233</v>
      </c>
      <c r="O2761" t="s">
        <v>821</v>
      </c>
      <c r="P2761" t="s">
        <v>488</v>
      </c>
      <c r="Q2761">
        <f>VLOOKUP(P2761,Sheet5!$A:$B,2,0)</f>
        <v>27</v>
      </c>
      <c r="R2761">
        <v>10146</v>
      </c>
      <c r="S2761" t="s">
        <v>6147</v>
      </c>
      <c r="T2761">
        <v>9</v>
      </c>
      <c r="U2761" t="s">
        <v>6147</v>
      </c>
      <c r="V2761" t="s">
        <v>6147</v>
      </c>
      <c r="W2761" t="s">
        <v>6147</v>
      </c>
      <c r="X2761" t="s">
        <v>6147</v>
      </c>
      <c r="Y2761" t="s">
        <v>6147</v>
      </c>
    </row>
    <row r="2762" spans="2:25" ht="24.95" customHeight="1" x14ac:dyDescent="0.25">
      <c r="B2762">
        <v>2</v>
      </c>
      <c r="C2762">
        <v>1700</v>
      </c>
      <c r="D2762" t="s">
        <v>5613</v>
      </c>
      <c r="E2762" t="s">
        <v>4854</v>
      </c>
      <c r="F2762">
        <f>VLOOKUP(E2762,Sheet2!$A:$B,2,0)</f>
        <v>2236</v>
      </c>
      <c r="G2762" t="s">
        <v>80</v>
      </c>
      <c r="H2762">
        <f>VLOOKUP(G2762,Sheet3!$A:$B,2,0)</f>
        <v>46</v>
      </c>
      <c r="I2762" t="str">
        <f>IF(G2762="Other",VLOOKUP(D2762,Sheet1!A:B,2,0),VLOOKUP(Projetos!G2762,Sheet1!A:B,2,0))</f>
        <v>Energy</v>
      </c>
      <c r="J2762">
        <f>VLOOKUP(I2762,Sheet3!$F:$G,2,0)</f>
        <v>2</v>
      </c>
      <c r="K2762" t="s">
        <v>6147</v>
      </c>
      <c r="L2762">
        <v>1</v>
      </c>
      <c r="M2762" t="s">
        <v>289</v>
      </c>
      <c r="N2762">
        <f>VLOOKUP(M2762,Sheet4!$A:$B,2,0)</f>
        <v>233</v>
      </c>
      <c r="O2762" t="s">
        <v>821</v>
      </c>
      <c r="P2762" t="s">
        <v>488</v>
      </c>
      <c r="Q2762">
        <f>VLOOKUP(P2762,Sheet5!$A:$B,2,0)</f>
        <v>27</v>
      </c>
      <c r="R2762">
        <v>10146</v>
      </c>
      <c r="S2762" t="s">
        <v>6147</v>
      </c>
      <c r="T2762">
        <v>9</v>
      </c>
      <c r="U2762" t="s">
        <v>6147</v>
      </c>
      <c r="V2762" t="s">
        <v>6147</v>
      </c>
      <c r="W2762" t="s">
        <v>6147</v>
      </c>
      <c r="X2762" t="s">
        <v>6147</v>
      </c>
      <c r="Y2762" t="s">
        <v>6147</v>
      </c>
    </row>
    <row r="2763" spans="2:25" ht="24.95" customHeight="1" x14ac:dyDescent="0.25">
      <c r="B2763">
        <v>2</v>
      </c>
      <c r="C2763">
        <v>1588</v>
      </c>
      <c r="D2763" t="s">
        <v>5615</v>
      </c>
      <c r="E2763" t="s">
        <v>556</v>
      </c>
      <c r="F2763">
        <f>VLOOKUP(E2763,Sheet2!$A:$B,2,0)</f>
        <v>1924</v>
      </c>
      <c r="G2763" t="s">
        <v>1001</v>
      </c>
      <c r="H2763">
        <f>VLOOKUP(G2763,Sheet3!$A:$B,2,0)</f>
        <v>53</v>
      </c>
      <c r="I2763" t="str">
        <f>IF(G2763="Other",VLOOKUP(D2763,Sheet1!A:B,2,0),VLOOKUP(Projetos!G2763,Sheet1!A:B,2,0))</f>
        <v>Energy</v>
      </c>
      <c r="J2763">
        <f>VLOOKUP(I2763,Sheet3!$F:$G,2,0)</f>
        <v>2</v>
      </c>
      <c r="K2763" t="s">
        <v>6147</v>
      </c>
      <c r="L2763">
        <v>1</v>
      </c>
      <c r="M2763" t="s">
        <v>289</v>
      </c>
      <c r="N2763">
        <f>VLOOKUP(M2763,Sheet4!$A:$B,2,0)</f>
        <v>233</v>
      </c>
      <c r="O2763" t="s">
        <v>821</v>
      </c>
      <c r="P2763" t="s">
        <v>488</v>
      </c>
      <c r="Q2763">
        <f>VLOOKUP(P2763,Sheet5!$A:$B,2,0)</f>
        <v>27</v>
      </c>
      <c r="R2763">
        <v>93962</v>
      </c>
      <c r="S2763" t="s">
        <v>6147</v>
      </c>
      <c r="T2763">
        <v>9</v>
      </c>
      <c r="U2763" t="s">
        <v>6147</v>
      </c>
      <c r="V2763" t="s">
        <v>6147</v>
      </c>
      <c r="W2763" t="s">
        <v>6147</v>
      </c>
      <c r="X2763" t="s">
        <v>6147</v>
      </c>
      <c r="Y2763" t="s">
        <v>6147</v>
      </c>
    </row>
    <row r="2764" spans="2:25" ht="24.95" customHeight="1" x14ac:dyDescent="0.25">
      <c r="B2764">
        <v>2</v>
      </c>
      <c r="C2764">
        <v>2421</v>
      </c>
      <c r="D2764" t="s">
        <v>5616</v>
      </c>
      <c r="E2764" t="s">
        <v>966</v>
      </c>
      <c r="F2764">
        <f>VLOOKUP(E2764,Sheet2!$A:$B,2,0)</f>
        <v>1953</v>
      </c>
      <c r="G2764" t="s">
        <v>8</v>
      </c>
      <c r="H2764">
        <f>VLOOKUP(G2764,Sheet3!$A:$B,2,0)</f>
        <v>41</v>
      </c>
      <c r="I2764" t="str">
        <f>IF(G2764="Other",VLOOKUP(D2764,Sheet1!A:B,2,0),VLOOKUP(Projetos!G2764,Sheet1!A:B,2,0))</f>
        <v>Energy</v>
      </c>
      <c r="J2764">
        <f>VLOOKUP(I2764,Sheet3!$F:$G,2,0)</f>
        <v>2</v>
      </c>
      <c r="K2764" t="s">
        <v>6147</v>
      </c>
      <c r="L2764">
        <v>1</v>
      </c>
      <c r="M2764" t="s">
        <v>2523</v>
      </c>
      <c r="N2764">
        <f>VLOOKUP(M2764,Sheet4!$A:$B,2,0)</f>
        <v>262</v>
      </c>
      <c r="O2764" t="s">
        <v>821</v>
      </c>
      <c r="P2764" t="s">
        <v>6150</v>
      </c>
      <c r="Q2764">
        <f>VLOOKUP(P2764,Sheet5!$A:$B,2,0)</f>
        <v>15</v>
      </c>
      <c r="R2764">
        <v>7043</v>
      </c>
      <c r="S2764" t="s">
        <v>6147</v>
      </c>
      <c r="T2764">
        <v>9</v>
      </c>
      <c r="U2764" t="s">
        <v>6147</v>
      </c>
      <c r="V2764" t="s">
        <v>6147</v>
      </c>
      <c r="W2764" t="s">
        <v>6147</v>
      </c>
      <c r="X2764" t="s">
        <v>6147</v>
      </c>
      <c r="Y2764" t="s">
        <v>6147</v>
      </c>
    </row>
    <row r="2765" spans="2:25" ht="24.95" customHeight="1" x14ac:dyDescent="0.25">
      <c r="B2765">
        <v>2</v>
      </c>
      <c r="C2765">
        <v>1699</v>
      </c>
      <c r="D2765" t="s">
        <v>5618</v>
      </c>
      <c r="E2765" t="s">
        <v>4854</v>
      </c>
      <c r="F2765">
        <f>VLOOKUP(E2765,Sheet2!$A:$B,2,0)</f>
        <v>2236</v>
      </c>
      <c r="G2765" t="s">
        <v>80</v>
      </c>
      <c r="H2765">
        <f>VLOOKUP(G2765,Sheet3!$A:$B,2,0)</f>
        <v>46</v>
      </c>
      <c r="I2765" t="str">
        <f>IF(G2765="Other",VLOOKUP(D2765,Sheet1!A:B,2,0),VLOOKUP(Projetos!G2765,Sheet1!A:B,2,0))</f>
        <v>Energy</v>
      </c>
      <c r="J2765">
        <f>VLOOKUP(I2765,Sheet3!$F:$G,2,0)</f>
        <v>2</v>
      </c>
      <c r="K2765" t="s">
        <v>6147</v>
      </c>
      <c r="L2765">
        <v>1</v>
      </c>
      <c r="M2765" t="s">
        <v>289</v>
      </c>
      <c r="N2765">
        <f>VLOOKUP(M2765,Sheet4!$A:$B,2,0)</f>
        <v>233</v>
      </c>
      <c r="O2765" t="s">
        <v>821</v>
      </c>
      <c r="P2765" t="s">
        <v>488</v>
      </c>
      <c r="Q2765">
        <f>VLOOKUP(P2765,Sheet5!$A:$B,2,0)</f>
        <v>27</v>
      </c>
      <c r="R2765">
        <v>10146</v>
      </c>
      <c r="S2765" t="s">
        <v>6147</v>
      </c>
      <c r="T2765">
        <v>9</v>
      </c>
      <c r="U2765" t="s">
        <v>6147</v>
      </c>
      <c r="V2765" t="s">
        <v>6147</v>
      </c>
      <c r="W2765" t="s">
        <v>6147</v>
      </c>
      <c r="X2765" t="s">
        <v>6147</v>
      </c>
      <c r="Y2765" t="s">
        <v>6147</v>
      </c>
    </row>
    <row r="2766" spans="2:25" ht="24.95" customHeight="1" x14ac:dyDescent="0.25">
      <c r="B2766">
        <v>2</v>
      </c>
      <c r="C2766">
        <v>1698</v>
      </c>
      <c r="D2766" t="s">
        <v>5620</v>
      </c>
      <c r="E2766" t="s">
        <v>4854</v>
      </c>
      <c r="F2766">
        <f>VLOOKUP(E2766,Sheet2!$A:$B,2,0)</f>
        <v>2236</v>
      </c>
      <c r="G2766" t="s">
        <v>80</v>
      </c>
      <c r="H2766">
        <f>VLOOKUP(G2766,Sheet3!$A:$B,2,0)</f>
        <v>46</v>
      </c>
      <c r="I2766" t="str">
        <f>IF(G2766="Other",VLOOKUP(D2766,Sheet1!A:B,2,0),VLOOKUP(Projetos!G2766,Sheet1!A:B,2,0))</f>
        <v>Energy</v>
      </c>
      <c r="J2766">
        <f>VLOOKUP(I2766,Sheet3!$F:$G,2,0)</f>
        <v>2</v>
      </c>
      <c r="K2766" t="s">
        <v>6147</v>
      </c>
      <c r="L2766">
        <v>1</v>
      </c>
      <c r="M2766" t="s">
        <v>289</v>
      </c>
      <c r="N2766">
        <f>VLOOKUP(M2766,Sheet4!$A:$B,2,0)</f>
        <v>233</v>
      </c>
      <c r="O2766" t="s">
        <v>821</v>
      </c>
      <c r="P2766" t="s">
        <v>488</v>
      </c>
      <c r="Q2766">
        <f>VLOOKUP(P2766,Sheet5!$A:$B,2,0)</f>
        <v>27</v>
      </c>
      <c r="R2766">
        <v>10146</v>
      </c>
      <c r="S2766" t="s">
        <v>6147</v>
      </c>
      <c r="T2766">
        <v>9</v>
      </c>
      <c r="U2766" t="s">
        <v>6147</v>
      </c>
      <c r="V2766" t="s">
        <v>6147</v>
      </c>
      <c r="W2766" t="s">
        <v>6147</v>
      </c>
      <c r="X2766" t="s">
        <v>6147</v>
      </c>
      <c r="Y2766" t="s">
        <v>6147</v>
      </c>
    </row>
    <row r="2767" spans="2:25" ht="24.95" customHeight="1" x14ac:dyDescent="0.25">
      <c r="B2767">
        <v>2</v>
      </c>
      <c r="C2767">
        <v>1697</v>
      </c>
      <c r="D2767" t="s">
        <v>5622</v>
      </c>
      <c r="E2767" t="s">
        <v>4854</v>
      </c>
      <c r="F2767">
        <f>VLOOKUP(E2767,Sheet2!$A:$B,2,0)</f>
        <v>2236</v>
      </c>
      <c r="G2767" t="s">
        <v>80</v>
      </c>
      <c r="H2767">
        <f>VLOOKUP(G2767,Sheet3!$A:$B,2,0)</f>
        <v>46</v>
      </c>
      <c r="I2767" t="str">
        <f>IF(G2767="Other",VLOOKUP(D2767,Sheet1!A:B,2,0),VLOOKUP(Projetos!G2767,Sheet1!A:B,2,0))</f>
        <v>Energy</v>
      </c>
      <c r="J2767">
        <f>VLOOKUP(I2767,Sheet3!$F:$G,2,0)</f>
        <v>2</v>
      </c>
      <c r="K2767" t="s">
        <v>6147</v>
      </c>
      <c r="L2767">
        <v>1</v>
      </c>
      <c r="M2767" t="s">
        <v>289</v>
      </c>
      <c r="N2767">
        <f>VLOOKUP(M2767,Sheet4!$A:$B,2,0)</f>
        <v>233</v>
      </c>
      <c r="O2767" t="s">
        <v>821</v>
      </c>
      <c r="P2767" t="s">
        <v>488</v>
      </c>
      <c r="Q2767">
        <f>VLOOKUP(P2767,Sheet5!$A:$B,2,0)</f>
        <v>27</v>
      </c>
      <c r="R2767">
        <v>10146</v>
      </c>
      <c r="S2767" t="s">
        <v>6147</v>
      </c>
      <c r="T2767">
        <v>9</v>
      </c>
      <c r="U2767" t="s">
        <v>6147</v>
      </c>
      <c r="V2767" t="s">
        <v>6147</v>
      </c>
      <c r="W2767" t="s">
        <v>6147</v>
      </c>
      <c r="X2767" t="s">
        <v>6147</v>
      </c>
      <c r="Y2767" t="s">
        <v>6147</v>
      </c>
    </row>
    <row r="2768" spans="2:25" ht="24.95" customHeight="1" x14ac:dyDescent="0.25">
      <c r="B2768">
        <v>2</v>
      </c>
      <c r="C2768">
        <v>1696</v>
      </c>
      <c r="D2768" t="s">
        <v>5624</v>
      </c>
      <c r="E2768" t="s">
        <v>4854</v>
      </c>
      <c r="F2768">
        <f>VLOOKUP(E2768,Sheet2!$A:$B,2,0)</f>
        <v>2236</v>
      </c>
      <c r="G2768" t="s">
        <v>80</v>
      </c>
      <c r="H2768">
        <f>VLOOKUP(G2768,Sheet3!$A:$B,2,0)</f>
        <v>46</v>
      </c>
      <c r="I2768" t="str">
        <f>IF(G2768="Other",VLOOKUP(D2768,Sheet1!A:B,2,0),VLOOKUP(Projetos!G2768,Sheet1!A:B,2,0))</f>
        <v>Energy</v>
      </c>
      <c r="J2768">
        <f>VLOOKUP(I2768,Sheet3!$F:$G,2,0)</f>
        <v>2</v>
      </c>
      <c r="K2768" t="s">
        <v>6147</v>
      </c>
      <c r="L2768">
        <v>1</v>
      </c>
      <c r="M2768" t="s">
        <v>289</v>
      </c>
      <c r="N2768">
        <f>VLOOKUP(M2768,Sheet4!$A:$B,2,0)</f>
        <v>233</v>
      </c>
      <c r="O2768" t="s">
        <v>821</v>
      </c>
      <c r="P2768" t="s">
        <v>488</v>
      </c>
      <c r="Q2768">
        <f>VLOOKUP(P2768,Sheet5!$A:$B,2,0)</f>
        <v>27</v>
      </c>
      <c r="R2768">
        <v>10146</v>
      </c>
      <c r="S2768" t="s">
        <v>6147</v>
      </c>
      <c r="T2768">
        <v>9</v>
      </c>
      <c r="U2768" t="s">
        <v>6147</v>
      </c>
      <c r="V2768" t="s">
        <v>6147</v>
      </c>
      <c r="W2768" t="s">
        <v>6147</v>
      </c>
      <c r="X2768" t="s">
        <v>6147</v>
      </c>
      <c r="Y2768" t="s">
        <v>6147</v>
      </c>
    </row>
    <row r="2769" spans="2:25" ht="24.95" customHeight="1" x14ac:dyDescent="0.25">
      <c r="B2769">
        <v>2</v>
      </c>
      <c r="C2769">
        <v>1695</v>
      </c>
      <c r="D2769" t="s">
        <v>5626</v>
      </c>
      <c r="E2769" t="s">
        <v>4854</v>
      </c>
      <c r="F2769">
        <f>VLOOKUP(E2769,Sheet2!$A:$B,2,0)</f>
        <v>2236</v>
      </c>
      <c r="G2769" t="s">
        <v>80</v>
      </c>
      <c r="H2769">
        <f>VLOOKUP(G2769,Sheet3!$A:$B,2,0)</f>
        <v>46</v>
      </c>
      <c r="I2769" t="str">
        <f>IF(G2769="Other",VLOOKUP(D2769,Sheet1!A:B,2,0),VLOOKUP(Projetos!G2769,Sheet1!A:B,2,0))</f>
        <v>Energy</v>
      </c>
      <c r="J2769">
        <f>VLOOKUP(I2769,Sheet3!$F:$G,2,0)</f>
        <v>2</v>
      </c>
      <c r="K2769" t="s">
        <v>6147</v>
      </c>
      <c r="L2769">
        <v>1</v>
      </c>
      <c r="M2769" t="s">
        <v>289</v>
      </c>
      <c r="N2769">
        <f>VLOOKUP(M2769,Sheet4!$A:$B,2,0)</f>
        <v>233</v>
      </c>
      <c r="O2769" t="s">
        <v>821</v>
      </c>
      <c r="P2769" t="s">
        <v>488</v>
      </c>
      <c r="Q2769">
        <f>VLOOKUP(P2769,Sheet5!$A:$B,2,0)</f>
        <v>27</v>
      </c>
      <c r="R2769">
        <v>10146</v>
      </c>
      <c r="S2769" t="s">
        <v>6147</v>
      </c>
      <c r="T2769">
        <v>9</v>
      </c>
      <c r="U2769" t="s">
        <v>6147</v>
      </c>
      <c r="V2769" t="s">
        <v>6147</v>
      </c>
      <c r="W2769" t="s">
        <v>6147</v>
      </c>
      <c r="X2769" t="s">
        <v>6147</v>
      </c>
      <c r="Y2769" t="s">
        <v>6147</v>
      </c>
    </row>
    <row r="2770" spans="2:25" ht="24.95" customHeight="1" x14ac:dyDescent="0.25">
      <c r="B2770">
        <v>2</v>
      </c>
      <c r="C2770">
        <v>1694</v>
      </c>
      <c r="D2770" t="s">
        <v>5628</v>
      </c>
      <c r="E2770" t="s">
        <v>4854</v>
      </c>
      <c r="F2770">
        <f>VLOOKUP(E2770,Sheet2!$A:$B,2,0)</f>
        <v>2236</v>
      </c>
      <c r="G2770" t="s">
        <v>80</v>
      </c>
      <c r="H2770">
        <f>VLOOKUP(G2770,Sheet3!$A:$B,2,0)</f>
        <v>46</v>
      </c>
      <c r="I2770" t="str">
        <f>IF(G2770="Other",VLOOKUP(D2770,Sheet1!A:B,2,0),VLOOKUP(Projetos!G2770,Sheet1!A:B,2,0))</f>
        <v>Energy</v>
      </c>
      <c r="J2770">
        <f>VLOOKUP(I2770,Sheet3!$F:$G,2,0)</f>
        <v>2</v>
      </c>
      <c r="K2770" t="s">
        <v>6147</v>
      </c>
      <c r="L2770">
        <v>1</v>
      </c>
      <c r="M2770" t="s">
        <v>289</v>
      </c>
      <c r="N2770">
        <f>VLOOKUP(M2770,Sheet4!$A:$B,2,0)</f>
        <v>233</v>
      </c>
      <c r="O2770" t="s">
        <v>821</v>
      </c>
      <c r="P2770" t="s">
        <v>488</v>
      </c>
      <c r="Q2770">
        <f>VLOOKUP(P2770,Sheet5!$A:$B,2,0)</f>
        <v>27</v>
      </c>
      <c r="R2770">
        <v>10146</v>
      </c>
      <c r="S2770" t="s">
        <v>6147</v>
      </c>
      <c r="T2770">
        <v>9</v>
      </c>
      <c r="U2770" t="s">
        <v>6147</v>
      </c>
      <c r="V2770" t="s">
        <v>6147</v>
      </c>
      <c r="W2770" t="s">
        <v>6147</v>
      </c>
      <c r="X2770" t="s">
        <v>6147</v>
      </c>
      <c r="Y2770" t="s">
        <v>6147</v>
      </c>
    </row>
    <row r="2771" spans="2:25" ht="24.95" customHeight="1" x14ac:dyDescent="0.25">
      <c r="B2771">
        <v>2</v>
      </c>
      <c r="C2771">
        <v>1693</v>
      </c>
      <c r="D2771" t="s">
        <v>5630</v>
      </c>
      <c r="E2771" t="s">
        <v>4854</v>
      </c>
      <c r="F2771">
        <f>VLOOKUP(E2771,Sheet2!$A:$B,2,0)</f>
        <v>2236</v>
      </c>
      <c r="G2771" t="s">
        <v>80</v>
      </c>
      <c r="H2771">
        <f>VLOOKUP(G2771,Sheet3!$A:$B,2,0)</f>
        <v>46</v>
      </c>
      <c r="I2771" t="str">
        <f>IF(G2771="Other",VLOOKUP(D2771,Sheet1!A:B,2,0),VLOOKUP(Projetos!G2771,Sheet1!A:B,2,0))</f>
        <v>Energy</v>
      </c>
      <c r="J2771">
        <f>VLOOKUP(I2771,Sheet3!$F:$G,2,0)</f>
        <v>2</v>
      </c>
      <c r="K2771" t="s">
        <v>6147</v>
      </c>
      <c r="L2771">
        <v>1</v>
      </c>
      <c r="M2771" t="s">
        <v>289</v>
      </c>
      <c r="N2771">
        <f>VLOOKUP(M2771,Sheet4!$A:$B,2,0)</f>
        <v>233</v>
      </c>
      <c r="O2771" t="s">
        <v>821</v>
      </c>
      <c r="P2771" t="s">
        <v>488</v>
      </c>
      <c r="Q2771">
        <f>VLOOKUP(P2771,Sheet5!$A:$B,2,0)</f>
        <v>27</v>
      </c>
      <c r="R2771">
        <v>10146</v>
      </c>
      <c r="S2771" t="s">
        <v>6147</v>
      </c>
      <c r="T2771">
        <v>9</v>
      </c>
      <c r="U2771" t="s">
        <v>6147</v>
      </c>
      <c r="V2771" t="s">
        <v>6147</v>
      </c>
      <c r="W2771" t="s">
        <v>6147</v>
      </c>
      <c r="X2771" t="s">
        <v>6147</v>
      </c>
      <c r="Y2771" t="s">
        <v>6147</v>
      </c>
    </row>
    <row r="2772" spans="2:25" ht="24.95" customHeight="1" x14ac:dyDescent="0.25">
      <c r="B2772">
        <v>2</v>
      </c>
      <c r="C2772">
        <v>1692</v>
      </c>
      <c r="D2772" t="s">
        <v>5632</v>
      </c>
      <c r="E2772" t="s">
        <v>3590</v>
      </c>
      <c r="F2772">
        <f>VLOOKUP(E2772,Sheet2!$A:$B,2,0)</f>
        <v>2114</v>
      </c>
      <c r="G2772" t="s">
        <v>176</v>
      </c>
      <c r="H2772">
        <f>VLOOKUP(G2772,Sheet3!$A:$B,2,0)</f>
        <v>48</v>
      </c>
      <c r="I2772" t="str">
        <f>IF(G2772="Other",VLOOKUP(D2772,Sheet1!A:B,2,0),VLOOKUP(Projetos!G2772,Sheet1!A:B,2,0))</f>
        <v>Energy</v>
      </c>
      <c r="J2772">
        <f>VLOOKUP(I2772,Sheet3!$F:$G,2,0)</f>
        <v>2</v>
      </c>
      <c r="K2772" t="s">
        <v>6147</v>
      </c>
      <c r="L2772">
        <v>1</v>
      </c>
      <c r="M2772" t="s">
        <v>26</v>
      </c>
      <c r="N2772">
        <f>VLOOKUP(M2772,Sheet4!$A:$B,2,0)</f>
        <v>217</v>
      </c>
      <c r="O2772" t="s">
        <v>821</v>
      </c>
      <c r="P2772" t="s">
        <v>516</v>
      </c>
      <c r="Q2772">
        <f>VLOOKUP(P2772,Sheet5!$A:$B,2,0)</f>
        <v>131</v>
      </c>
      <c r="R2772">
        <v>57988</v>
      </c>
      <c r="S2772" t="s">
        <v>6147</v>
      </c>
      <c r="T2772">
        <v>9</v>
      </c>
      <c r="U2772" t="s">
        <v>6147</v>
      </c>
      <c r="V2772" t="s">
        <v>6147</v>
      </c>
      <c r="W2772" t="s">
        <v>6147</v>
      </c>
      <c r="X2772" t="s">
        <v>6147</v>
      </c>
      <c r="Y2772" t="s">
        <v>6147</v>
      </c>
    </row>
    <row r="2773" spans="2:25" ht="24.95" customHeight="1" x14ac:dyDescent="0.25">
      <c r="B2773">
        <v>2</v>
      </c>
      <c r="C2773">
        <v>1691</v>
      </c>
      <c r="D2773" t="s">
        <v>5634</v>
      </c>
      <c r="E2773" t="s">
        <v>966</v>
      </c>
      <c r="F2773">
        <f>VLOOKUP(E2773,Sheet2!$A:$B,2,0)</f>
        <v>1953</v>
      </c>
      <c r="G2773" t="s">
        <v>1499</v>
      </c>
      <c r="H2773">
        <f>VLOOKUP(G2773,Sheet3!$A:$B,2,0)</f>
        <v>57</v>
      </c>
      <c r="I2773" t="str">
        <f>IF(G2773="Other",VLOOKUP(D2773,Sheet1!A:B,2,0),VLOOKUP(Projetos!G2773,Sheet1!A:B,2,0))</f>
        <v>Energy</v>
      </c>
      <c r="J2773">
        <f>VLOOKUP(I2773,Sheet3!$F:$G,2,0)</f>
        <v>2</v>
      </c>
      <c r="K2773" t="s">
        <v>6147</v>
      </c>
      <c r="L2773">
        <v>1</v>
      </c>
      <c r="M2773" t="s">
        <v>19</v>
      </c>
      <c r="N2773">
        <f>VLOOKUP(M2773,Sheet4!$A:$B,2,0)</f>
        <v>216</v>
      </c>
      <c r="O2773" t="s">
        <v>6</v>
      </c>
      <c r="P2773" t="s">
        <v>2118</v>
      </c>
      <c r="Q2773">
        <f>VLOOKUP(P2773,Sheet5!$A:$B,2,0)</f>
        <v>97</v>
      </c>
      <c r="R2773">
        <v>10000</v>
      </c>
      <c r="S2773" t="s">
        <v>6147</v>
      </c>
      <c r="T2773">
        <v>9</v>
      </c>
      <c r="U2773" t="s">
        <v>6147</v>
      </c>
      <c r="V2773" t="s">
        <v>6147</v>
      </c>
      <c r="W2773" t="s">
        <v>6147</v>
      </c>
      <c r="X2773" t="s">
        <v>6147</v>
      </c>
      <c r="Y2773" t="s">
        <v>6147</v>
      </c>
    </row>
    <row r="2774" spans="2:25" ht="24.95" customHeight="1" x14ac:dyDescent="0.25">
      <c r="B2774">
        <v>2</v>
      </c>
      <c r="C2774">
        <v>1689</v>
      </c>
      <c r="D2774" t="s">
        <v>5636</v>
      </c>
      <c r="E2774" t="s">
        <v>38</v>
      </c>
      <c r="F2774">
        <f>VLOOKUP(E2774,Sheet2!$A:$B,2,0)</f>
        <v>1864</v>
      </c>
      <c r="G2774" t="s">
        <v>479</v>
      </c>
      <c r="H2774">
        <f>VLOOKUP(G2774,Sheet3!$A:$B,2,0)</f>
        <v>52</v>
      </c>
      <c r="I2774" t="str">
        <f>IF(G2774="Other",VLOOKUP(D2774,Sheet1!A:B,2,0),VLOOKUP(Projetos!G2774,Sheet1!A:B,2,0))</f>
        <v>Energy</v>
      </c>
      <c r="J2774">
        <f>VLOOKUP(I2774,Sheet3!$F:$G,2,0)</f>
        <v>2</v>
      </c>
      <c r="K2774" t="s">
        <v>6147</v>
      </c>
      <c r="L2774">
        <v>1</v>
      </c>
      <c r="M2774" t="s">
        <v>141</v>
      </c>
      <c r="N2774">
        <f>VLOOKUP(M2774,Sheet4!$A:$B,2,0)</f>
        <v>227</v>
      </c>
      <c r="O2774" t="s">
        <v>821</v>
      </c>
      <c r="P2774" t="s">
        <v>49</v>
      </c>
      <c r="Q2774">
        <f>VLOOKUP(P2774,Sheet5!$A:$B,2,0)</f>
        <v>55</v>
      </c>
      <c r="R2774">
        <v>35000</v>
      </c>
      <c r="S2774" t="s">
        <v>6147</v>
      </c>
      <c r="T2774">
        <v>9</v>
      </c>
      <c r="U2774" t="s">
        <v>6147</v>
      </c>
      <c r="V2774" t="s">
        <v>6147</v>
      </c>
      <c r="W2774" t="s">
        <v>6147</v>
      </c>
      <c r="X2774" t="s">
        <v>6147</v>
      </c>
      <c r="Y2774" t="s">
        <v>6147</v>
      </c>
    </row>
    <row r="2775" spans="2:25" ht="24.95" customHeight="1" x14ac:dyDescent="0.25">
      <c r="B2775">
        <v>2</v>
      </c>
      <c r="C2775">
        <v>1688</v>
      </c>
      <c r="D2775" t="s">
        <v>5638</v>
      </c>
      <c r="E2775" t="s">
        <v>5639</v>
      </c>
      <c r="F2775">
        <f>VLOOKUP(E2775,Sheet2!$A:$B,2,0)</f>
        <v>2282</v>
      </c>
      <c r="G2775" t="s">
        <v>176</v>
      </c>
      <c r="H2775">
        <f>VLOOKUP(G2775,Sheet3!$A:$B,2,0)</f>
        <v>48</v>
      </c>
      <c r="I2775" t="str">
        <f>IF(G2775="Other",VLOOKUP(D2775,Sheet1!A:B,2,0),VLOOKUP(Projetos!G2775,Sheet1!A:B,2,0))</f>
        <v>Energy</v>
      </c>
      <c r="J2775">
        <f>VLOOKUP(I2775,Sheet3!$F:$G,2,0)</f>
        <v>2</v>
      </c>
      <c r="K2775" t="s">
        <v>6147</v>
      </c>
      <c r="L2775">
        <v>1</v>
      </c>
      <c r="M2775" t="s">
        <v>141</v>
      </c>
      <c r="N2775">
        <f>VLOOKUP(M2775,Sheet4!$A:$B,2,0)</f>
        <v>227</v>
      </c>
      <c r="O2775" t="s">
        <v>90</v>
      </c>
      <c r="P2775" t="s">
        <v>785</v>
      </c>
      <c r="Q2775">
        <f>VLOOKUP(P2775,Sheet5!$A:$B,2,0)</f>
        <v>123</v>
      </c>
      <c r="R2775">
        <v>22976</v>
      </c>
      <c r="S2775" t="s">
        <v>6147</v>
      </c>
      <c r="T2775">
        <v>9</v>
      </c>
      <c r="U2775" t="s">
        <v>6147</v>
      </c>
      <c r="V2775" t="s">
        <v>6147</v>
      </c>
      <c r="W2775" t="s">
        <v>6147</v>
      </c>
      <c r="X2775" t="s">
        <v>6147</v>
      </c>
      <c r="Y2775" t="s">
        <v>6147</v>
      </c>
    </row>
    <row r="2776" spans="2:25" ht="24.95" customHeight="1" x14ac:dyDescent="0.25">
      <c r="B2776">
        <v>2</v>
      </c>
      <c r="C2776">
        <v>1488</v>
      </c>
      <c r="D2776" t="s">
        <v>5641</v>
      </c>
      <c r="E2776" t="s">
        <v>4366</v>
      </c>
      <c r="F2776">
        <f>VLOOKUP(E2776,Sheet2!$A:$B,2,0)</f>
        <v>2197</v>
      </c>
      <c r="G2776" t="s">
        <v>8</v>
      </c>
      <c r="H2776">
        <f>VLOOKUP(G2776,Sheet3!$A:$B,2,0)</f>
        <v>41</v>
      </c>
      <c r="I2776" t="str">
        <f>IF(G2776="Other",VLOOKUP(D2776,Sheet1!A:B,2,0),VLOOKUP(Projetos!G2776,Sheet1!A:B,2,0))</f>
        <v>Energy</v>
      </c>
      <c r="J2776">
        <f>VLOOKUP(I2776,Sheet3!$F:$G,2,0)</f>
        <v>2</v>
      </c>
      <c r="K2776" t="s">
        <v>6147</v>
      </c>
      <c r="L2776">
        <v>1</v>
      </c>
      <c r="M2776" t="s">
        <v>19</v>
      </c>
      <c r="N2776">
        <f>VLOOKUP(M2776,Sheet4!$A:$B,2,0)</f>
        <v>216</v>
      </c>
      <c r="O2776" t="s">
        <v>90</v>
      </c>
      <c r="P2776" t="s">
        <v>31</v>
      </c>
      <c r="Q2776">
        <f>VLOOKUP(P2776,Sheet5!$A:$B,2,0)</f>
        <v>101</v>
      </c>
      <c r="R2776">
        <v>23132</v>
      </c>
      <c r="S2776" t="s">
        <v>6147</v>
      </c>
      <c r="T2776">
        <v>9</v>
      </c>
      <c r="U2776" t="s">
        <v>6147</v>
      </c>
      <c r="V2776" t="s">
        <v>6147</v>
      </c>
      <c r="W2776" t="s">
        <v>6147</v>
      </c>
      <c r="X2776" t="s">
        <v>6147</v>
      </c>
      <c r="Y2776" t="s">
        <v>6147</v>
      </c>
    </row>
    <row r="2777" spans="2:25" ht="24.95" customHeight="1" x14ac:dyDescent="0.25">
      <c r="B2777">
        <v>2</v>
      </c>
      <c r="C2777">
        <v>1385</v>
      </c>
      <c r="D2777" t="s">
        <v>5643</v>
      </c>
      <c r="E2777" t="s">
        <v>15</v>
      </c>
      <c r="F2777">
        <f>VLOOKUP(E2777,Sheet2!$A:$B,2,0)</f>
        <v>257</v>
      </c>
      <c r="G2777" t="s">
        <v>8</v>
      </c>
      <c r="H2777">
        <f>VLOOKUP(G2777,Sheet3!$A:$B,2,0)</f>
        <v>41</v>
      </c>
      <c r="I2777" t="str">
        <f>IF(G2777="Other",VLOOKUP(D2777,Sheet1!A:B,2,0),VLOOKUP(Projetos!G2777,Sheet1!A:B,2,0))</f>
        <v>Energy</v>
      </c>
      <c r="J2777">
        <f>VLOOKUP(I2777,Sheet3!$F:$G,2,0)</f>
        <v>2</v>
      </c>
      <c r="K2777" t="s">
        <v>6147</v>
      </c>
      <c r="L2777">
        <v>1</v>
      </c>
      <c r="M2777" t="s">
        <v>19</v>
      </c>
      <c r="N2777">
        <f>VLOOKUP(M2777,Sheet4!$A:$B,2,0)</f>
        <v>216</v>
      </c>
      <c r="O2777" t="s">
        <v>90</v>
      </c>
      <c r="P2777" t="s">
        <v>17</v>
      </c>
      <c r="Q2777">
        <f>VLOOKUP(P2777,Sheet5!$A:$B,2,0)</f>
        <v>47</v>
      </c>
      <c r="R2777">
        <v>0</v>
      </c>
      <c r="S2777" t="s">
        <v>6147</v>
      </c>
      <c r="T2777">
        <v>9</v>
      </c>
      <c r="U2777" t="s">
        <v>6147</v>
      </c>
      <c r="V2777" t="s">
        <v>6147</v>
      </c>
      <c r="W2777" t="s">
        <v>6147</v>
      </c>
      <c r="X2777" t="s">
        <v>6147</v>
      </c>
      <c r="Y2777" t="s">
        <v>6147</v>
      </c>
    </row>
    <row r="2778" spans="2:25" ht="24.95" customHeight="1" x14ac:dyDescent="0.25">
      <c r="B2778">
        <v>2</v>
      </c>
      <c r="C2778">
        <v>1384</v>
      </c>
      <c r="D2778" t="s">
        <v>5645</v>
      </c>
      <c r="E2778" t="s">
        <v>966</v>
      </c>
      <c r="F2778">
        <f>VLOOKUP(E2778,Sheet2!$A:$B,2,0)</f>
        <v>1953</v>
      </c>
      <c r="G2778" t="s">
        <v>1499</v>
      </c>
      <c r="H2778">
        <f>VLOOKUP(G2778,Sheet3!$A:$B,2,0)</f>
        <v>57</v>
      </c>
      <c r="I2778" t="str">
        <f>IF(G2778="Other",VLOOKUP(D2778,Sheet1!A:B,2,0),VLOOKUP(Projetos!G2778,Sheet1!A:B,2,0))</f>
        <v>Energy</v>
      </c>
      <c r="J2778">
        <f>VLOOKUP(I2778,Sheet3!$F:$G,2,0)</f>
        <v>2</v>
      </c>
      <c r="K2778" t="s">
        <v>6147</v>
      </c>
      <c r="L2778">
        <v>1</v>
      </c>
      <c r="M2778" t="s">
        <v>19</v>
      </c>
      <c r="N2778">
        <f>VLOOKUP(M2778,Sheet4!$A:$B,2,0)</f>
        <v>216</v>
      </c>
      <c r="O2778" t="s">
        <v>6</v>
      </c>
      <c r="P2778" t="s">
        <v>2118</v>
      </c>
      <c r="Q2778">
        <f>VLOOKUP(P2778,Sheet5!$A:$B,2,0)</f>
        <v>97</v>
      </c>
      <c r="R2778">
        <v>0</v>
      </c>
      <c r="S2778" t="s">
        <v>6147</v>
      </c>
      <c r="T2778">
        <v>9</v>
      </c>
      <c r="U2778" t="s">
        <v>6147</v>
      </c>
      <c r="V2778" t="s">
        <v>6147</v>
      </c>
      <c r="W2778" t="s">
        <v>6147</v>
      </c>
      <c r="X2778" t="s">
        <v>6147</v>
      </c>
      <c r="Y2778" t="s">
        <v>6147</v>
      </c>
    </row>
    <row r="2779" spans="2:25" ht="24.95" customHeight="1" x14ac:dyDescent="0.25">
      <c r="B2779">
        <v>2</v>
      </c>
      <c r="C2779">
        <v>1383</v>
      </c>
      <c r="D2779" t="s">
        <v>5646</v>
      </c>
      <c r="E2779" t="s">
        <v>1344</v>
      </c>
      <c r="F2779">
        <f>VLOOKUP(E2779,Sheet2!$A:$B,2,0)</f>
        <v>1988</v>
      </c>
      <c r="G2779" t="s">
        <v>176</v>
      </c>
      <c r="H2779">
        <f>VLOOKUP(G2779,Sheet3!$A:$B,2,0)</f>
        <v>48</v>
      </c>
      <c r="I2779" t="str">
        <f>IF(G2779="Other",VLOOKUP(D2779,Sheet1!A:B,2,0),VLOOKUP(Projetos!G2779,Sheet1!A:B,2,0))</f>
        <v>Energy</v>
      </c>
      <c r="J2779">
        <f>VLOOKUP(I2779,Sheet3!$F:$G,2,0)</f>
        <v>2</v>
      </c>
      <c r="K2779" t="s">
        <v>6147</v>
      </c>
      <c r="L2779">
        <v>1</v>
      </c>
      <c r="M2779" t="s">
        <v>26</v>
      </c>
      <c r="N2779">
        <f>VLOOKUP(M2779,Sheet4!$A:$B,2,0)</f>
        <v>217</v>
      </c>
      <c r="O2779" t="s">
        <v>821</v>
      </c>
      <c r="P2779" t="s">
        <v>785</v>
      </c>
      <c r="Q2779">
        <f>VLOOKUP(P2779,Sheet5!$A:$B,2,0)</f>
        <v>123</v>
      </c>
      <c r="R2779">
        <v>32911</v>
      </c>
      <c r="S2779" t="s">
        <v>6147</v>
      </c>
      <c r="T2779">
        <v>9</v>
      </c>
      <c r="U2779" t="s">
        <v>6147</v>
      </c>
      <c r="V2779" t="s">
        <v>6147</v>
      </c>
      <c r="W2779" t="s">
        <v>6147</v>
      </c>
      <c r="X2779" t="s">
        <v>6147</v>
      </c>
      <c r="Y2779" t="s">
        <v>6147</v>
      </c>
    </row>
    <row r="2780" spans="2:25" ht="24.95" customHeight="1" x14ac:dyDescent="0.25">
      <c r="B2780">
        <v>2</v>
      </c>
      <c r="C2780">
        <v>1382</v>
      </c>
      <c r="D2780" t="s">
        <v>5648</v>
      </c>
      <c r="E2780" t="s">
        <v>1344</v>
      </c>
      <c r="F2780">
        <f>VLOOKUP(E2780,Sheet2!$A:$B,2,0)</f>
        <v>1988</v>
      </c>
      <c r="G2780" t="s">
        <v>176</v>
      </c>
      <c r="H2780">
        <f>VLOOKUP(G2780,Sheet3!$A:$B,2,0)</f>
        <v>48</v>
      </c>
      <c r="I2780" t="str">
        <f>IF(G2780="Other",VLOOKUP(D2780,Sheet1!A:B,2,0),VLOOKUP(Projetos!G2780,Sheet1!A:B,2,0))</f>
        <v>Energy</v>
      </c>
      <c r="J2780">
        <f>VLOOKUP(I2780,Sheet3!$F:$G,2,0)</f>
        <v>2</v>
      </c>
      <c r="K2780" t="s">
        <v>6147</v>
      </c>
      <c r="L2780">
        <v>1</v>
      </c>
      <c r="M2780" t="s">
        <v>26</v>
      </c>
      <c r="N2780">
        <f>VLOOKUP(M2780,Sheet4!$A:$B,2,0)</f>
        <v>217</v>
      </c>
      <c r="O2780" t="s">
        <v>821</v>
      </c>
      <c r="P2780" t="s">
        <v>785</v>
      </c>
      <c r="Q2780">
        <f>VLOOKUP(P2780,Sheet5!$A:$B,2,0)</f>
        <v>123</v>
      </c>
      <c r="R2780">
        <v>68509</v>
      </c>
      <c r="S2780" t="s">
        <v>6147</v>
      </c>
      <c r="T2780">
        <v>9</v>
      </c>
      <c r="U2780" t="s">
        <v>6147</v>
      </c>
      <c r="V2780" t="s">
        <v>6147</v>
      </c>
      <c r="W2780" t="s">
        <v>6147</v>
      </c>
      <c r="X2780" t="s">
        <v>6147</v>
      </c>
      <c r="Y2780" t="s">
        <v>6147</v>
      </c>
    </row>
    <row r="2781" spans="2:25" ht="24.95" customHeight="1" x14ac:dyDescent="0.25">
      <c r="B2781">
        <v>2</v>
      </c>
      <c r="C2781">
        <v>1381</v>
      </c>
      <c r="D2781" t="s">
        <v>5650</v>
      </c>
      <c r="E2781" t="s">
        <v>5651</v>
      </c>
      <c r="F2781">
        <f>VLOOKUP(E2781,Sheet2!$A:$B,2,0)</f>
        <v>2283</v>
      </c>
      <c r="G2781" t="s">
        <v>8</v>
      </c>
      <c r="H2781">
        <f>VLOOKUP(G2781,Sheet3!$A:$B,2,0)</f>
        <v>41</v>
      </c>
      <c r="I2781" t="str">
        <f>IF(G2781="Other",VLOOKUP(D2781,Sheet1!A:B,2,0),VLOOKUP(Projetos!G2781,Sheet1!A:B,2,0))</f>
        <v>Energy</v>
      </c>
      <c r="J2781">
        <f>VLOOKUP(I2781,Sheet3!$F:$G,2,0)</f>
        <v>2</v>
      </c>
      <c r="K2781" t="s">
        <v>6147</v>
      </c>
      <c r="L2781">
        <v>1</v>
      </c>
      <c r="M2781" t="s">
        <v>2092</v>
      </c>
      <c r="N2781">
        <f>VLOOKUP(M2781,Sheet4!$A:$B,2,0)</f>
        <v>258</v>
      </c>
      <c r="O2781" t="s">
        <v>6</v>
      </c>
      <c r="P2781" t="s">
        <v>49</v>
      </c>
      <c r="Q2781">
        <f>VLOOKUP(P2781,Sheet5!$A:$B,2,0)</f>
        <v>55</v>
      </c>
      <c r="R2781">
        <v>26686332</v>
      </c>
      <c r="S2781" t="s">
        <v>6147</v>
      </c>
      <c r="T2781">
        <v>9</v>
      </c>
      <c r="U2781" t="s">
        <v>6147</v>
      </c>
      <c r="V2781" t="s">
        <v>6147</v>
      </c>
      <c r="W2781" t="s">
        <v>6147</v>
      </c>
      <c r="X2781" t="s">
        <v>6147</v>
      </c>
      <c r="Y2781" t="s">
        <v>6147</v>
      </c>
    </row>
    <row r="2782" spans="2:25" ht="24.95" customHeight="1" x14ac:dyDescent="0.25">
      <c r="B2782">
        <v>2</v>
      </c>
      <c r="C2782">
        <v>1377</v>
      </c>
      <c r="D2782" t="s">
        <v>5653</v>
      </c>
      <c r="E2782" t="s">
        <v>3983</v>
      </c>
      <c r="F2782">
        <f>VLOOKUP(E2782,Sheet2!$A:$B,2,0)</f>
        <v>2168</v>
      </c>
      <c r="G2782" t="s">
        <v>8</v>
      </c>
      <c r="H2782">
        <f>VLOOKUP(G2782,Sheet3!$A:$B,2,0)</f>
        <v>41</v>
      </c>
      <c r="I2782" t="str">
        <f>IF(G2782="Other",VLOOKUP(D2782,Sheet1!A:B,2,0),VLOOKUP(Projetos!G2782,Sheet1!A:B,2,0))</f>
        <v>Energy</v>
      </c>
      <c r="J2782">
        <f>VLOOKUP(I2782,Sheet3!$F:$G,2,0)</f>
        <v>2</v>
      </c>
      <c r="K2782" t="s">
        <v>6147</v>
      </c>
      <c r="L2782">
        <v>1</v>
      </c>
      <c r="M2782" t="s">
        <v>2092</v>
      </c>
      <c r="N2782">
        <f>VLOOKUP(M2782,Sheet4!$A:$B,2,0)</f>
        <v>258</v>
      </c>
      <c r="O2782" t="s">
        <v>90</v>
      </c>
      <c r="P2782" t="s">
        <v>4283</v>
      </c>
      <c r="Q2782">
        <f>VLOOKUP(P2782,Sheet5!$A:$B,2,0)</f>
        <v>39</v>
      </c>
      <c r="R2782">
        <v>0</v>
      </c>
      <c r="S2782" t="s">
        <v>6147</v>
      </c>
      <c r="T2782">
        <v>9</v>
      </c>
      <c r="U2782" t="s">
        <v>6147</v>
      </c>
      <c r="V2782" t="s">
        <v>6147</v>
      </c>
      <c r="W2782" t="s">
        <v>6147</v>
      </c>
      <c r="X2782" t="s">
        <v>6147</v>
      </c>
      <c r="Y2782" t="s">
        <v>6147</v>
      </c>
    </row>
    <row r="2783" spans="2:25" ht="24.95" customHeight="1" x14ac:dyDescent="0.25">
      <c r="B2783">
        <v>2</v>
      </c>
      <c r="C2783">
        <v>1374</v>
      </c>
      <c r="D2783" t="s">
        <v>5654</v>
      </c>
      <c r="E2783" t="s">
        <v>966</v>
      </c>
      <c r="F2783">
        <f>VLOOKUP(E2783,Sheet2!$A:$B,2,0)</f>
        <v>1953</v>
      </c>
      <c r="G2783" t="s">
        <v>1990</v>
      </c>
      <c r="H2783">
        <f>VLOOKUP(G2783,Sheet3!$A:$B,2,0)</f>
        <v>58</v>
      </c>
      <c r="I2783" t="str">
        <f>IF(G2783="Other",VLOOKUP(D2783,Sheet1!A:B,2,0),VLOOKUP(Projetos!G2783,Sheet1!A:B,2,0))</f>
        <v>Energy</v>
      </c>
      <c r="J2783">
        <f>VLOOKUP(I2783,Sheet3!$F:$G,2,0)</f>
        <v>2</v>
      </c>
      <c r="K2783" t="s">
        <v>6147</v>
      </c>
      <c r="L2783">
        <v>1</v>
      </c>
      <c r="M2783" t="s">
        <v>5656</v>
      </c>
      <c r="N2783">
        <f>VLOOKUP(M2783,Sheet4!$A:$B,2,0)</f>
        <v>287</v>
      </c>
      <c r="O2783" t="s">
        <v>821</v>
      </c>
      <c r="P2783" t="s">
        <v>86</v>
      </c>
      <c r="Q2783">
        <f>VLOOKUP(P2783,Sheet5!$A:$B,2,0)</f>
        <v>56</v>
      </c>
      <c r="R2783">
        <v>1500</v>
      </c>
      <c r="S2783" t="s">
        <v>6147</v>
      </c>
      <c r="T2783">
        <v>9</v>
      </c>
      <c r="U2783" t="s">
        <v>6147</v>
      </c>
      <c r="V2783" t="s">
        <v>6147</v>
      </c>
      <c r="W2783" t="s">
        <v>6147</v>
      </c>
      <c r="X2783" t="s">
        <v>6147</v>
      </c>
      <c r="Y2783" t="s">
        <v>6147</v>
      </c>
    </row>
    <row r="2784" spans="2:25" ht="24.95" customHeight="1" x14ac:dyDescent="0.25">
      <c r="B2784">
        <v>2</v>
      </c>
      <c r="C2784">
        <v>1373</v>
      </c>
      <c r="D2784" t="s">
        <v>5657</v>
      </c>
      <c r="E2784" t="s">
        <v>174</v>
      </c>
      <c r="F2784">
        <f>VLOOKUP(E2784,Sheet2!$A:$B,2,0)</f>
        <v>552</v>
      </c>
      <c r="G2784" t="s">
        <v>67</v>
      </c>
      <c r="H2784">
        <f>VLOOKUP(G2784,Sheet3!$A:$B,2,0)</f>
        <v>44</v>
      </c>
      <c r="I2784" t="str">
        <f>IF(G2784="Other",VLOOKUP(D2784,Sheet1!A:B,2,0),VLOOKUP(Projetos!G2784,Sheet1!A:B,2,0))</f>
        <v>Energy</v>
      </c>
      <c r="J2784">
        <f>VLOOKUP(I2784,Sheet3!$F:$G,2,0)</f>
        <v>2</v>
      </c>
      <c r="K2784" t="s">
        <v>6147</v>
      </c>
      <c r="L2784">
        <v>1</v>
      </c>
      <c r="M2784" t="s">
        <v>141</v>
      </c>
      <c r="N2784">
        <f>VLOOKUP(M2784,Sheet4!$A:$B,2,0)</f>
        <v>227</v>
      </c>
      <c r="O2784" t="s">
        <v>6</v>
      </c>
      <c r="P2784" t="s">
        <v>234</v>
      </c>
      <c r="Q2784">
        <f>VLOOKUP(P2784,Sheet5!$A:$B,2,0)</f>
        <v>28</v>
      </c>
      <c r="R2784">
        <v>20127</v>
      </c>
      <c r="S2784" t="s">
        <v>6147</v>
      </c>
      <c r="T2784">
        <v>9</v>
      </c>
      <c r="U2784" t="s">
        <v>6147</v>
      </c>
      <c r="V2784" t="s">
        <v>6147</v>
      </c>
      <c r="W2784" t="s">
        <v>6147</v>
      </c>
      <c r="X2784" t="s">
        <v>6147</v>
      </c>
      <c r="Y2784" t="s">
        <v>6147</v>
      </c>
    </row>
    <row r="2785" spans="2:25" ht="24.95" customHeight="1" x14ac:dyDescent="0.25">
      <c r="B2785">
        <v>2</v>
      </c>
      <c r="C2785">
        <v>1372</v>
      </c>
      <c r="D2785" t="s">
        <v>5659</v>
      </c>
      <c r="E2785" t="s">
        <v>5660</v>
      </c>
      <c r="F2785">
        <f>VLOOKUP(E2785,Sheet2!$A:$B,2,0)</f>
        <v>2284</v>
      </c>
      <c r="G2785" t="s">
        <v>176</v>
      </c>
      <c r="H2785">
        <f>VLOOKUP(G2785,Sheet3!$A:$B,2,0)</f>
        <v>48</v>
      </c>
      <c r="I2785" t="str">
        <f>IF(G2785="Other",VLOOKUP(D2785,Sheet1!A:B,2,0),VLOOKUP(Projetos!G2785,Sheet1!A:B,2,0))</f>
        <v>Energy</v>
      </c>
      <c r="J2785">
        <f>VLOOKUP(I2785,Sheet3!$F:$G,2,0)</f>
        <v>2</v>
      </c>
      <c r="K2785" t="s">
        <v>6147</v>
      </c>
      <c r="L2785">
        <v>1</v>
      </c>
      <c r="M2785" t="s">
        <v>26</v>
      </c>
      <c r="N2785">
        <f>VLOOKUP(M2785,Sheet4!$A:$B,2,0)</f>
        <v>217</v>
      </c>
      <c r="O2785" t="s">
        <v>6</v>
      </c>
      <c r="P2785" t="s">
        <v>785</v>
      </c>
      <c r="Q2785">
        <f>VLOOKUP(P2785,Sheet5!$A:$B,2,0)</f>
        <v>123</v>
      </c>
      <c r="R2785">
        <v>106260</v>
      </c>
      <c r="S2785" t="s">
        <v>6147</v>
      </c>
      <c r="T2785">
        <v>9</v>
      </c>
      <c r="U2785" t="s">
        <v>6147</v>
      </c>
      <c r="V2785" t="s">
        <v>6147</v>
      </c>
      <c r="W2785" t="s">
        <v>6147</v>
      </c>
      <c r="X2785" t="s">
        <v>6147</v>
      </c>
      <c r="Y2785" t="s">
        <v>6147</v>
      </c>
    </row>
    <row r="2786" spans="2:25" ht="24.95" customHeight="1" x14ac:dyDescent="0.25">
      <c r="B2786">
        <v>2</v>
      </c>
      <c r="C2786">
        <v>1371</v>
      </c>
      <c r="D2786" t="s">
        <v>5662</v>
      </c>
      <c r="E2786" t="s">
        <v>5663</v>
      </c>
      <c r="F2786">
        <f>VLOOKUP(E2786,Sheet2!$A:$B,2,0)</f>
        <v>2285</v>
      </c>
      <c r="G2786" t="s">
        <v>60</v>
      </c>
      <c r="H2786">
        <f>VLOOKUP(G2786,Sheet3!$A:$B,2,0)</f>
        <v>43</v>
      </c>
      <c r="I2786" t="str">
        <f>IF(G2786="Other",VLOOKUP(D2786,Sheet1!A:B,2,0),VLOOKUP(Projetos!G2786,Sheet1!A:B,2,0))</f>
        <v>Energy</v>
      </c>
      <c r="J2786">
        <f>VLOOKUP(I2786,Sheet3!$F:$G,2,0)</f>
        <v>2</v>
      </c>
      <c r="K2786" t="s">
        <v>6147</v>
      </c>
      <c r="L2786">
        <v>1</v>
      </c>
      <c r="M2786" t="s">
        <v>63</v>
      </c>
      <c r="N2786">
        <f>VLOOKUP(M2786,Sheet4!$A:$B,2,0)</f>
        <v>222</v>
      </c>
      <c r="O2786" t="s">
        <v>821</v>
      </c>
      <c r="P2786" t="s">
        <v>2280</v>
      </c>
      <c r="Q2786">
        <f>VLOOKUP(P2786,Sheet5!$A:$B,2,0)</f>
        <v>119</v>
      </c>
      <c r="R2786">
        <v>100500</v>
      </c>
      <c r="S2786" t="s">
        <v>6147</v>
      </c>
      <c r="T2786">
        <v>9</v>
      </c>
      <c r="U2786" t="s">
        <v>6147</v>
      </c>
      <c r="V2786" t="s">
        <v>6147</v>
      </c>
      <c r="W2786" t="s">
        <v>6147</v>
      </c>
      <c r="X2786" t="s">
        <v>6147</v>
      </c>
      <c r="Y2786" t="s">
        <v>6147</v>
      </c>
    </row>
    <row r="2787" spans="2:25" ht="24.95" customHeight="1" x14ac:dyDescent="0.25">
      <c r="B2787">
        <v>2</v>
      </c>
      <c r="C2787">
        <v>1370</v>
      </c>
      <c r="D2787" t="s">
        <v>5665</v>
      </c>
      <c r="E2787" t="s">
        <v>5663</v>
      </c>
      <c r="F2787">
        <f>VLOOKUP(E2787,Sheet2!$A:$B,2,0)</f>
        <v>2285</v>
      </c>
      <c r="G2787" t="s">
        <v>60</v>
      </c>
      <c r="H2787">
        <f>VLOOKUP(G2787,Sheet3!$A:$B,2,0)</f>
        <v>43</v>
      </c>
      <c r="I2787" t="str">
        <f>IF(G2787="Other",VLOOKUP(D2787,Sheet1!A:B,2,0),VLOOKUP(Projetos!G2787,Sheet1!A:B,2,0))</f>
        <v>Energy</v>
      </c>
      <c r="J2787">
        <f>VLOOKUP(I2787,Sheet3!$F:$G,2,0)</f>
        <v>2</v>
      </c>
      <c r="K2787" t="s">
        <v>6147</v>
      </c>
      <c r="L2787">
        <v>1</v>
      </c>
      <c r="M2787" t="s">
        <v>63</v>
      </c>
      <c r="N2787">
        <f>VLOOKUP(M2787,Sheet4!$A:$B,2,0)</f>
        <v>222</v>
      </c>
      <c r="O2787" t="s">
        <v>821</v>
      </c>
      <c r="P2787" t="s">
        <v>2280</v>
      </c>
      <c r="Q2787">
        <f>VLOOKUP(P2787,Sheet5!$A:$B,2,0)</f>
        <v>119</v>
      </c>
      <c r="R2787">
        <v>150718</v>
      </c>
      <c r="S2787" t="s">
        <v>6147</v>
      </c>
      <c r="T2787">
        <v>9</v>
      </c>
      <c r="U2787" t="s">
        <v>6147</v>
      </c>
      <c r="V2787" t="s">
        <v>6147</v>
      </c>
      <c r="W2787" t="s">
        <v>6147</v>
      </c>
      <c r="X2787" t="s">
        <v>6147</v>
      </c>
      <c r="Y2787" t="s">
        <v>6147</v>
      </c>
    </row>
    <row r="2788" spans="2:25" ht="24.95" customHeight="1" x14ac:dyDescent="0.25">
      <c r="B2788">
        <v>2</v>
      </c>
      <c r="C2788">
        <v>1369</v>
      </c>
      <c r="D2788" t="s">
        <v>5667</v>
      </c>
      <c r="E2788" t="s">
        <v>3719</v>
      </c>
      <c r="F2788">
        <f>VLOOKUP(E2788,Sheet2!$A:$B,2,0)</f>
        <v>2139</v>
      </c>
      <c r="G2788" t="s">
        <v>176</v>
      </c>
      <c r="H2788">
        <f>VLOOKUP(G2788,Sheet3!$A:$B,2,0)</f>
        <v>48</v>
      </c>
      <c r="I2788" t="str">
        <f>IF(G2788="Other",VLOOKUP(D2788,Sheet1!A:B,2,0),VLOOKUP(Projetos!G2788,Sheet1!A:B,2,0))</f>
        <v>Energy</v>
      </c>
      <c r="J2788">
        <f>VLOOKUP(I2788,Sheet3!$F:$G,2,0)</f>
        <v>2</v>
      </c>
      <c r="K2788" t="s">
        <v>6147</v>
      </c>
      <c r="L2788">
        <v>1</v>
      </c>
      <c r="M2788" t="s">
        <v>6147</v>
      </c>
      <c r="N2788">
        <f>VLOOKUP(M2788,Sheet4!$A:$B,2,0)</f>
        <v>1</v>
      </c>
      <c r="O2788" t="s">
        <v>6</v>
      </c>
      <c r="P2788" t="s">
        <v>785</v>
      </c>
      <c r="Q2788">
        <f>VLOOKUP(P2788,Sheet5!$A:$B,2,0)</f>
        <v>123</v>
      </c>
      <c r="R2788">
        <v>21000</v>
      </c>
      <c r="S2788" t="s">
        <v>6147</v>
      </c>
      <c r="T2788">
        <v>9</v>
      </c>
      <c r="U2788" t="s">
        <v>6147</v>
      </c>
      <c r="V2788" t="s">
        <v>6147</v>
      </c>
      <c r="W2788" t="s">
        <v>6147</v>
      </c>
      <c r="X2788" t="s">
        <v>6147</v>
      </c>
      <c r="Y2788" t="s">
        <v>6147</v>
      </c>
    </row>
    <row r="2789" spans="2:25" ht="24.95" customHeight="1" x14ac:dyDescent="0.25">
      <c r="B2789">
        <v>2</v>
      </c>
      <c r="C2789">
        <v>1368</v>
      </c>
      <c r="D2789" t="s">
        <v>5669</v>
      </c>
      <c r="E2789" t="s">
        <v>5670</v>
      </c>
      <c r="F2789">
        <f>VLOOKUP(E2789,Sheet2!$A:$B,2,0)</f>
        <v>2286</v>
      </c>
      <c r="G2789" t="s">
        <v>176</v>
      </c>
      <c r="H2789">
        <f>VLOOKUP(G2789,Sheet3!$A:$B,2,0)</f>
        <v>48</v>
      </c>
      <c r="I2789" t="str">
        <f>IF(G2789="Other",VLOOKUP(D2789,Sheet1!A:B,2,0),VLOOKUP(Projetos!G2789,Sheet1!A:B,2,0))</f>
        <v>Energy</v>
      </c>
      <c r="J2789">
        <f>VLOOKUP(I2789,Sheet3!$F:$G,2,0)</f>
        <v>2</v>
      </c>
      <c r="K2789" t="s">
        <v>6147</v>
      </c>
      <c r="L2789">
        <v>1</v>
      </c>
      <c r="M2789" t="s">
        <v>26</v>
      </c>
      <c r="N2789">
        <f>VLOOKUP(M2789,Sheet4!$A:$B,2,0)</f>
        <v>217</v>
      </c>
      <c r="O2789" t="s">
        <v>821</v>
      </c>
      <c r="P2789" t="s">
        <v>785</v>
      </c>
      <c r="Q2789">
        <f>VLOOKUP(P2789,Sheet5!$A:$B,2,0)</f>
        <v>123</v>
      </c>
      <c r="R2789">
        <v>106435</v>
      </c>
      <c r="S2789" t="s">
        <v>6147</v>
      </c>
      <c r="T2789">
        <v>9</v>
      </c>
      <c r="U2789" t="s">
        <v>6147</v>
      </c>
      <c r="V2789" t="s">
        <v>6147</v>
      </c>
      <c r="W2789" t="s">
        <v>6147</v>
      </c>
      <c r="X2789" t="s">
        <v>6147</v>
      </c>
      <c r="Y2789" t="s">
        <v>6147</v>
      </c>
    </row>
    <row r="2790" spans="2:25" ht="24.95" customHeight="1" x14ac:dyDescent="0.25">
      <c r="B2790">
        <v>2</v>
      </c>
      <c r="C2790">
        <v>1367</v>
      </c>
      <c r="D2790" t="s">
        <v>5672</v>
      </c>
      <c r="E2790" t="s">
        <v>5673</v>
      </c>
      <c r="F2790">
        <f>VLOOKUP(E2790,Sheet2!$A:$B,2,0)</f>
        <v>2287</v>
      </c>
      <c r="G2790" t="s">
        <v>67</v>
      </c>
      <c r="H2790">
        <f>VLOOKUP(G2790,Sheet3!$A:$B,2,0)</f>
        <v>44</v>
      </c>
      <c r="I2790" t="str">
        <f>IF(G2790="Other",VLOOKUP(D2790,Sheet1!A:B,2,0),VLOOKUP(Projetos!G2790,Sheet1!A:B,2,0))</f>
        <v>Energy</v>
      </c>
      <c r="J2790">
        <f>VLOOKUP(I2790,Sheet3!$F:$G,2,0)</f>
        <v>2</v>
      </c>
      <c r="K2790" t="s">
        <v>6147</v>
      </c>
      <c r="L2790">
        <v>1</v>
      </c>
      <c r="M2790" t="s">
        <v>141</v>
      </c>
      <c r="N2790">
        <f>VLOOKUP(M2790,Sheet4!$A:$B,2,0)</f>
        <v>227</v>
      </c>
      <c r="O2790" t="s">
        <v>821</v>
      </c>
      <c r="P2790" t="s">
        <v>658</v>
      </c>
      <c r="Q2790">
        <f>VLOOKUP(P2790,Sheet5!$A:$B,2,0)</f>
        <v>53</v>
      </c>
      <c r="R2790">
        <v>11445</v>
      </c>
      <c r="S2790" t="s">
        <v>6147</v>
      </c>
      <c r="T2790">
        <v>9</v>
      </c>
      <c r="U2790" t="s">
        <v>6147</v>
      </c>
      <c r="V2790" t="s">
        <v>6147</v>
      </c>
      <c r="W2790" t="s">
        <v>6147</v>
      </c>
      <c r="X2790" t="s">
        <v>6147</v>
      </c>
      <c r="Y2790" t="s">
        <v>6147</v>
      </c>
    </row>
    <row r="2791" spans="2:25" ht="24.95" customHeight="1" x14ac:dyDescent="0.25">
      <c r="B2791">
        <v>2</v>
      </c>
      <c r="C2791">
        <v>1366</v>
      </c>
      <c r="D2791" t="s">
        <v>5676</v>
      </c>
      <c r="E2791" t="s">
        <v>29</v>
      </c>
      <c r="F2791">
        <f>VLOOKUP(E2791,Sheet2!$A:$B,2,0)</f>
        <v>1863</v>
      </c>
      <c r="G2791" t="s">
        <v>8</v>
      </c>
      <c r="H2791">
        <f>VLOOKUP(G2791,Sheet3!$A:$B,2,0)</f>
        <v>41</v>
      </c>
      <c r="I2791" t="str">
        <f>IF(G2791="Other",VLOOKUP(D2791,Sheet1!A:B,2,0),VLOOKUP(Projetos!G2791,Sheet1!A:B,2,0))</f>
        <v>Energy</v>
      </c>
      <c r="J2791">
        <f>VLOOKUP(I2791,Sheet3!$F:$G,2,0)</f>
        <v>2</v>
      </c>
      <c r="K2791" t="s">
        <v>6147</v>
      </c>
      <c r="L2791">
        <v>1</v>
      </c>
      <c r="M2791" t="s">
        <v>2092</v>
      </c>
      <c r="N2791">
        <f>VLOOKUP(M2791,Sheet4!$A:$B,2,0)</f>
        <v>258</v>
      </c>
      <c r="O2791" t="s">
        <v>90</v>
      </c>
      <c r="P2791" t="s">
        <v>186</v>
      </c>
      <c r="Q2791">
        <f>VLOOKUP(P2791,Sheet5!$A:$B,2,0)</f>
        <v>64</v>
      </c>
      <c r="R2791">
        <v>0</v>
      </c>
      <c r="S2791" t="s">
        <v>6147</v>
      </c>
      <c r="T2791">
        <v>9</v>
      </c>
      <c r="U2791" t="s">
        <v>6147</v>
      </c>
      <c r="V2791" t="s">
        <v>6147</v>
      </c>
      <c r="W2791" t="s">
        <v>6147</v>
      </c>
      <c r="X2791" t="s">
        <v>6147</v>
      </c>
      <c r="Y2791" t="s">
        <v>6147</v>
      </c>
    </row>
    <row r="2792" spans="2:25" ht="24.95" customHeight="1" x14ac:dyDescent="0.25">
      <c r="B2792">
        <v>2</v>
      </c>
      <c r="C2792">
        <v>1365</v>
      </c>
      <c r="D2792" t="s">
        <v>5678</v>
      </c>
      <c r="E2792" t="s">
        <v>3983</v>
      </c>
      <c r="F2792">
        <f>VLOOKUP(E2792,Sheet2!$A:$B,2,0)</f>
        <v>2168</v>
      </c>
      <c r="G2792" t="s">
        <v>8</v>
      </c>
      <c r="H2792">
        <f>VLOOKUP(G2792,Sheet3!$A:$B,2,0)</f>
        <v>41</v>
      </c>
      <c r="I2792" t="str">
        <f>IF(G2792="Other",VLOOKUP(D2792,Sheet1!A:B,2,0),VLOOKUP(Projetos!G2792,Sheet1!A:B,2,0))</f>
        <v>Energy</v>
      </c>
      <c r="J2792">
        <f>VLOOKUP(I2792,Sheet3!$F:$G,2,0)</f>
        <v>2</v>
      </c>
      <c r="K2792" t="s">
        <v>6147</v>
      </c>
      <c r="L2792">
        <v>1</v>
      </c>
      <c r="M2792" t="s">
        <v>3251</v>
      </c>
      <c r="N2792">
        <f>VLOOKUP(M2792,Sheet4!$A:$B,2,0)</f>
        <v>268</v>
      </c>
      <c r="O2792" t="s">
        <v>821</v>
      </c>
      <c r="P2792" t="s">
        <v>2118</v>
      </c>
      <c r="Q2792">
        <f>VLOOKUP(P2792,Sheet5!$A:$B,2,0)</f>
        <v>97</v>
      </c>
      <c r="R2792">
        <v>21587</v>
      </c>
      <c r="S2792" t="s">
        <v>6147</v>
      </c>
      <c r="T2792">
        <v>9</v>
      </c>
      <c r="U2792" t="s">
        <v>6147</v>
      </c>
      <c r="V2792" t="s">
        <v>6147</v>
      </c>
      <c r="W2792" t="s">
        <v>6147</v>
      </c>
      <c r="X2792" t="s">
        <v>6147</v>
      </c>
      <c r="Y2792" t="s">
        <v>6147</v>
      </c>
    </row>
    <row r="2793" spans="2:25" ht="24.95" customHeight="1" x14ac:dyDescent="0.25">
      <c r="B2793">
        <v>2</v>
      </c>
      <c r="C2793">
        <v>1364</v>
      </c>
      <c r="D2793" t="s">
        <v>5680</v>
      </c>
      <c r="E2793" t="s">
        <v>4152</v>
      </c>
      <c r="F2793">
        <f>VLOOKUP(E2793,Sheet2!$A:$B,2,0)</f>
        <v>2181</v>
      </c>
      <c r="G2793" t="s">
        <v>176</v>
      </c>
      <c r="H2793">
        <f>VLOOKUP(G2793,Sheet3!$A:$B,2,0)</f>
        <v>48</v>
      </c>
      <c r="I2793" t="str">
        <f>IF(G2793="Other",VLOOKUP(D2793,Sheet1!A:B,2,0),VLOOKUP(Projetos!G2793,Sheet1!A:B,2,0))</f>
        <v>Energy</v>
      </c>
      <c r="J2793">
        <f>VLOOKUP(I2793,Sheet3!$F:$G,2,0)</f>
        <v>2</v>
      </c>
      <c r="K2793" t="s">
        <v>6147</v>
      </c>
      <c r="L2793">
        <v>1</v>
      </c>
      <c r="M2793" t="s">
        <v>26</v>
      </c>
      <c r="N2793">
        <f>VLOOKUP(M2793,Sheet4!$A:$B,2,0)</f>
        <v>217</v>
      </c>
      <c r="O2793" t="s">
        <v>821</v>
      </c>
      <c r="P2793" t="s">
        <v>785</v>
      </c>
      <c r="Q2793">
        <f>VLOOKUP(P2793,Sheet5!$A:$B,2,0)</f>
        <v>123</v>
      </c>
      <c r="R2793">
        <v>56866</v>
      </c>
      <c r="S2793" t="s">
        <v>6147</v>
      </c>
      <c r="T2793">
        <v>9</v>
      </c>
      <c r="U2793" t="s">
        <v>6147</v>
      </c>
      <c r="V2793" t="s">
        <v>6147</v>
      </c>
      <c r="W2793" t="s">
        <v>6147</v>
      </c>
      <c r="X2793" t="s">
        <v>6147</v>
      </c>
      <c r="Y2793" t="s">
        <v>6147</v>
      </c>
    </row>
    <row r="2794" spans="2:25" ht="24.95" customHeight="1" x14ac:dyDescent="0.25">
      <c r="B2794">
        <v>2</v>
      </c>
      <c r="C2794">
        <v>1388</v>
      </c>
      <c r="D2794" t="s">
        <v>5682</v>
      </c>
      <c r="E2794" t="s">
        <v>3328</v>
      </c>
      <c r="F2794">
        <f>VLOOKUP(E2794,Sheet2!$A:$B,2,0)</f>
        <v>2101</v>
      </c>
      <c r="G2794" t="s">
        <v>8</v>
      </c>
      <c r="H2794">
        <f>VLOOKUP(G2794,Sheet3!$A:$B,2,0)</f>
        <v>41</v>
      </c>
      <c r="I2794" t="str">
        <f>IF(G2794="Other",VLOOKUP(D2794,Sheet1!A:B,2,0),VLOOKUP(Projetos!G2794,Sheet1!A:B,2,0))</f>
        <v>Energy</v>
      </c>
      <c r="J2794">
        <f>VLOOKUP(I2794,Sheet3!$F:$G,2,0)</f>
        <v>2</v>
      </c>
      <c r="K2794" t="s">
        <v>6147</v>
      </c>
      <c r="L2794">
        <v>1</v>
      </c>
      <c r="M2794" t="s">
        <v>2092</v>
      </c>
      <c r="N2794">
        <f>VLOOKUP(M2794,Sheet4!$A:$B,2,0)</f>
        <v>258</v>
      </c>
      <c r="O2794" t="s">
        <v>90</v>
      </c>
      <c r="P2794" t="s">
        <v>186</v>
      </c>
      <c r="Q2794">
        <f>VLOOKUP(P2794,Sheet5!$A:$B,2,0)</f>
        <v>64</v>
      </c>
      <c r="R2794">
        <v>10000</v>
      </c>
      <c r="S2794" t="s">
        <v>6147</v>
      </c>
      <c r="T2794">
        <v>9</v>
      </c>
      <c r="U2794" t="s">
        <v>6147</v>
      </c>
      <c r="V2794" t="s">
        <v>6147</v>
      </c>
      <c r="W2794" t="s">
        <v>6147</v>
      </c>
      <c r="X2794" t="s">
        <v>6147</v>
      </c>
      <c r="Y2794" t="s">
        <v>6147</v>
      </c>
    </row>
    <row r="2795" spans="2:25" ht="24.95" customHeight="1" x14ac:dyDescent="0.25">
      <c r="B2795">
        <v>2</v>
      </c>
      <c r="C2795">
        <v>1363</v>
      </c>
      <c r="D2795" t="s">
        <v>5684</v>
      </c>
      <c r="E2795" t="s">
        <v>5685</v>
      </c>
      <c r="F2795">
        <f>VLOOKUP(E2795,Sheet2!$A:$B,2,0)</f>
        <v>2288</v>
      </c>
      <c r="G2795" t="s">
        <v>176</v>
      </c>
      <c r="H2795">
        <f>VLOOKUP(G2795,Sheet3!$A:$B,2,0)</f>
        <v>48</v>
      </c>
      <c r="I2795" t="str">
        <f>IF(G2795="Other",VLOOKUP(D2795,Sheet1!A:B,2,0),VLOOKUP(Projetos!G2795,Sheet1!A:B,2,0))</f>
        <v>Energy</v>
      </c>
      <c r="J2795">
        <f>VLOOKUP(I2795,Sheet3!$F:$G,2,0)</f>
        <v>2</v>
      </c>
      <c r="K2795" t="s">
        <v>6147</v>
      </c>
      <c r="L2795">
        <v>1</v>
      </c>
      <c r="M2795" t="s">
        <v>26</v>
      </c>
      <c r="N2795">
        <f>VLOOKUP(M2795,Sheet4!$A:$B,2,0)</f>
        <v>217</v>
      </c>
      <c r="O2795" t="s">
        <v>821</v>
      </c>
      <c r="P2795" t="s">
        <v>785</v>
      </c>
      <c r="Q2795">
        <f>VLOOKUP(P2795,Sheet5!$A:$B,2,0)</f>
        <v>123</v>
      </c>
      <c r="R2795">
        <v>31729</v>
      </c>
      <c r="S2795" t="s">
        <v>6147</v>
      </c>
      <c r="T2795">
        <v>9</v>
      </c>
      <c r="U2795" t="s">
        <v>6147</v>
      </c>
      <c r="V2795" t="s">
        <v>6147</v>
      </c>
      <c r="W2795" t="s">
        <v>6147</v>
      </c>
      <c r="X2795" t="s">
        <v>6147</v>
      </c>
      <c r="Y2795" t="s">
        <v>6147</v>
      </c>
    </row>
    <row r="2796" spans="2:25" ht="24.95" customHeight="1" x14ac:dyDescent="0.25">
      <c r="B2796">
        <v>2</v>
      </c>
      <c r="C2796">
        <v>1362</v>
      </c>
      <c r="D2796" t="s">
        <v>5687</v>
      </c>
      <c r="E2796" t="s">
        <v>3682</v>
      </c>
      <c r="F2796">
        <f>VLOOKUP(E2796,Sheet2!$A:$B,2,0)</f>
        <v>2131</v>
      </c>
      <c r="G2796" t="s">
        <v>67</v>
      </c>
      <c r="H2796">
        <f>VLOOKUP(G2796,Sheet3!$A:$B,2,0)</f>
        <v>44</v>
      </c>
      <c r="I2796" t="str">
        <f>IF(G2796="Other",VLOOKUP(D2796,Sheet1!A:B,2,0),VLOOKUP(Projetos!G2796,Sheet1!A:B,2,0))</f>
        <v>Energy</v>
      </c>
      <c r="J2796">
        <f>VLOOKUP(I2796,Sheet3!$F:$G,2,0)</f>
        <v>2</v>
      </c>
      <c r="K2796" t="s">
        <v>6147</v>
      </c>
      <c r="L2796">
        <v>1</v>
      </c>
      <c r="M2796" t="s">
        <v>26</v>
      </c>
      <c r="N2796">
        <f>VLOOKUP(M2796,Sheet4!$A:$B,2,0)</f>
        <v>217</v>
      </c>
      <c r="O2796" t="s">
        <v>90</v>
      </c>
      <c r="P2796" t="s">
        <v>516</v>
      </c>
      <c r="Q2796">
        <f>VLOOKUP(P2796,Sheet5!$A:$B,2,0)</f>
        <v>131</v>
      </c>
      <c r="R2796">
        <v>66008</v>
      </c>
      <c r="S2796" t="s">
        <v>6147</v>
      </c>
      <c r="T2796">
        <v>9</v>
      </c>
      <c r="U2796" t="s">
        <v>6147</v>
      </c>
      <c r="V2796" t="s">
        <v>6147</v>
      </c>
      <c r="W2796" t="s">
        <v>6147</v>
      </c>
      <c r="X2796" t="s">
        <v>6147</v>
      </c>
      <c r="Y2796" t="s">
        <v>6147</v>
      </c>
    </row>
    <row r="2797" spans="2:25" ht="24.95" customHeight="1" x14ac:dyDescent="0.25">
      <c r="B2797">
        <v>2</v>
      </c>
      <c r="C2797">
        <v>1359</v>
      </c>
      <c r="D2797" t="s">
        <v>5689</v>
      </c>
      <c r="E2797" t="s">
        <v>29</v>
      </c>
      <c r="F2797">
        <f>VLOOKUP(E2797,Sheet2!$A:$B,2,0)</f>
        <v>1863</v>
      </c>
      <c r="G2797" t="s">
        <v>8</v>
      </c>
      <c r="H2797">
        <f>VLOOKUP(G2797,Sheet3!$A:$B,2,0)</f>
        <v>41</v>
      </c>
      <c r="I2797" t="str">
        <f>IF(G2797="Other",VLOOKUP(D2797,Sheet1!A:B,2,0),VLOOKUP(Projetos!G2797,Sheet1!A:B,2,0))</f>
        <v>Energy</v>
      </c>
      <c r="J2797">
        <f>VLOOKUP(I2797,Sheet3!$F:$G,2,0)</f>
        <v>2</v>
      </c>
      <c r="K2797" t="s">
        <v>6147</v>
      </c>
      <c r="L2797">
        <v>1</v>
      </c>
      <c r="M2797" t="s">
        <v>2092</v>
      </c>
      <c r="N2797">
        <f>VLOOKUP(M2797,Sheet4!$A:$B,2,0)</f>
        <v>258</v>
      </c>
      <c r="O2797" t="s">
        <v>821</v>
      </c>
      <c r="P2797" t="s">
        <v>68</v>
      </c>
      <c r="Q2797">
        <f>VLOOKUP(P2797,Sheet5!$A:$B,2,0)</f>
        <v>125</v>
      </c>
      <c r="R2797">
        <v>10000</v>
      </c>
      <c r="S2797" t="s">
        <v>6147</v>
      </c>
      <c r="T2797">
        <v>9</v>
      </c>
      <c r="U2797" t="s">
        <v>6147</v>
      </c>
      <c r="V2797" t="s">
        <v>6147</v>
      </c>
      <c r="W2797" t="s">
        <v>6147</v>
      </c>
      <c r="X2797" t="s">
        <v>6147</v>
      </c>
      <c r="Y2797" t="s">
        <v>6147</v>
      </c>
    </row>
    <row r="2798" spans="2:25" ht="24.95" customHeight="1" x14ac:dyDescent="0.25">
      <c r="B2798">
        <v>2</v>
      </c>
      <c r="C2798">
        <v>1355</v>
      </c>
      <c r="D2798" t="s">
        <v>5691</v>
      </c>
      <c r="E2798" t="s">
        <v>3682</v>
      </c>
      <c r="F2798">
        <f>VLOOKUP(E2798,Sheet2!$A:$B,2,0)</f>
        <v>2131</v>
      </c>
      <c r="G2798" t="s">
        <v>67</v>
      </c>
      <c r="H2798">
        <f>VLOOKUP(G2798,Sheet3!$A:$B,2,0)</f>
        <v>44</v>
      </c>
      <c r="I2798" t="str">
        <f>IF(G2798="Other",VLOOKUP(D2798,Sheet1!A:B,2,0),VLOOKUP(Projetos!G2798,Sheet1!A:B,2,0))</f>
        <v>Energy</v>
      </c>
      <c r="J2798">
        <f>VLOOKUP(I2798,Sheet3!$F:$G,2,0)</f>
        <v>2</v>
      </c>
      <c r="K2798" t="s">
        <v>6147</v>
      </c>
      <c r="L2798">
        <v>1</v>
      </c>
      <c r="M2798" t="s">
        <v>26</v>
      </c>
      <c r="N2798">
        <f>VLOOKUP(M2798,Sheet4!$A:$B,2,0)</f>
        <v>217</v>
      </c>
      <c r="O2798" t="s">
        <v>90</v>
      </c>
      <c r="P2798" t="s">
        <v>516</v>
      </c>
      <c r="Q2798">
        <f>VLOOKUP(P2798,Sheet5!$A:$B,2,0)</f>
        <v>131</v>
      </c>
      <c r="R2798">
        <v>122699</v>
      </c>
      <c r="S2798" t="s">
        <v>6147</v>
      </c>
      <c r="T2798">
        <v>9</v>
      </c>
      <c r="U2798" t="s">
        <v>6147</v>
      </c>
      <c r="V2798" t="s">
        <v>6147</v>
      </c>
      <c r="W2798" t="s">
        <v>6147</v>
      </c>
      <c r="X2798" t="s">
        <v>6147</v>
      </c>
      <c r="Y2798" t="s">
        <v>6147</v>
      </c>
    </row>
    <row r="2799" spans="2:25" ht="24.95" customHeight="1" x14ac:dyDescent="0.25">
      <c r="B2799">
        <v>2</v>
      </c>
      <c r="C2799">
        <v>1354</v>
      </c>
      <c r="D2799" t="s">
        <v>5693</v>
      </c>
      <c r="E2799" t="s">
        <v>1021</v>
      </c>
      <c r="F2799">
        <f>VLOOKUP(E2799,Sheet2!$A:$B,2,0)</f>
        <v>1961</v>
      </c>
      <c r="G2799" t="s">
        <v>67</v>
      </c>
      <c r="H2799">
        <f>VLOOKUP(G2799,Sheet3!$A:$B,2,0)</f>
        <v>44</v>
      </c>
      <c r="I2799" t="str">
        <f>IF(G2799="Other",VLOOKUP(D2799,Sheet1!A:B,2,0),VLOOKUP(Projetos!G2799,Sheet1!A:B,2,0))</f>
        <v>Energy</v>
      </c>
      <c r="J2799">
        <f>VLOOKUP(I2799,Sheet3!$F:$G,2,0)</f>
        <v>2</v>
      </c>
      <c r="K2799" t="s">
        <v>6147</v>
      </c>
      <c r="L2799">
        <v>1</v>
      </c>
      <c r="M2799" t="s">
        <v>26</v>
      </c>
      <c r="N2799">
        <f>VLOOKUP(M2799,Sheet4!$A:$B,2,0)</f>
        <v>217</v>
      </c>
      <c r="O2799" t="s">
        <v>90</v>
      </c>
      <c r="P2799" t="s">
        <v>516</v>
      </c>
      <c r="Q2799">
        <f>VLOOKUP(P2799,Sheet5!$A:$B,2,0)</f>
        <v>131</v>
      </c>
      <c r="R2799">
        <v>0</v>
      </c>
      <c r="S2799" t="s">
        <v>6147</v>
      </c>
      <c r="T2799">
        <v>9</v>
      </c>
      <c r="U2799" t="s">
        <v>6147</v>
      </c>
      <c r="V2799" t="s">
        <v>6147</v>
      </c>
      <c r="W2799" t="s">
        <v>6147</v>
      </c>
      <c r="X2799" t="s">
        <v>6147</v>
      </c>
      <c r="Y2799" t="s">
        <v>6147</v>
      </c>
    </row>
    <row r="2800" spans="2:25" ht="24.95" customHeight="1" x14ac:dyDescent="0.25">
      <c r="B2800">
        <v>2</v>
      </c>
      <c r="C2800">
        <v>1353</v>
      </c>
      <c r="D2800" t="s">
        <v>5694</v>
      </c>
      <c r="E2800" t="s">
        <v>38</v>
      </c>
      <c r="F2800">
        <f>VLOOKUP(E2800,Sheet2!$A:$B,2,0)</f>
        <v>1864</v>
      </c>
      <c r="G2800" t="s">
        <v>8</v>
      </c>
      <c r="H2800">
        <f>VLOOKUP(G2800,Sheet3!$A:$B,2,0)</f>
        <v>41</v>
      </c>
      <c r="I2800" t="str">
        <f>IF(G2800="Other",VLOOKUP(D2800,Sheet1!A:B,2,0),VLOOKUP(Projetos!G2800,Sheet1!A:B,2,0))</f>
        <v>Energy</v>
      </c>
      <c r="J2800">
        <f>VLOOKUP(I2800,Sheet3!$F:$G,2,0)</f>
        <v>2</v>
      </c>
      <c r="K2800" t="s">
        <v>6147</v>
      </c>
      <c r="L2800">
        <v>1</v>
      </c>
      <c r="M2800" t="s">
        <v>19</v>
      </c>
      <c r="N2800">
        <f>VLOOKUP(M2800,Sheet4!$A:$B,2,0)</f>
        <v>216</v>
      </c>
      <c r="O2800" t="s">
        <v>821</v>
      </c>
      <c r="P2800" t="s">
        <v>116</v>
      </c>
      <c r="Q2800">
        <f>VLOOKUP(P2800,Sheet5!$A:$B,2,0)</f>
        <v>90</v>
      </c>
      <c r="R2800">
        <v>11356</v>
      </c>
      <c r="S2800" t="s">
        <v>6147</v>
      </c>
      <c r="T2800">
        <v>9</v>
      </c>
      <c r="U2800" t="s">
        <v>6147</v>
      </c>
      <c r="V2800" t="s">
        <v>6147</v>
      </c>
      <c r="W2800" t="s">
        <v>6147</v>
      </c>
      <c r="X2800" t="s">
        <v>6147</v>
      </c>
      <c r="Y2800" t="s">
        <v>6147</v>
      </c>
    </row>
    <row r="2801" spans="2:25" ht="24.95" customHeight="1" x14ac:dyDescent="0.25">
      <c r="B2801">
        <v>2</v>
      </c>
      <c r="C2801">
        <v>1352</v>
      </c>
      <c r="D2801" t="s">
        <v>5696</v>
      </c>
      <c r="E2801" t="s">
        <v>38</v>
      </c>
      <c r="F2801">
        <f>VLOOKUP(E2801,Sheet2!$A:$B,2,0)</f>
        <v>1864</v>
      </c>
      <c r="G2801" t="s">
        <v>8</v>
      </c>
      <c r="H2801">
        <f>VLOOKUP(G2801,Sheet3!$A:$B,2,0)</f>
        <v>41</v>
      </c>
      <c r="I2801" t="str">
        <f>IF(G2801="Other",VLOOKUP(D2801,Sheet1!A:B,2,0),VLOOKUP(Projetos!G2801,Sheet1!A:B,2,0))</f>
        <v>Energy</v>
      </c>
      <c r="J2801">
        <f>VLOOKUP(I2801,Sheet3!$F:$G,2,0)</f>
        <v>2</v>
      </c>
      <c r="K2801" t="s">
        <v>6147</v>
      </c>
      <c r="L2801">
        <v>1</v>
      </c>
      <c r="M2801" t="s">
        <v>19</v>
      </c>
      <c r="N2801">
        <f>VLOOKUP(M2801,Sheet4!$A:$B,2,0)</f>
        <v>216</v>
      </c>
      <c r="O2801" t="s">
        <v>821</v>
      </c>
      <c r="P2801" t="s">
        <v>116</v>
      </c>
      <c r="Q2801">
        <f>VLOOKUP(P2801,Sheet5!$A:$B,2,0)</f>
        <v>90</v>
      </c>
      <c r="R2801">
        <v>11290</v>
      </c>
      <c r="S2801" t="s">
        <v>6147</v>
      </c>
      <c r="T2801">
        <v>9</v>
      </c>
      <c r="U2801" t="s">
        <v>6147</v>
      </c>
      <c r="V2801" t="s">
        <v>6147</v>
      </c>
      <c r="W2801" t="s">
        <v>6147</v>
      </c>
      <c r="X2801" t="s">
        <v>6147</v>
      </c>
      <c r="Y2801" t="s">
        <v>6147</v>
      </c>
    </row>
    <row r="2802" spans="2:25" ht="24.95" customHeight="1" x14ac:dyDescent="0.25">
      <c r="B2802">
        <v>2</v>
      </c>
      <c r="C2802">
        <v>1351</v>
      </c>
      <c r="D2802" t="s">
        <v>5698</v>
      </c>
      <c r="E2802" t="s">
        <v>5699</v>
      </c>
      <c r="F2802">
        <f>VLOOKUP(E2802,Sheet2!$A:$B,2,0)</f>
        <v>2289</v>
      </c>
      <c r="G2802" t="s">
        <v>1499</v>
      </c>
      <c r="H2802">
        <f>VLOOKUP(G2802,Sheet3!$A:$B,2,0)</f>
        <v>57</v>
      </c>
      <c r="I2802" t="str">
        <f>IF(G2802="Other",VLOOKUP(D2802,Sheet1!A:B,2,0),VLOOKUP(Projetos!G2802,Sheet1!A:B,2,0))</f>
        <v>Energy</v>
      </c>
      <c r="J2802">
        <f>VLOOKUP(I2802,Sheet3!$F:$G,2,0)</f>
        <v>2</v>
      </c>
      <c r="K2802" t="s">
        <v>6147</v>
      </c>
      <c r="L2802">
        <v>1</v>
      </c>
      <c r="M2802" t="s">
        <v>5701</v>
      </c>
      <c r="N2802">
        <f>VLOOKUP(M2802,Sheet4!$A:$B,2,0)</f>
        <v>288</v>
      </c>
      <c r="O2802" t="s">
        <v>6</v>
      </c>
      <c r="P2802" t="s">
        <v>796</v>
      </c>
      <c r="Q2802">
        <f>VLOOKUP(P2802,Sheet5!$A:$B,2,0)</f>
        <v>63</v>
      </c>
      <c r="R2802">
        <v>185926</v>
      </c>
      <c r="S2802" t="s">
        <v>6147</v>
      </c>
      <c r="T2802">
        <v>9</v>
      </c>
      <c r="U2802" t="s">
        <v>6147</v>
      </c>
      <c r="V2802" t="s">
        <v>6147</v>
      </c>
      <c r="W2802" t="s">
        <v>6147</v>
      </c>
      <c r="X2802" t="s">
        <v>6147</v>
      </c>
      <c r="Y2802" t="s">
        <v>6147</v>
      </c>
    </row>
    <row r="2803" spans="2:25" ht="24.95" customHeight="1" x14ac:dyDescent="0.25">
      <c r="B2803">
        <v>2</v>
      </c>
      <c r="C2803">
        <v>1350</v>
      </c>
      <c r="D2803" t="s">
        <v>5702</v>
      </c>
      <c r="E2803" t="s">
        <v>1021</v>
      </c>
      <c r="F2803">
        <f>VLOOKUP(E2803,Sheet2!$A:$B,2,0)</f>
        <v>1961</v>
      </c>
      <c r="G2803" t="s">
        <v>176</v>
      </c>
      <c r="H2803">
        <f>VLOOKUP(G2803,Sheet3!$A:$B,2,0)</f>
        <v>48</v>
      </c>
      <c r="I2803" t="str">
        <f>IF(G2803="Other",VLOOKUP(D2803,Sheet1!A:B,2,0),VLOOKUP(Projetos!G2803,Sheet1!A:B,2,0))</f>
        <v>Energy</v>
      </c>
      <c r="J2803">
        <f>VLOOKUP(I2803,Sheet3!$F:$G,2,0)</f>
        <v>2</v>
      </c>
      <c r="K2803" t="s">
        <v>6147</v>
      </c>
      <c r="L2803">
        <v>1</v>
      </c>
      <c r="M2803" t="s">
        <v>26</v>
      </c>
      <c r="N2803">
        <f>VLOOKUP(M2803,Sheet4!$A:$B,2,0)</f>
        <v>217</v>
      </c>
      <c r="O2803" t="s">
        <v>821</v>
      </c>
      <c r="P2803" t="s">
        <v>6154</v>
      </c>
      <c r="Q2803">
        <f>VLOOKUP(P2803,Sheet5!$A:$B,2,0)</f>
        <v>116</v>
      </c>
      <c r="R2803">
        <v>126120</v>
      </c>
      <c r="S2803" t="s">
        <v>6147</v>
      </c>
      <c r="T2803">
        <v>9</v>
      </c>
      <c r="U2803" t="s">
        <v>6147</v>
      </c>
      <c r="V2803" t="s">
        <v>6147</v>
      </c>
      <c r="W2803" t="s">
        <v>6147</v>
      </c>
      <c r="X2803" t="s">
        <v>6147</v>
      </c>
      <c r="Y2803" t="s">
        <v>6147</v>
      </c>
    </row>
    <row r="2804" spans="2:25" ht="24.95" customHeight="1" x14ac:dyDescent="0.25">
      <c r="B2804">
        <v>2</v>
      </c>
      <c r="C2804">
        <v>1347</v>
      </c>
      <c r="D2804" t="s">
        <v>5704</v>
      </c>
      <c r="E2804" t="s">
        <v>3682</v>
      </c>
      <c r="F2804">
        <f>VLOOKUP(E2804,Sheet2!$A:$B,2,0)</f>
        <v>2131</v>
      </c>
      <c r="G2804" t="s">
        <v>67</v>
      </c>
      <c r="H2804">
        <f>VLOOKUP(G2804,Sheet3!$A:$B,2,0)</f>
        <v>44</v>
      </c>
      <c r="I2804" t="str">
        <f>IF(G2804="Other",VLOOKUP(D2804,Sheet1!A:B,2,0),VLOOKUP(Projetos!G2804,Sheet1!A:B,2,0))</f>
        <v>Energy</v>
      </c>
      <c r="J2804">
        <f>VLOOKUP(I2804,Sheet3!$F:$G,2,0)</f>
        <v>2</v>
      </c>
      <c r="K2804" t="s">
        <v>6147</v>
      </c>
      <c r="L2804">
        <v>1</v>
      </c>
      <c r="M2804" t="s">
        <v>26</v>
      </c>
      <c r="N2804">
        <f>VLOOKUP(M2804,Sheet4!$A:$B,2,0)</f>
        <v>217</v>
      </c>
      <c r="O2804" t="s">
        <v>821</v>
      </c>
      <c r="P2804" t="s">
        <v>516</v>
      </c>
      <c r="Q2804">
        <f>VLOOKUP(P2804,Sheet5!$A:$B,2,0)</f>
        <v>131</v>
      </c>
      <c r="R2804">
        <v>57070</v>
      </c>
      <c r="S2804" t="s">
        <v>6147</v>
      </c>
      <c r="T2804">
        <v>9</v>
      </c>
      <c r="U2804" t="s">
        <v>6147</v>
      </c>
      <c r="V2804" t="s">
        <v>6147</v>
      </c>
      <c r="W2804" t="s">
        <v>6147</v>
      </c>
      <c r="X2804" t="s">
        <v>6147</v>
      </c>
      <c r="Y2804" t="s">
        <v>6147</v>
      </c>
    </row>
    <row r="2805" spans="2:25" ht="24.95" customHeight="1" x14ac:dyDescent="0.25">
      <c r="B2805">
        <v>2</v>
      </c>
      <c r="C2805">
        <v>1345</v>
      </c>
      <c r="D2805" t="s">
        <v>5706</v>
      </c>
      <c r="E2805" t="s">
        <v>3682</v>
      </c>
      <c r="F2805">
        <f>VLOOKUP(E2805,Sheet2!$A:$B,2,0)</f>
        <v>2131</v>
      </c>
      <c r="G2805" t="s">
        <v>67</v>
      </c>
      <c r="H2805">
        <f>VLOOKUP(G2805,Sheet3!$A:$B,2,0)</f>
        <v>44</v>
      </c>
      <c r="I2805" t="str">
        <f>IF(G2805="Other",VLOOKUP(D2805,Sheet1!A:B,2,0),VLOOKUP(Projetos!G2805,Sheet1!A:B,2,0))</f>
        <v>Energy</v>
      </c>
      <c r="J2805">
        <f>VLOOKUP(I2805,Sheet3!$F:$G,2,0)</f>
        <v>2</v>
      </c>
      <c r="K2805" t="s">
        <v>6147</v>
      </c>
      <c r="L2805">
        <v>1</v>
      </c>
      <c r="M2805" t="s">
        <v>26</v>
      </c>
      <c r="N2805">
        <f>VLOOKUP(M2805,Sheet4!$A:$B,2,0)</f>
        <v>217</v>
      </c>
      <c r="O2805" t="s">
        <v>90</v>
      </c>
      <c r="P2805" t="s">
        <v>516</v>
      </c>
      <c r="Q2805">
        <f>VLOOKUP(P2805,Sheet5!$A:$B,2,0)</f>
        <v>131</v>
      </c>
      <c r="R2805">
        <v>64199</v>
      </c>
      <c r="S2805" t="s">
        <v>6147</v>
      </c>
      <c r="T2805">
        <v>9</v>
      </c>
      <c r="U2805" t="s">
        <v>6147</v>
      </c>
      <c r="V2805" t="s">
        <v>6147</v>
      </c>
      <c r="W2805" t="s">
        <v>6147</v>
      </c>
      <c r="X2805" t="s">
        <v>6147</v>
      </c>
      <c r="Y2805" t="s">
        <v>6147</v>
      </c>
    </row>
    <row r="2806" spans="2:25" ht="24.95" customHeight="1" x14ac:dyDescent="0.25">
      <c r="B2806">
        <v>2</v>
      </c>
      <c r="C2806">
        <v>1344</v>
      </c>
      <c r="D2806" t="s">
        <v>5708</v>
      </c>
      <c r="E2806" t="s">
        <v>291</v>
      </c>
      <c r="F2806">
        <f>VLOOKUP(E2806,Sheet2!$A:$B,2,0)</f>
        <v>1892</v>
      </c>
      <c r="G2806" t="s">
        <v>8</v>
      </c>
      <c r="H2806">
        <f>VLOOKUP(G2806,Sheet3!$A:$B,2,0)</f>
        <v>41</v>
      </c>
      <c r="I2806" t="str">
        <f>IF(G2806="Other",VLOOKUP(D2806,Sheet1!A:B,2,0),VLOOKUP(Projetos!G2806,Sheet1!A:B,2,0))</f>
        <v>Energy</v>
      </c>
      <c r="J2806">
        <f>VLOOKUP(I2806,Sheet3!$F:$G,2,0)</f>
        <v>2</v>
      </c>
      <c r="K2806" t="s">
        <v>6147</v>
      </c>
      <c r="L2806">
        <v>1</v>
      </c>
      <c r="M2806" t="s">
        <v>3798</v>
      </c>
      <c r="N2806">
        <f>VLOOKUP(M2806,Sheet4!$A:$B,2,0)</f>
        <v>275</v>
      </c>
      <c r="O2806" t="s">
        <v>6</v>
      </c>
      <c r="P2806" t="s">
        <v>566</v>
      </c>
      <c r="Q2806">
        <f>VLOOKUP(P2806,Sheet5!$A:$B,2,0)</f>
        <v>79</v>
      </c>
      <c r="R2806">
        <v>50133</v>
      </c>
      <c r="S2806" t="s">
        <v>6147</v>
      </c>
      <c r="T2806">
        <v>9</v>
      </c>
      <c r="U2806" t="s">
        <v>6147</v>
      </c>
      <c r="V2806" t="s">
        <v>6147</v>
      </c>
      <c r="W2806" t="s">
        <v>6147</v>
      </c>
      <c r="X2806" t="s">
        <v>6147</v>
      </c>
      <c r="Y2806" t="s">
        <v>6147</v>
      </c>
    </row>
    <row r="2807" spans="2:25" ht="24.95" customHeight="1" x14ac:dyDescent="0.25">
      <c r="B2807">
        <v>2</v>
      </c>
      <c r="C2807">
        <v>1343</v>
      </c>
      <c r="D2807" t="s">
        <v>5710</v>
      </c>
      <c r="E2807" t="s">
        <v>291</v>
      </c>
      <c r="F2807">
        <f>VLOOKUP(E2807,Sheet2!$A:$B,2,0)</f>
        <v>1892</v>
      </c>
      <c r="G2807" t="s">
        <v>8</v>
      </c>
      <c r="H2807">
        <f>VLOOKUP(G2807,Sheet3!$A:$B,2,0)</f>
        <v>41</v>
      </c>
      <c r="I2807" t="str">
        <f>IF(G2807="Other",VLOOKUP(D2807,Sheet1!A:B,2,0),VLOOKUP(Projetos!G2807,Sheet1!A:B,2,0))</f>
        <v>Energy</v>
      </c>
      <c r="J2807">
        <f>VLOOKUP(I2807,Sheet3!$F:$G,2,0)</f>
        <v>2</v>
      </c>
      <c r="K2807" t="s">
        <v>6147</v>
      </c>
      <c r="L2807">
        <v>1</v>
      </c>
      <c r="M2807" t="s">
        <v>3798</v>
      </c>
      <c r="N2807">
        <f>VLOOKUP(M2807,Sheet4!$A:$B,2,0)</f>
        <v>275</v>
      </c>
      <c r="O2807" t="s">
        <v>6</v>
      </c>
      <c r="P2807" t="s">
        <v>566</v>
      </c>
      <c r="Q2807">
        <f>VLOOKUP(P2807,Sheet5!$A:$B,2,0)</f>
        <v>79</v>
      </c>
      <c r="R2807">
        <v>0</v>
      </c>
      <c r="S2807" t="s">
        <v>6147</v>
      </c>
      <c r="T2807">
        <v>9</v>
      </c>
      <c r="U2807" t="s">
        <v>6147</v>
      </c>
      <c r="V2807" t="s">
        <v>6147</v>
      </c>
      <c r="W2807" t="s">
        <v>6147</v>
      </c>
      <c r="X2807" t="s">
        <v>6147</v>
      </c>
      <c r="Y2807" t="s">
        <v>6147</v>
      </c>
    </row>
    <row r="2808" spans="2:25" ht="24.95" customHeight="1" x14ac:dyDescent="0.25">
      <c r="B2808">
        <v>2</v>
      </c>
      <c r="C2808">
        <v>1342</v>
      </c>
      <c r="D2808" t="s">
        <v>5712</v>
      </c>
      <c r="E2808" t="s">
        <v>3648</v>
      </c>
      <c r="F2808">
        <f>VLOOKUP(E2808,Sheet2!$A:$B,2,0)</f>
        <v>2123</v>
      </c>
      <c r="G2808" t="s">
        <v>176</v>
      </c>
      <c r="H2808">
        <f>VLOOKUP(G2808,Sheet3!$A:$B,2,0)</f>
        <v>48</v>
      </c>
      <c r="I2808" t="str">
        <f>IF(G2808="Other",VLOOKUP(D2808,Sheet1!A:B,2,0),VLOOKUP(Projetos!G2808,Sheet1!A:B,2,0))</f>
        <v>Energy</v>
      </c>
      <c r="J2808">
        <f>VLOOKUP(I2808,Sheet3!$F:$G,2,0)</f>
        <v>2</v>
      </c>
      <c r="K2808" t="s">
        <v>6147</v>
      </c>
      <c r="L2808">
        <v>1</v>
      </c>
      <c r="M2808" t="s">
        <v>141</v>
      </c>
      <c r="N2808">
        <f>VLOOKUP(M2808,Sheet4!$A:$B,2,0)</f>
        <v>227</v>
      </c>
      <c r="O2808" t="s">
        <v>6</v>
      </c>
      <c r="P2808" t="s">
        <v>785</v>
      </c>
      <c r="Q2808">
        <f>VLOOKUP(P2808,Sheet5!$A:$B,2,0)</f>
        <v>123</v>
      </c>
      <c r="R2808">
        <v>10000</v>
      </c>
      <c r="S2808" t="s">
        <v>6147</v>
      </c>
      <c r="T2808">
        <v>9</v>
      </c>
      <c r="U2808" t="s">
        <v>6147</v>
      </c>
      <c r="V2808" t="s">
        <v>6147</v>
      </c>
      <c r="W2808" t="s">
        <v>6147</v>
      </c>
      <c r="X2808" t="s">
        <v>6147</v>
      </c>
      <c r="Y2808" t="s">
        <v>6147</v>
      </c>
    </row>
    <row r="2809" spans="2:25" ht="24.95" customHeight="1" x14ac:dyDescent="0.25">
      <c r="B2809">
        <v>2</v>
      </c>
      <c r="C2809">
        <v>1337</v>
      </c>
      <c r="D2809" t="s">
        <v>5714</v>
      </c>
      <c r="E2809" t="s">
        <v>1344</v>
      </c>
      <c r="F2809">
        <f>VLOOKUP(E2809,Sheet2!$A:$B,2,0)</f>
        <v>1988</v>
      </c>
      <c r="G2809" t="s">
        <v>1275</v>
      </c>
      <c r="H2809">
        <f>VLOOKUP(G2809,Sheet3!$A:$B,2,0)</f>
        <v>56</v>
      </c>
      <c r="I2809" t="str">
        <f>IF(G2809="Other",VLOOKUP(D2809,Sheet1!A:B,2,0),VLOOKUP(Projetos!G2809,Sheet1!A:B,2,0))</f>
        <v>Energy</v>
      </c>
      <c r="J2809">
        <f>VLOOKUP(I2809,Sheet3!$F:$G,2,0)</f>
        <v>2</v>
      </c>
      <c r="K2809" t="s">
        <v>6147</v>
      </c>
      <c r="L2809">
        <v>1</v>
      </c>
      <c r="M2809" t="s">
        <v>6147</v>
      </c>
      <c r="N2809">
        <f>VLOOKUP(M2809,Sheet4!$A:$B,2,0)</f>
        <v>1</v>
      </c>
      <c r="O2809" t="s">
        <v>6</v>
      </c>
      <c r="P2809" t="s">
        <v>785</v>
      </c>
      <c r="Q2809">
        <f>VLOOKUP(P2809,Sheet5!$A:$B,2,0)</f>
        <v>123</v>
      </c>
      <c r="R2809">
        <v>20000</v>
      </c>
      <c r="S2809" t="s">
        <v>6147</v>
      </c>
      <c r="T2809">
        <v>9</v>
      </c>
      <c r="U2809" t="s">
        <v>6147</v>
      </c>
      <c r="V2809" t="s">
        <v>6147</v>
      </c>
      <c r="W2809" t="s">
        <v>6147</v>
      </c>
      <c r="X2809" t="s">
        <v>6147</v>
      </c>
      <c r="Y2809" t="s">
        <v>6147</v>
      </c>
    </row>
    <row r="2810" spans="2:25" ht="24.95" customHeight="1" x14ac:dyDescent="0.25">
      <c r="B2810">
        <v>2</v>
      </c>
      <c r="C2810">
        <v>1336</v>
      </c>
      <c r="D2810" t="s">
        <v>5716</v>
      </c>
      <c r="E2810" t="s">
        <v>5717</v>
      </c>
      <c r="F2810">
        <f>VLOOKUP(E2810,Sheet2!$A:$B,2,0)</f>
        <v>2290</v>
      </c>
      <c r="G2810" t="s">
        <v>60</v>
      </c>
      <c r="H2810">
        <f>VLOOKUP(G2810,Sheet3!$A:$B,2,0)</f>
        <v>43</v>
      </c>
      <c r="I2810" t="str">
        <f>IF(G2810="Other",VLOOKUP(D2810,Sheet1!A:B,2,0),VLOOKUP(Projetos!G2810,Sheet1!A:B,2,0))</f>
        <v>Waste handling</v>
      </c>
      <c r="J2810">
        <f>VLOOKUP(I2810,Sheet3!$F:$G,2,0)</f>
        <v>3</v>
      </c>
      <c r="K2810" t="s">
        <v>6147</v>
      </c>
      <c r="L2810">
        <v>1</v>
      </c>
      <c r="M2810" t="s">
        <v>1356</v>
      </c>
      <c r="N2810">
        <f>VLOOKUP(M2810,Sheet4!$A:$B,2,0)</f>
        <v>252</v>
      </c>
      <c r="O2810" t="s">
        <v>90</v>
      </c>
      <c r="P2810" t="s">
        <v>785</v>
      </c>
      <c r="Q2810">
        <f>VLOOKUP(P2810,Sheet5!$A:$B,2,0)</f>
        <v>123</v>
      </c>
      <c r="R2810">
        <v>176047</v>
      </c>
      <c r="S2810" t="s">
        <v>6147</v>
      </c>
      <c r="T2810">
        <v>9</v>
      </c>
      <c r="U2810" t="s">
        <v>6147</v>
      </c>
      <c r="V2810" t="s">
        <v>6147</v>
      </c>
      <c r="W2810" t="s">
        <v>6147</v>
      </c>
      <c r="X2810" t="s">
        <v>6147</v>
      </c>
      <c r="Y2810" t="s">
        <v>6147</v>
      </c>
    </row>
    <row r="2811" spans="2:25" ht="24.95" customHeight="1" x14ac:dyDescent="0.25">
      <c r="B2811">
        <v>2</v>
      </c>
      <c r="C2811">
        <v>1333</v>
      </c>
      <c r="D2811" t="s">
        <v>5719</v>
      </c>
      <c r="E2811" t="s">
        <v>2425</v>
      </c>
      <c r="F2811">
        <f>VLOOKUP(E2811,Sheet2!$A:$B,2,0)</f>
        <v>2038</v>
      </c>
      <c r="G2811" t="s">
        <v>176</v>
      </c>
      <c r="H2811">
        <f>VLOOKUP(G2811,Sheet3!$A:$B,2,0)</f>
        <v>48</v>
      </c>
      <c r="I2811" t="str">
        <f>IF(G2811="Other",VLOOKUP(D2811,Sheet1!A:B,2,0),VLOOKUP(Projetos!G2811,Sheet1!A:B,2,0))</f>
        <v>Energy</v>
      </c>
      <c r="J2811">
        <f>VLOOKUP(I2811,Sheet3!$F:$G,2,0)</f>
        <v>2</v>
      </c>
      <c r="K2811" t="s">
        <v>6147</v>
      </c>
      <c r="L2811">
        <v>1</v>
      </c>
      <c r="M2811" t="s">
        <v>6147</v>
      </c>
      <c r="N2811">
        <f>VLOOKUP(M2811,Sheet4!$A:$B,2,0)</f>
        <v>1</v>
      </c>
      <c r="O2811" t="s">
        <v>6</v>
      </c>
      <c r="P2811" t="s">
        <v>785</v>
      </c>
      <c r="Q2811">
        <f>VLOOKUP(P2811,Sheet5!$A:$B,2,0)</f>
        <v>123</v>
      </c>
      <c r="R2811">
        <v>24850</v>
      </c>
      <c r="S2811" t="s">
        <v>6147</v>
      </c>
      <c r="T2811">
        <v>9</v>
      </c>
      <c r="U2811" t="s">
        <v>6147</v>
      </c>
      <c r="V2811" t="s">
        <v>6147</v>
      </c>
      <c r="W2811" t="s">
        <v>6147</v>
      </c>
      <c r="X2811" t="s">
        <v>6147</v>
      </c>
      <c r="Y2811" t="s">
        <v>6147</v>
      </c>
    </row>
    <row r="2812" spans="2:25" ht="24.95" customHeight="1" x14ac:dyDescent="0.25">
      <c r="B2812">
        <v>2</v>
      </c>
      <c r="C2812">
        <v>1330</v>
      </c>
      <c r="D2812" t="s">
        <v>5721</v>
      </c>
      <c r="E2812" t="s">
        <v>569</v>
      </c>
      <c r="F2812">
        <f>VLOOKUP(E2812,Sheet2!$A:$B,2,0)</f>
        <v>1927</v>
      </c>
      <c r="G2812" t="s">
        <v>8</v>
      </c>
      <c r="H2812">
        <f>VLOOKUP(G2812,Sheet3!$A:$B,2,0)</f>
        <v>41</v>
      </c>
      <c r="I2812" t="str">
        <f>IF(G2812="Other",VLOOKUP(D2812,Sheet1!A:B,2,0),VLOOKUP(Projetos!G2812,Sheet1!A:B,2,0))</f>
        <v>Energy</v>
      </c>
      <c r="J2812">
        <f>VLOOKUP(I2812,Sheet3!$F:$G,2,0)</f>
        <v>2</v>
      </c>
      <c r="K2812" t="s">
        <v>6147</v>
      </c>
      <c r="L2812">
        <v>1</v>
      </c>
      <c r="M2812" t="s">
        <v>2092</v>
      </c>
      <c r="N2812">
        <f>VLOOKUP(M2812,Sheet4!$A:$B,2,0)</f>
        <v>258</v>
      </c>
      <c r="O2812" t="s">
        <v>821</v>
      </c>
      <c r="P2812" t="s">
        <v>9</v>
      </c>
      <c r="Q2812">
        <f>VLOOKUP(P2812,Sheet5!$A:$B,2,0)</f>
        <v>72</v>
      </c>
      <c r="R2812">
        <v>10000</v>
      </c>
      <c r="S2812" t="s">
        <v>6147</v>
      </c>
      <c r="T2812">
        <v>9</v>
      </c>
      <c r="U2812" t="s">
        <v>6147</v>
      </c>
      <c r="V2812" t="s">
        <v>6147</v>
      </c>
      <c r="W2812" t="s">
        <v>6147</v>
      </c>
      <c r="X2812" t="s">
        <v>6147</v>
      </c>
      <c r="Y2812" t="s">
        <v>6147</v>
      </c>
    </row>
    <row r="2813" spans="2:25" ht="24.95" customHeight="1" x14ac:dyDescent="0.25">
      <c r="B2813">
        <v>2</v>
      </c>
      <c r="C2813">
        <v>1329</v>
      </c>
      <c r="D2813" t="s">
        <v>5723</v>
      </c>
      <c r="E2813" t="s">
        <v>569</v>
      </c>
      <c r="F2813">
        <f>VLOOKUP(E2813,Sheet2!$A:$B,2,0)</f>
        <v>1927</v>
      </c>
      <c r="G2813" t="s">
        <v>8</v>
      </c>
      <c r="H2813">
        <f>VLOOKUP(G2813,Sheet3!$A:$B,2,0)</f>
        <v>41</v>
      </c>
      <c r="I2813" t="str">
        <f>IF(G2813="Other",VLOOKUP(D2813,Sheet1!A:B,2,0),VLOOKUP(Projetos!G2813,Sheet1!A:B,2,0))</f>
        <v>Energy</v>
      </c>
      <c r="J2813">
        <f>VLOOKUP(I2813,Sheet3!$F:$G,2,0)</f>
        <v>2</v>
      </c>
      <c r="K2813" t="s">
        <v>6147</v>
      </c>
      <c r="L2813">
        <v>1</v>
      </c>
      <c r="M2813" t="s">
        <v>2092</v>
      </c>
      <c r="N2813">
        <f>VLOOKUP(M2813,Sheet4!$A:$B,2,0)</f>
        <v>258</v>
      </c>
      <c r="O2813" t="s">
        <v>821</v>
      </c>
      <c r="P2813" t="s">
        <v>31</v>
      </c>
      <c r="Q2813">
        <f>VLOOKUP(P2813,Sheet5!$A:$B,2,0)</f>
        <v>101</v>
      </c>
      <c r="R2813">
        <v>10000</v>
      </c>
      <c r="S2813" t="s">
        <v>6147</v>
      </c>
      <c r="T2813">
        <v>9</v>
      </c>
      <c r="U2813" t="s">
        <v>6147</v>
      </c>
      <c r="V2813" t="s">
        <v>6147</v>
      </c>
      <c r="W2813" t="s">
        <v>6147</v>
      </c>
      <c r="X2813" t="s">
        <v>6147</v>
      </c>
      <c r="Y2813" t="s">
        <v>6147</v>
      </c>
    </row>
    <row r="2814" spans="2:25" ht="24.95" customHeight="1" x14ac:dyDescent="0.25">
      <c r="B2814">
        <v>2</v>
      </c>
      <c r="C2814">
        <v>1327</v>
      </c>
      <c r="D2814" t="s">
        <v>5725</v>
      </c>
      <c r="E2814" t="s">
        <v>5726</v>
      </c>
      <c r="F2814">
        <f>VLOOKUP(E2814,Sheet2!$A:$B,2,0)</f>
        <v>2291</v>
      </c>
      <c r="G2814" t="s">
        <v>176</v>
      </c>
      <c r="H2814">
        <f>VLOOKUP(G2814,Sheet3!$A:$B,2,0)</f>
        <v>48</v>
      </c>
      <c r="I2814" t="str">
        <f>IF(G2814="Other",VLOOKUP(D2814,Sheet1!A:B,2,0),VLOOKUP(Projetos!G2814,Sheet1!A:B,2,0))</f>
        <v>Energy</v>
      </c>
      <c r="J2814">
        <f>VLOOKUP(I2814,Sheet3!$F:$G,2,0)</f>
        <v>2</v>
      </c>
      <c r="K2814" t="s">
        <v>6147</v>
      </c>
      <c r="L2814">
        <v>1</v>
      </c>
      <c r="M2814" t="s">
        <v>6147</v>
      </c>
      <c r="N2814">
        <f>VLOOKUP(M2814,Sheet4!$A:$B,2,0)</f>
        <v>1</v>
      </c>
      <c r="O2814" t="s">
        <v>6</v>
      </c>
      <c r="P2814" t="s">
        <v>785</v>
      </c>
      <c r="Q2814">
        <f>VLOOKUP(P2814,Sheet5!$A:$B,2,0)</f>
        <v>123</v>
      </c>
      <c r="R2814">
        <v>48000</v>
      </c>
      <c r="S2814" t="s">
        <v>6147</v>
      </c>
      <c r="T2814">
        <v>9</v>
      </c>
      <c r="U2814" t="s">
        <v>6147</v>
      </c>
      <c r="V2814" t="s">
        <v>6147</v>
      </c>
      <c r="W2814" t="s">
        <v>6147</v>
      </c>
      <c r="X2814" t="s">
        <v>6147</v>
      </c>
      <c r="Y2814" t="s">
        <v>6147</v>
      </c>
    </row>
    <row r="2815" spans="2:25" ht="24.95" customHeight="1" x14ac:dyDescent="0.25">
      <c r="B2815">
        <v>2</v>
      </c>
      <c r="C2815">
        <v>1325</v>
      </c>
      <c r="D2815" t="s">
        <v>5728</v>
      </c>
      <c r="E2815" t="s">
        <v>3676</v>
      </c>
      <c r="F2815">
        <f>VLOOKUP(E2815,Sheet2!$A:$B,2,0)</f>
        <v>2129</v>
      </c>
      <c r="G2815" t="s">
        <v>8</v>
      </c>
      <c r="H2815">
        <f>VLOOKUP(G2815,Sheet3!$A:$B,2,0)</f>
        <v>41</v>
      </c>
      <c r="I2815" t="str">
        <f>IF(G2815="Other",VLOOKUP(D2815,Sheet1!A:B,2,0),VLOOKUP(Projetos!G2815,Sheet1!A:B,2,0))</f>
        <v>Energy</v>
      </c>
      <c r="J2815">
        <f>VLOOKUP(I2815,Sheet3!$F:$G,2,0)</f>
        <v>2</v>
      </c>
      <c r="K2815" t="s">
        <v>6147</v>
      </c>
      <c r="L2815">
        <v>1</v>
      </c>
      <c r="M2815" t="s">
        <v>19</v>
      </c>
      <c r="N2815">
        <f>VLOOKUP(M2815,Sheet4!$A:$B,2,0)</f>
        <v>216</v>
      </c>
      <c r="O2815" t="s">
        <v>90</v>
      </c>
      <c r="P2815" t="s">
        <v>31</v>
      </c>
      <c r="Q2815">
        <f>VLOOKUP(P2815,Sheet5!$A:$B,2,0)</f>
        <v>101</v>
      </c>
      <c r="R2815">
        <v>30280</v>
      </c>
      <c r="S2815" t="s">
        <v>6147</v>
      </c>
      <c r="T2815">
        <v>9</v>
      </c>
      <c r="U2815" t="s">
        <v>6147</v>
      </c>
      <c r="V2815" t="s">
        <v>6147</v>
      </c>
      <c r="W2815" t="s">
        <v>6147</v>
      </c>
      <c r="X2815" t="s">
        <v>6147</v>
      </c>
      <c r="Y2815" t="s">
        <v>6147</v>
      </c>
    </row>
    <row r="2816" spans="2:25" ht="24.95" customHeight="1" x14ac:dyDescent="0.25">
      <c r="B2816">
        <v>2</v>
      </c>
      <c r="C2816">
        <v>1324</v>
      </c>
      <c r="D2816" t="s">
        <v>5730</v>
      </c>
      <c r="E2816" t="s">
        <v>3676</v>
      </c>
      <c r="F2816">
        <f>VLOOKUP(E2816,Sheet2!$A:$B,2,0)</f>
        <v>2129</v>
      </c>
      <c r="G2816" t="s">
        <v>8</v>
      </c>
      <c r="H2816">
        <f>VLOOKUP(G2816,Sheet3!$A:$B,2,0)</f>
        <v>41</v>
      </c>
      <c r="I2816" t="str">
        <f>IF(G2816="Other",VLOOKUP(D2816,Sheet1!A:B,2,0),VLOOKUP(Projetos!G2816,Sheet1!A:B,2,0))</f>
        <v>Energy</v>
      </c>
      <c r="J2816">
        <f>VLOOKUP(I2816,Sheet3!$F:$G,2,0)</f>
        <v>2</v>
      </c>
      <c r="K2816" t="s">
        <v>6147</v>
      </c>
      <c r="L2816">
        <v>1</v>
      </c>
      <c r="M2816" t="s">
        <v>19</v>
      </c>
      <c r="N2816">
        <f>VLOOKUP(M2816,Sheet4!$A:$B,2,0)</f>
        <v>216</v>
      </c>
      <c r="O2816" t="s">
        <v>90</v>
      </c>
      <c r="P2816" t="s">
        <v>31</v>
      </c>
      <c r="Q2816">
        <f>VLOOKUP(P2816,Sheet5!$A:$B,2,0)</f>
        <v>101</v>
      </c>
      <c r="R2816">
        <v>0</v>
      </c>
      <c r="S2816" t="s">
        <v>6147</v>
      </c>
      <c r="T2816">
        <v>9</v>
      </c>
      <c r="U2816" t="s">
        <v>6147</v>
      </c>
      <c r="V2816" t="s">
        <v>6147</v>
      </c>
      <c r="W2816" t="s">
        <v>6147</v>
      </c>
      <c r="X2816" t="s">
        <v>6147</v>
      </c>
      <c r="Y2816" t="s">
        <v>6147</v>
      </c>
    </row>
    <row r="2817" spans="2:25" ht="24.95" customHeight="1" x14ac:dyDescent="0.25">
      <c r="B2817">
        <v>2</v>
      </c>
      <c r="C2817">
        <v>1323</v>
      </c>
      <c r="D2817" t="s">
        <v>5732</v>
      </c>
      <c r="E2817" t="s">
        <v>1344</v>
      </c>
      <c r="F2817">
        <f>VLOOKUP(E2817,Sheet2!$A:$B,2,0)</f>
        <v>1988</v>
      </c>
      <c r="G2817" t="s">
        <v>176</v>
      </c>
      <c r="H2817">
        <f>VLOOKUP(G2817,Sheet3!$A:$B,2,0)</f>
        <v>48</v>
      </c>
      <c r="I2817" t="str">
        <f>IF(G2817="Other",VLOOKUP(D2817,Sheet1!A:B,2,0),VLOOKUP(Projetos!G2817,Sheet1!A:B,2,0))</f>
        <v>Energy</v>
      </c>
      <c r="J2817">
        <f>VLOOKUP(I2817,Sheet3!$F:$G,2,0)</f>
        <v>2</v>
      </c>
      <c r="K2817" t="s">
        <v>6147</v>
      </c>
      <c r="L2817">
        <v>1</v>
      </c>
      <c r="M2817" t="s">
        <v>26</v>
      </c>
      <c r="N2817">
        <f>VLOOKUP(M2817,Sheet4!$A:$B,2,0)</f>
        <v>217</v>
      </c>
      <c r="O2817" t="s">
        <v>6</v>
      </c>
      <c r="P2817" t="s">
        <v>785</v>
      </c>
      <c r="Q2817">
        <f>VLOOKUP(P2817,Sheet5!$A:$B,2,0)</f>
        <v>123</v>
      </c>
      <c r="R2817">
        <v>19221</v>
      </c>
      <c r="S2817" t="s">
        <v>6147</v>
      </c>
      <c r="T2817">
        <v>9</v>
      </c>
      <c r="U2817" t="s">
        <v>6147</v>
      </c>
      <c r="V2817" t="s">
        <v>6147</v>
      </c>
      <c r="W2817" t="s">
        <v>6147</v>
      </c>
      <c r="X2817" t="s">
        <v>6147</v>
      </c>
      <c r="Y2817" t="s">
        <v>6147</v>
      </c>
    </row>
    <row r="2818" spans="2:25" ht="24.95" customHeight="1" x14ac:dyDescent="0.25">
      <c r="B2818">
        <v>2</v>
      </c>
      <c r="C2818">
        <v>1322</v>
      </c>
      <c r="D2818" t="s">
        <v>5734</v>
      </c>
      <c r="E2818" t="s">
        <v>3118</v>
      </c>
      <c r="F2818">
        <f>VLOOKUP(E2818,Sheet2!$A:$B,2,0)</f>
        <v>2091</v>
      </c>
      <c r="G2818" t="s">
        <v>176</v>
      </c>
      <c r="H2818">
        <f>VLOOKUP(G2818,Sheet3!$A:$B,2,0)</f>
        <v>48</v>
      </c>
      <c r="I2818" t="str">
        <f>IF(G2818="Other",VLOOKUP(D2818,Sheet1!A:B,2,0),VLOOKUP(Projetos!G2818,Sheet1!A:B,2,0))</f>
        <v>Energy</v>
      </c>
      <c r="J2818">
        <f>VLOOKUP(I2818,Sheet3!$F:$G,2,0)</f>
        <v>2</v>
      </c>
      <c r="K2818" t="s">
        <v>6147</v>
      </c>
      <c r="L2818">
        <v>1</v>
      </c>
      <c r="M2818" t="s">
        <v>26</v>
      </c>
      <c r="N2818">
        <f>VLOOKUP(M2818,Sheet4!$A:$B,2,0)</f>
        <v>217</v>
      </c>
      <c r="O2818" t="s">
        <v>821</v>
      </c>
      <c r="P2818" t="s">
        <v>785</v>
      </c>
      <c r="Q2818">
        <f>VLOOKUP(P2818,Sheet5!$A:$B,2,0)</f>
        <v>123</v>
      </c>
      <c r="R2818">
        <v>104843</v>
      </c>
      <c r="S2818" t="s">
        <v>6147</v>
      </c>
      <c r="T2818">
        <v>9</v>
      </c>
      <c r="U2818" t="s">
        <v>6147</v>
      </c>
      <c r="V2818" t="s">
        <v>6147</v>
      </c>
      <c r="W2818" t="s">
        <v>6147</v>
      </c>
      <c r="X2818" t="s">
        <v>6147</v>
      </c>
      <c r="Y2818" t="s">
        <v>6147</v>
      </c>
    </row>
    <row r="2819" spans="2:25" ht="24.95" customHeight="1" x14ac:dyDescent="0.25">
      <c r="B2819">
        <v>2</v>
      </c>
      <c r="C2819">
        <v>1319</v>
      </c>
      <c r="D2819" t="s">
        <v>5736</v>
      </c>
      <c r="E2819" t="s">
        <v>3719</v>
      </c>
      <c r="F2819">
        <f>VLOOKUP(E2819,Sheet2!$A:$B,2,0)</f>
        <v>2139</v>
      </c>
      <c r="G2819" t="s">
        <v>256</v>
      </c>
      <c r="H2819">
        <f>VLOOKUP(G2819,Sheet3!$A:$B,2,0)</f>
        <v>50</v>
      </c>
      <c r="I2819" t="str">
        <f>IF(G2819="Other",VLOOKUP(D2819,Sheet1!A:B,2,0),VLOOKUP(Projetos!G2819,Sheet1!A:B,2,0))</f>
        <v>Energy</v>
      </c>
      <c r="J2819">
        <f>VLOOKUP(I2819,Sheet3!$F:$G,2,0)</f>
        <v>2</v>
      </c>
      <c r="K2819" t="s">
        <v>6147</v>
      </c>
      <c r="L2819">
        <v>1</v>
      </c>
      <c r="M2819" t="s">
        <v>6147</v>
      </c>
      <c r="N2819">
        <f>VLOOKUP(M2819,Sheet4!$A:$B,2,0)</f>
        <v>1</v>
      </c>
      <c r="O2819" t="s">
        <v>6</v>
      </c>
      <c r="P2819" t="s">
        <v>785</v>
      </c>
      <c r="Q2819">
        <f>VLOOKUP(P2819,Sheet5!$A:$B,2,0)</f>
        <v>123</v>
      </c>
      <c r="R2819">
        <v>30000</v>
      </c>
      <c r="S2819" t="s">
        <v>6147</v>
      </c>
      <c r="T2819">
        <v>9</v>
      </c>
      <c r="U2819" t="s">
        <v>6147</v>
      </c>
      <c r="V2819" t="s">
        <v>6147</v>
      </c>
      <c r="W2819" t="s">
        <v>6147</v>
      </c>
      <c r="X2819" t="s">
        <v>6147</v>
      </c>
      <c r="Y2819" t="s">
        <v>6147</v>
      </c>
    </row>
    <row r="2820" spans="2:25" ht="24.95" customHeight="1" x14ac:dyDescent="0.25">
      <c r="B2820">
        <v>2</v>
      </c>
      <c r="C2820">
        <v>1318</v>
      </c>
      <c r="D2820" t="s">
        <v>5738</v>
      </c>
      <c r="E2820" t="s">
        <v>5072</v>
      </c>
      <c r="F2820">
        <f>VLOOKUP(E2820,Sheet2!$A:$B,2,0)</f>
        <v>2250</v>
      </c>
      <c r="G2820" t="s">
        <v>176</v>
      </c>
      <c r="H2820">
        <f>VLOOKUP(G2820,Sheet3!$A:$B,2,0)</f>
        <v>48</v>
      </c>
      <c r="I2820" t="str">
        <f>IF(G2820="Other",VLOOKUP(D2820,Sheet1!A:B,2,0),VLOOKUP(Projetos!G2820,Sheet1!A:B,2,0))</f>
        <v>Energy</v>
      </c>
      <c r="J2820">
        <f>VLOOKUP(I2820,Sheet3!$F:$G,2,0)</f>
        <v>2</v>
      </c>
      <c r="K2820" t="s">
        <v>6147</v>
      </c>
      <c r="L2820">
        <v>1</v>
      </c>
      <c r="M2820" t="s">
        <v>26</v>
      </c>
      <c r="N2820">
        <f>VLOOKUP(M2820,Sheet4!$A:$B,2,0)</f>
        <v>217</v>
      </c>
      <c r="O2820" t="s">
        <v>90</v>
      </c>
      <c r="P2820" t="s">
        <v>785</v>
      </c>
      <c r="Q2820">
        <f>VLOOKUP(P2820,Sheet5!$A:$B,2,0)</f>
        <v>123</v>
      </c>
      <c r="R2820">
        <v>85664</v>
      </c>
      <c r="S2820" t="s">
        <v>6147</v>
      </c>
      <c r="T2820">
        <v>9</v>
      </c>
      <c r="U2820" t="s">
        <v>6147</v>
      </c>
      <c r="V2820" t="s">
        <v>6147</v>
      </c>
      <c r="W2820" t="s">
        <v>6147</v>
      </c>
      <c r="X2820" t="s">
        <v>6147</v>
      </c>
      <c r="Y2820" t="s">
        <v>6147</v>
      </c>
    </row>
    <row r="2821" spans="2:25" ht="24.95" customHeight="1" x14ac:dyDescent="0.25">
      <c r="B2821">
        <v>2</v>
      </c>
      <c r="C2821">
        <v>1317</v>
      </c>
      <c r="D2821" t="s">
        <v>5740</v>
      </c>
      <c r="E2821" t="s">
        <v>5041</v>
      </c>
      <c r="F2821">
        <f>VLOOKUP(E2821,Sheet2!$A:$B,2,0)</f>
        <v>2247</v>
      </c>
      <c r="G2821" t="s">
        <v>67</v>
      </c>
      <c r="H2821">
        <f>VLOOKUP(G2821,Sheet3!$A:$B,2,0)</f>
        <v>44</v>
      </c>
      <c r="I2821" t="str">
        <f>IF(G2821="Other",VLOOKUP(D2821,Sheet1!A:B,2,0),VLOOKUP(Projetos!G2821,Sheet1!A:B,2,0))</f>
        <v>Energy</v>
      </c>
      <c r="J2821">
        <f>VLOOKUP(I2821,Sheet3!$F:$G,2,0)</f>
        <v>2</v>
      </c>
      <c r="K2821" t="s">
        <v>6147</v>
      </c>
      <c r="L2821">
        <v>1</v>
      </c>
      <c r="M2821" t="s">
        <v>2092</v>
      </c>
      <c r="N2821">
        <f>VLOOKUP(M2821,Sheet4!$A:$B,2,0)</f>
        <v>258</v>
      </c>
      <c r="O2821" t="s">
        <v>6</v>
      </c>
      <c r="P2821" t="s">
        <v>6155</v>
      </c>
      <c r="Q2821">
        <f>VLOOKUP(P2821,Sheet5!$A:$B,2,0)</f>
        <v>118</v>
      </c>
      <c r="R2821">
        <v>664</v>
      </c>
      <c r="S2821" t="s">
        <v>6147</v>
      </c>
      <c r="T2821">
        <v>9</v>
      </c>
      <c r="U2821" t="s">
        <v>6147</v>
      </c>
      <c r="V2821" t="s">
        <v>6147</v>
      </c>
      <c r="W2821" t="s">
        <v>6147</v>
      </c>
      <c r="X2821" t="s">
        <v>6147</v>
      </c>
      <c r="Y2821" t="s">
        <v>6147</v>
      </c>
    </row>
    <row r="2822" spans="2:25" ht="24.95" customHeight="1" x14ac:dyDescent="0.25">
      <c r="B2822">
        <v>2</v>
      </c>
      <c r="C2822">
        <v>1316</v>
      </c>
      <c r="D2822" t="s">
        <v>5742</v>
      </c>
      <c r="E2822" t="s">
        <v>5743</v>
      </c>
      <c r="F2822">
        <f>VLOOKUP(E2822,Sheet2!$A:$B,2,0)</f>
        <v>2292</v>
      </c>
      <c r="G2822" t="s">
        <v>1275</v>
      </c>
      <c r="H2822">
        <f>VLOOKUP(G2822,Sheet3!$A:$B,2,0)</f>
        <v>56</v>
      </c>
      <c r="I2822" t="str">
        <f>IF(G2822="Other",VLOOKUP(D2822,Sheet1!A:B,2,0),VLOOKUP(Projetos!G2822,Sheet1!A:B,2,0))</f>
        <v>Energy</v>
      </c>
      <c r="J2822">
        <f>VLOOKUP(I2822,Sheet3!$F:$G,2,0)</f>
        <v>2</v>
      </c>
      <c r="K2822" t="s">
        <v>6147</v>
      </c>
      <c r="L2822">
        <v>1</v>
      </c>
      <c r="M2822" t="s">
        <v>289</v>
      </c>
      <c r="N2822">
        <f>VLOOKUP(M2822,Sheet4!$A:$B,2,0)</f>
        <v>233</v>
      </c>
      <c r="O2822" t="s">
        <v>6</v>
      </c>
      <c r="P2822" t="s">
        <v>658</v>
      </c>
      <c r="Q2822">
        <f>VLOOKUP(P2822,Sheet5!$A:$B,2,0)</f>
        <v>53</v>
      </c>
      <c r="R2822">
        <v>38665</v>
      </c>
      <c r="S2822" t="s">
        <v>6147</v>
      </c>
      <c r="T2822">
        <v>9</v>
      </c>
      <c r="U2822" t="s">
        <v>6147</v>
      </c>
      <c r="V2822" t="s">
        <v>6147</v>
      </c>
      <c r="W2822" t="s">
        <v>6147</v>
      </c>
      <c r="X2822" t="s">
        <v>6147</v>
      </c>
      <c r="Y2822" t="s">
        <v>6147</v>
      </c>
    </row>
    <row r="2823" spans="2:25" ht="24.95" customHeight="1" x14ac:dyDescent="0.25">
      <c r="B2823">
        <v>2</v>
      </c>
      <c r="C2823">
        <v>1315</v>
      </c>
      <c r="D2823" t="s">
        <v>5745</v>
      </c>
      <c r="E2823" t="s">
        <v>4976</v>
      </c>
      <c r="F2823">
        <f>VLOOKUP(E2823,Sheet2!$A:$B,2,0)</f>
        <v>881</v>
      </c>
      <c r="G2823" t="s">
        <v>60</v>
      </c>
      <c r="H2823">
        <f>VLOOKUP(G2823,Sheet3!$A:$B,2,0)</f>
        <v>43</v>
      </c>
      <c r="I2823" t="str">
        <f>IF(G2823="Other",VLOOKUP(D2823,Sheet1!A:B,2,0),VLOOKUP(Projetos!G2823,Sheet1!A:B,2,0))</f>
        <v>AFOLU</v>
      </c>
      <c r="J2823">
        <f>VLOOKUP(I2823,Sheet3!$F:$G,2,0)</f>
        <v>1</v>
      </c>
      <c r="K2823" t="s">
        <v>6147</v>
      </c>
      <c r="L2823">
        <v>1</v>
      </c>
      <c r="M2823" t="s">
        <v>2919</v>
      </c>
      <c r="N2823">
        <f>VLOOKUP(M2823,Sheet4!$A:$B,2,0)</f>
        <v>265</v>
      </c>
      <c r="O2823" t="s">
        <v>821</v>
      </c>
      <c r="P2823" t="s">
        <v>49</v>
      </c>
      <c r="Q2823">
        <f>VLOOKUP(P2823,Sheet5!$A:$B,2,0)</f>
        <v>55</v>
      </c>
      <c r="R2823">
        <v>12904</v>
      </c>
      <c r="S2823" t="s">
        <v>6147</v>
      </c>
      <c r="T2823">
        <v>9</v>
      </c>
      <c r="U2823" t="s">
        <v>6147</v>
      </c>
      <c r="V2823" t="s">
        <v>6147</v>
      </c>
      <c r="W2823" t="s">
        <v>6147</v>
      </c>
      <c r="X2823" t="s">
        <v>6147</v>
      </c>
      <c r="Y2823" t="s">
        <v>6147</v>
      </c>
    </row>
    <row r="2824" spans="2:25" ht="24.95" customHeight="1" x14ac:dyDescent="0.25">
      <c r="B2824">
        <v>2</v>
      </c>
      <c r="C2824">
        <v>1314</v>
      </c>
      <c r="D2824" t="s">
        <v>5748</v>
      </c>
      <c r="E2824" t="s">
        <v>4976</v>
      </c>
      <c r="F2824">
        <f>VLOOKUP(E2824,Sheet2!$A:$B,2,0)</f>
        <v>881</v>
      </c>
      <c r="G2824" t="s">
        <v>60</v>
      </c>
      <c r="H2824">
        <f>VLOOKUP(G2824,Sheet3!$A:$B,2,0)</f>
        <v>43</v>
      </c>
      <c r="I2824" t="str">
        <f>IF(G2824="Other",VLOOKUP(D2824,Sheet1!A:B,2,0),VLOOKUP(Projetos!G2824,Sheet1!A:B,2,0))</f>
        <v>AFOLU</v>
      </c>
      <c r="J2824">
        <f>VLOOKUP(I2824,Sheet3!$F:$G,2,0)</f>
        <v>1</v>
      </c>
      <c r="K2824" t="s">
        <v>6147</v>
      </c>
      <c r="L2824">
        <v>1</v>
      </c>
      <c r="M2824" t="s">
        <v>2919</v>
      </c>
      <c r="N2824">
        <f>VLOOKUP(M2824,Sheet4!$A:$B,2,0)</f>
        <v>265</v>
      </c>
      <c r="O2824" t="s">
        <v>821</v>
      </c>
      <c r="P2824" t="s">
        <v>49</v>
      </c>
      <c r="Q2824">
        <f>VLOOKUP(P2824,Sheet5!$A:$B,2,0)</f>
        <v>55</v>
      </c>
      <c r="R2824">
        <v>12437</v>
      </c>
      <c r="S2824" t="s">
        <v>6147</v>
      </c>
      <c r="T2824">
        <v>9</v>
      </c>
      <c r="U2824" t="s">
        <v>6147</v>
      </c>
      <c r="V2824" t="s">
        <v>6147</v>
      </c>
      <c r="W2824" t="s">
        <v>6147</v>
      </c>
      <c r="X2824" t="s">
        <v>6147</v>
      </c>
      <c r="Y2824" t="s">
        <v>6147</v>
      </c>
    </row>
    <row r="2825" spans="2:25" ht="24.95" customHeight="1" x14ac:dyDescent="0.25">
      <c r="B2825">
        <v>2</v>
      </c>
      <c r="C2825">
        <v>1313</v>
      </c>
      <c r="D2825" t="s">
        <v>5750</v>
      </c>
      <c r="E2825" t="s">
        <v>4976</v>
      </c>
      <c r="F2825">
        <f>VLOOKUP(E2825,Sheet2!$A:$B,2,0)</f>
        <v>881</v>
      </c>
      <c r="G2825" t="s">
        <v>60</v>
      </c>
      <c r="H2825">
        <f>VLOOKUP(G2825,Sheet3!$A:$B,2,0)</f>
        <v>43</v>
      </c>
      <c r="I2825" t="str">
        <f>IF(G2825="Other",VLOOKUP(D2825,Sheet1!A:B,2,0),VLOOKUP(Projetos!G2825,Sheet1!A:B,2,0))</f>
        <v>AFOLU</v>
      </c>
      <c r="J2825">
        <f>VLOOKUP(I2825,Sheet3!$F:$G,2,0)</f>
        <v>1</v>
      </c>
      <c r="K2825" t="s">
        <v>6147</v>
      </c>
      <c r="L2825">
        <v>1</v>
      </c>
      <c r="M2825" t="s">
        <v>2919</v>
      </c>
      <c r="N2825">
        <f>VLOOKUP(M2825,Sheet4!$A:$B,2,0)</f>
        <v>265</v>
      </c>
      <c r="O2825" t="s">
        <v>821</v>
      </c>
      <c r="P2825" t="s">
        <v>49</v>
      </c>
      <c r="Q2825">
        <f>VLOOKUP(P2825,Sheet5!$A:$B,2,0)</f>
        <v>55</v>
      </c>
      <c r="R2825">
        <v>11570</v>
      </c>
      <c r="S2825" t="s">
        <v>6147</v>
      </c>
      <c r="T2825">
        <v>9</v>
      </c>
      <c r="U2825" t="s">
        <v>6147</v>
      </c>
      <c r="V2825" t="s">
        <v>6147</v>
      </c>
      <c r="W2825" t="s">
        <v>6147</v>
      </c>
      <c r="X2825" t="s">
        <v>6147</v>
      </c>
      <c r="Y2825" t="s">
        <v>6147</v>
      </c>
    </row>
    <row r="2826" spans="2:25" ht="24.95" customHeight="1" x14ac:dyDescent="0.25">
      <c r="B2826">
        <v>2</v>
      </c>
      <c r="C2826">
        <v>1312</v>
      </c>
      <c r="D2826" t="s">
        <v>5752</v>
      </c>
      <c r="E2826" t="s">
        <v>4976</v>
      </c>
      <c r="F2826">
        <f>VLOOKUP(E2826,Sheet2!$A:$B,2,0)</f>
        <v>881</v>
      </c>
      <c r="G2826" t="s">
        <v>60</v>
      </c>
      <c r="H2826">
        <f>VLOOKUP(G2826,Sheet3!$A:$B,2,0)</f>
        <v>43</v>
      </c>
      <c r="I2826" t="str">
        <f>IF(G2826="Other",VLOOKUP(D2826,Sheet1!A:B,2,0),VLOOKUP(Projetos!G2826,Sheet1!A:B,2,0))</f>
        <v>AFOLU</v>
      </c>
      <c r="J2826">
        <f>VLOOKUP(I2826,Sheet3!$F:$G,2,0)</f>
        <v>1</v>
      </c>
      <c r="K2826" t="s">
        <v>6147</v>
      </c>
      <c r="L2826">
        <v>1</v>
      </c>
      <c r="M2826" t="s">
        <v>2919</v>
      </c>
      <c r="N2826">
        <f>VLOOKUP(M2826,Sheet4!$A:$B,2,0)</f>
        <v>265</v>
      </c>
      <c r="O2826" t="s">
        <v>821</v>
      </c>
      <c r="P2826" t="s">
        <v>49</v>
      </c>
      <c r="Q2826">
        <f>VLOOKUP(P2826,Sheet5!$A:$B,2,0)</f>
        <v>55</v>
      </c>
      <c r="R2826">
        <v>10300</v>
      </c>
      <c r="S2826" t="s">
        <v>6147</v>
      </c>
      <c r="T2826">
        <v>9</v>
      </c>
      <c r="U2826" t="s">
        <v>6147</v>
      </c>
      <c r="V2826" t="s">
        <v>6147</v>
      </c>
      <c r="W2826" t="s">
        <v>6147</v>
      </c>
      <c r="X2826" t="s">
        <v>6147</v>
      </c>
      <c r="Y2826" t="s">
        <v>6147</v>
      </c>
    </row>
    <row r="2827" spans="2:25" ht="24.95" customHeight="1" x14ac:dyDescent="0.25">
      <c r="B2827">
        <v>2</v>
      </c>
      <c r="C2827">
        <v>1311</v>
      </c>
      <c r="D2827" t="s">
        <v>5754</v>
      </c>
      <c r="E2827" t="s">
        <v>4976</v>
      </c>
      <c r="F2827">
        <f>VLOOKUP(E2827,Sheet2!$A:$B,2,0)</f>
        <v>881</v>
      </c>
      <c r="G2827" t="s">
        <v>60</v>
      </c>
      <c r="H2827">
        <f>VLOOKUP(G2827,Sheet3!$A:$B,2,0)</f>
        <v>43</v>
      </c>
      <c r="I2827" t="str">
        <f>IF(G2827="Other",VLOOKUP(D2827,Sheet1!A:B,2,0),VLOOKUP(Projetos!G2827,Sheet1!A:B,2,0))</f>
        <v>AFOLU</v>
      </c>
      <c r="J2827">
        <f>VLOOKUP(I2827,Sheet3!$F:$G,2,0)</f>
        <v>1</v>
      </c>
      <c r="K2827" t="s">
        <v>6147</v>
      </c>
      <c r="L2827">
        <v>1</v>
      </c>
      <c r="M2827" t="s">
        <v>2919</v>
      </c>
      <c r="N2827">
        <f>VLOOKUP(M2827,Sheet4!$A:$B,2,0)</f>
        <v>265</v>
      </c>
      <c r="O2827" t="s">
        <v>821</v>
      </c>
      <c r="P2827" t="s">
        <v>49</v>
      </c>
      <c r="Q2827">
        <f>VLOOKUP(P2827,Sheet5!$A:$B,2,0)</f>
        <v>55</v>
      </c>
      <c r="R2827">
        <v>10284</v>
      </c>
      <c r="S2827" t="s">
        <v>6147</v>
      </c>
      <c r="T2827">
        <v>9</v>
      </c>
      <c r="U2827" t="s">
        <v>6147</v>
      </c>
      <c r="V2827" t="s">
        <v>6147</v>
      </c>
      <c r="W2827" t="s">
        <v>6147</v>
      </c>
      <c r="X2827" t="s">
        <v>6147</v>
      </c>
      <c r="Y2827" t="s">
        <v>6147</v>
      </c>
    </row>
    <row r="2828" spans="2:25" ht="24.95" customHeight="1" x14ac:dyDescent="0.25">
      <c r="B2828">
        <v>2</v>
      </c>
      <c r="C2828">
        <v>1310</v>
      </c>
      <c r="D2828" t="s">
        <v>5756</v>
      </c>
      <c r="E2828" t="s">
        <v>4976</v>
      </c>
      <c r="F2828">
        <f>VLOOKUP(E2828,Sheet2!$A:$B,2,0)</f>
        <v>881</v>
      </c>
      <c r="G2828" t="s">
        <v>60</v>
      </c>
      <c r="H2828">
        <f>VLOOKUP(G2828,Sheet3!$A:$B,2,0)</f>
        <v>43</v>
      </c>
      <c r="I2828" t="str">
        <f>IF(G2828="Other",VLOOKUP(D2828,Sheet1!A:B,2,0),VLOOKUP(Projetos!G2828,Sheet1!A:B,2,0))</f>
        <v>AFOLU</v>
      </c>
      <c r="J2828">
        <f>VLOOKUP(I2828,Sheet3!$F:$G,2,0)</f>
        <v>1</v>
      </c>
      <c r="K2828" t="s">
        <v>6147</v>
      </c>
      <c r="L2828">
        <v>1</v>
      </c>
      <c r="M2828" t="s">
        <v>2919</v>
      </c>
      <c r="N2828">
        <f>VLOOKUP(M2828,Sheet4!$A:$B,2,0)</f>
        <v>265</v>
      </c>
      <c r="O2828" t="s">
        <v>821</v>
      </c>
      <c r="P2828" t="s">
        <v>49</v>
      </c>
      <c r="Q2828">
        <f>VLOOKUP(P2828,Sheet5!$A:$B,2,0)</f>
        <v>55</v>
      </c>
      <c r="R2828">
        <v>9005</v>
      </c>
      <c r="S2828" t="s">
        <v>6147</v>
      </c>
      <c r="T2828">
        <v>9</v>
      </c>
      <c r="U2828" t="s">
        <v>6147</v>
      </c>
      <c r="V2828" t="s">
        <v>6147</v>
      </c>
      <c r="W2828" t="s">
        <v>6147</v>
      </c>
      <c r="X2828" t="s">
        <v>6147</v>
      </c>
      <c r="Y2828" t="s">
        <v>6147</v>
      </c>
    </row>
    <row r="2829" spans="2:25" ht="24.95" customHeight="1" x14ac:dyDescent="0.25">
      <c r="B2829">
        <v>2</v>
      </c>
      <c r="C2829">
        <v>1309</v>
      </c>
      <c r="D2829" t="s">
        <v>5758</v>
      </c>
      <c r="E2829" t="s">
        <v>4976</v>
      </c>
      <c r="F2829">
        <f>VLOOKUP(E2829,Sheet2!$A:$B,2,0)</f>
        <v>881</v>
      </c>
      <c r="G2829" t="s">
        <v>60</v>
      </c>
      <c r="H2829">
        <f>VLOOKUP(G2829,Sheet3!$A:$B,2,0)</f>
        <v>43</v>
      </c>
      <c r="I2829" t="str">
        <f>IF(G2829="Other",VLOOKUP(D2829,Sheet1!A:B,2,0),VLOOKUP(Projetos!G2829,Sheet1!A:B,2,0))</f>
        <v>AFOLU</v>
      </c>
      <c r="J2829">
        <f>VLOOKUP(I2829,Sheet3!$F:$G,2,0)</f>
        <v>1</v>
      </c>
      <c r="K2829" t="s">
        <v>6147</v>
      </c>
      <c r="L2829">
        <v>1</v>
      </c>
      <c r="M2829" t="s">
        <v>2919</v>
      </c>
      <c r="N2829">
        <f>VLOOKUP(M2829,Sheet4!$A:$B,2,0)</f>
        <v>265</v>
      </c>
      <c r="O2829" t="s">
        <v>90</v>
      </c>
      <c r="P2829" t="s">
        <v>49</v>
      </c>
      <c r="Q2829">
        <f>VLOOKUP(P2829,Sheet5!$A:$B,2,0)</f>
        <v>55</v>
      </c>
      <c r="R2829">
        <v>0</v>
      </c>
      <c r="S2829" t="s">
        <v>6147</v>
      </c>
      <c r="T2829">
        <v>9</v>
      </c>
      <c r="U2829" t="s">
        <v>6147</v>
      </c>
      <c r="V2829" t="s">
        <v>6147</v>
      </c>
      <c r="W2829" t="s">
        <v>6147</v>
      </c>
      <c r="X2829" t="s">
        <v>6147</v>
      </c>
      <c r="Y2829" t="s">
        <v>6147</v>
      </c>
    </row>
    <row r="2830" spans="2:25" ht="24.95" customHeight="1" x14ac:dyDescent="0.25">
      <c r="B2830">
        <v>2</v>
      </c>
      <c r="C2830">
        <v>1308</v>
      </c>
      <c r="D2830" t="s">
        <v>5760</v>
      </c>
      <c r="E2830" t="s">
        <v>2306</v>
      </c>
      <c r="F2830">
        <f>VLOOKUP(E2830,Sheet2!$A:$B,2,0)</f>
        <v>2031</v>
      </c>
      <c r="G2830" t="s">
        <v>176</v>
      </c>
      <c r="H2830">
        <f>VLOOKUP(G2830,Sheet3!$A:$B,2,0)</f>
        <v>48</v>
      </c>
      <c r="I2830" t="str">
        <f>IF(G2830="Other",VLOOKUP(D2830,Sheet1!A:B,2,0),VLOOKUP(Projetos!G2830,Sheet1!A:B,2,0))</f>
        <v>Energy</v>
      </c>
      <c r="J2830">
        <f>VLOOKUP(I2830,Sheet3!$F:$G,2,0)</f>
        <v>2</v>
      </c>
      <c r="K2830" t="s">
        <v>6147</v>
      </c>
      <c r="L2830">
        <v>1</v>
      </c>
      <c r="M2830" t="s">
        <v>289</v>
      </c>
      <c r="N2830">
        <f>VLOOKUP(M2830,Sheet4!$A:$B,2,0)</f>
        <v>233</v>
      </c>
      <c r="O2830" t="s">
        <v>90</v>
      </c>
      <c r="P2830" t="s">
        <v>785</v>
      </c>
      <c r="Q2830">
        <f>VLOOKUP(P2830,Sheet5!$A:$B,2,0)</f>
        <v>123</v>
      </c>
      <c r="R2830">
        <v>15250</v>
      </c>
      <c r="S2830" t="s">
        <v>6147</v>
      </c>
      <c r="T2830">
        <v>9</v>
      </c>
      <c r="U2830" t="s">
        <v>6147</v>
      </c>
      <c r="V2830" t="s">
        <v>6147</v>
      </c>
      <c r="W2830" t="s">
        <v>6147</v>
      </c>
      <c r="X2830" t="s">
        <v>6147</v>
      </c>
      <c r="Y2830" t="s">
        <v>6147</v>
      </c>
    </row>
    <row r="2831" spans="2:25" ht="24.95" customHeight="1" x14ac:dyDescent="0.25">
      <c r="B2831">
        <v>2</v>
      </c>
      <c r="C2831">
        <v>1307</v>
      </c>
      <c r="D2831" t="s">
        <v>5762</v>
      </c>
      <c r="E2831" t="s">
        <v>5434</v>
      </c>
      <c r="F2831">
        <f>VLOOKUP(E2831,Sheet2!$A:$B,2,0)</f>
        <v>2276</v>
      </c>
      <c r="G2831" t="s">
        <v>176</v>
      </c>
      <c r="H2831">
        <f>VLOOKUP(G2831,Sheet3!$A:$B,2,0)</f>
        <v>48</v>
      </c>
      <c r="I2831" t="str">
        <f>IF(G2831="Other",VLOOKUP(D2831,Sheet1!A:B,2,0),VLOOKUP(Projetos!G2831,Sheet1!A:B,2,0))</f>
        <v>Energy</v>
      </c>
      <c r="J2831">
        <f>VLOOKUP(I2831,Sheet3!$F:$G,2,0)</f>
        <v>2</v>
      </c>
      <c r="K2831" t="s">
        <v>6147</v>
      </c>
      <c r="L2831">
        <v>1</v>
      </c>
      <c r="M2831" t="s">
        <v>26</v>
      </c>
      <c r="N2831">
        <f>VLOOKUP(M2831,Sheet4!$A:$B,2,0)</f>
        <v>217</v>
      </c>
      <c r="O2831" t="s">
        <v>6</v>
      </c>
      <c r="P2831" t="s">
        <v>49</v>
      </c>
      <c r="Q2831">
        <f>VLOOKUP(P2831,Sheet5!$A:$B,2,0)</f>
        <v>55</v>
      </c>
      <c r="R2831">
        <v>51618</v>
      </c>
      <c r="S2831" t="s">
        <v>6147</v>
      </c>
      <c r="T2831">
        <v>9</v>
      </c>
      <c r="U2831" t="s">
        <v>6147</v>
      </c>
      <c r="V2831" t="s">
        <v>6147</v>
      </c>
      <c r="W2831" t="s">
        <v>6147</v>
      </c>
      <c r="X2831" t="s">
        <v>6147</v>
      </c>
      <c r="Y2831" t="s">
        <v>6147</v>
      </c>
    </row>
    <row r="2832" spans="2:25" ht="24.95" customHeight="1" x14ac:dyDescent="0.25">
      <c r="B2832">
        <v>2</v>
      </c>
      <c r="C2832">
        <v>1304</v>
      </c>
      <c r="D2832" t="s">
        <v>5764</v>
      </c>
      <c r="E2832" t="s">
        <v>38</v>
      </c>
      <c r="F2832">
        <f>VLOOKUP(E2832,Sheet2!$A:$B,2,0)</f>
        <v>1864</v>
      </c>
      <c r="G2832" t="s">
        <v>1226</v>
      </c>
      <c r="H2832">
        <f>VLOOKUP(G2832,Sheet3!$A:$B,2,0)</f>
        <v>55</v>
      </c>
      <c r="I2832" t="str">
        <f>IF(G2832="Other",VLOOKUP(D2832,Sheet1!A:B,2,0),VLOOKUP(Projetos!G2832,Sheet1!A:B,2,0))</f>
        <v>Energy</v>
      </c>
      <c r="J2832">
        <f>VLOOKUP(I2832,Sheet3!$F:$G,2,0)</f>
        <v>2</v>
      </c>
      <c r="K2832" t="s">
        <v>6147</v>
      </c>
      <c r="L2832">
        <v>1</v>
      </c>
      <c r="M2832" t="s">
        <v>192</v>
      </c>
      <c r="N2832">
        <f>VLOOKUP(M2832,Sheet4!$A:$B,2,0)</f>
        <v>230</v>
      </c>
      <c r="O2832" t="s">
        <v>821</v>
      </c>
      <c r="P2832" t="s">
        <v>49</v>
      </c>
      <c r="Q2832">
        <f>VLOOKUP(P2832,Sheet5!$A:$B,2,0)</f>
        <v>55</v>
      </c>
      <c r="R2832">
        <v>5380</v>
      </c>
      <c r="S2832" t="s">
        <v>6147</v>
      </c>
      <c r="T2832">
        <v>9</v>
      </c>
      <c r="U2832" t="s">
        <v>6147</v>
      </c>
      <c r="V2832" t="s">
        <v>6147</v>
      </c>
      <c r="W2832" t="s">
        <v>6147</v>
      </c>
      <c r="X2832" t="s">
        <v>6147</v>
      </c>
      <c r="Y2832" t="s">
        <v>6147</v>
      </c>
    </row>
    <row r="2833" spans="2:25" ht="24.95" customHeight="1" x14ac:dyDescent="0.25">
      <c r="B2833">
        <v>2</v>
      </c>
      <c r="C2833">
        <v>1303</v>
      </c>
      <c r="D2833" t="s">
        <v>5766</v>
      </c>
      <c r="E2833" t="s">
        <v>2425</v>
      </c>
      <c r="F2833">
        <f>VLOOKUP(E2833,Sheet2!$A:$B,2,0)</f>
        <v>2038</v>
      </c>
      <c r="G2833" t="s">
        <v>176</v>
      </c>
      <c r="H2833">
        <f>VLOOKUP(G2833,Sheet3!$A:$B,2,0)</f>
        <v>48</v>
      </c>
      <c r="I2833" t="str">
        <f>IF(G2833="Other",VLOOKUP(D2833,Sheet1!A:B,2,0),VLOOKUP(Projetos!G2833,Sheet1!A:B,2,0))</f>
        <v>Energy</v>
      </c>
      <c r="J2833">
        <f>VLOOKUP(I2833,Sheet3!$F:$G,2,0)</f>
        <v>2</v>
      </c>
      <c r="K2833" t="s">
        <v>6147</v>
      </c>
      <c r="L2833">
        <v>1</v>
      </c>
      <c r="M2833" t="s">
        <v>141</v>
      </c>
      <c r="N2833">
        <f>VLOOKUP(M2833,Sheet4!$A:$B,2,0)</f>
        <v>227</v>
      </c>
      <c r="O2833" t="s">
        <v>821</v>
      </c>
      <c r="P2833" t="s">
        <v>785</v>
      </c>
      <c r="Q2833">
        <f>VLOOKUP(P2833,Sheet5!$A:$B,2,0)</f>
        <v>123</v>
      </c>
      <c r="R2833">
        <v>32000</v>
      </c>
      <c r="S2833" t="s">
        <v>6147</v>
      </c>
      <c r="T2833">
        <v>9</v>
      </c>
      <c r="U2833" t="s">
        <v>6147</v>
      </c>
      <c r="V2833" t="s">
        <v>6147</v>
      </c>
      <c r="W2833" t="s">
        <v>6147</v>
      </c>
      <c r="X2833" t="s">
        <v>6147</v>
      </c>
      <c r="Y2833" t="s">
        <v>6147</v>
      </c>
    </row>
    <row r="2834" spans="2:25" ht="24.95" customHeight="1" x14ac:dyDescent="0.25">
      <c r="B2834">
        <v>2</v>
      </c>
      <c r="C2834">
        <v>1301</v>
      </c>
      <c r="D2834" t="s">
        <v>5768</v>
      </c>
      <c r="E2834" t="s">
        <v>5769</v>
      </c>
      <c r="F2834">
        <f>VLOOKUP(E2834,Sheet2!$A:$B,2,0)</f>
        <v>2293</v>
      </c>
      <c r="G2834" t="s">
        <v>176</v>
      </c>
      <c r="H2834">
        <f>VLOOKUP(G2834,Sheet3!$A:$B,2,0)</f>
        <v>48</v>
      </c>
      <c r="I2834" t="str">
        <f>IF(G2834="Other",VLOOKUP(D2834,Sheet1!A:B,2,0),VLOOKUP(Projetos!G2834,Sheet1!A:B,2,0))</f>
        <v>Energy</v>
      </c>
      <c r="J2834">
        <f>VLOOKUP(I2834,Sheet3!$F:$G,2,0)</f>
        <v>2</v>
      </c>
      <c r="K2834" t="s">
        <v>6147</v>
      </c>
      <c r="L2834">
        <v>1</v>
      </c>
      <c r="M2834" t="s">
        <v>6147</v>
      </c>
      <c r="N2834">
        <f>VLOOKUP(M2834,Sheet4!$A:$B,2,0)</f>
        <v>1</v>
      </c>
      <c r="O2834" t="s">
        <v>6</v>
      </c>
      <c r="P2834" t="s">
        <v>785</v>
      </c>
      <c r="Q2834">
        <f>VLOOKUP(P2834,Sheet5!$A:$B,2,0)</f>
        <v>123</v>
      </c>
      <c r="R2834">
        <v>21300</v>
      </c>
      <c r="S2834" t="s">
        <v>6147</v>
      </c>
      <c r="T2834">
        <v>9</v>
      </c>
      <c r="U2834" t="s">
        <v>6147</v>
      </c>
      <c r="V2834" t="s">
        <v>6147</v>
      </c>
      <c r="W2834" t="s">
        <v>6147</v>
      </c>
      <c r="X2834" t="s">
        <v>6147</v>
      </c>
      <c r="Y2834" t="s">
        <v>6147</v>
      </c>
    </row>
    <row r="2835" spans="2:25" ht="24.95" customHeight="1" x14ac:dyDescent="0.25">
      <c r="B2835">
        <v>2</v>
      </c>
      <c r="C2835">
        <v>1299</v>
      </c>
      <c r="D2835" t="s">
        <v>5771</v>
      </c>
      <c r="E2835" t="s">
        <v>5495</v>
      </c>
      <c r="F2835">
        <f>VLOOKUP(E2835,Sheet2!$A:$B,2,0)</f>
        <v>2279</v>
      </c>
      <c r="G2835" t="s">
        <v>80</v>
      </c>
      <c r="H2835">
        <f>VLOOKUP(G2835,Sheet3!$A:$B,2,0)</f>
        <v>46</v>
      </c>
      <c r="I2835" t="str">
        <f>IF(G2835="Other",VLOOKUP(D2835,Sheet1!A:B,2,0),VLOOKUP(Projetos!G2835,Sheet1!A:B,2,0))</f>
        <v>Energy</v>
      </c>
      <c r="J2835">
        <f>VLOOKUP(I2835,Sheet3!$F:$G,2,0)</f>
        <v>2</v>
      </c>
      <c r="K2835" t="s">
        <v>6147</v>
      </c>
      <c r="L2835">
        <v>1</v>
      </c>
      <c r="M2835" t="s">
        <v>82</v>
      </c>
      <c r="N2835">
        <f>VLOOKUP(M2835,Sheet4!$A:$B,2,0)</f>
        <v>225</v>
      </c>
      <c r="O2835" t="s">
        <v>90</v>
      </c>
      <c r="P2835" t="s">
        <v>49</v>
      </c>
      <c r="Q2835">
        <f>VLOOKUP(P2835,Sheet5!$A:$B,2,0)</f>
        <v>55</v>
      </c>
      <c r="R2835">
        <v>60000</v>
      </c>
      <c r="S2835" t="s">
        <v>6147</v>
      </c>
      <c r="T2835">
        <v>9</v>
      </c>
      <c r="U2835" t="s">
        <v>6147</v>
      </c>
      <c r="V2835" t="s">
        <v>6147</v>
      </c>
      <c r="W2835" t="s">
        <v>6147</v>
      </c>
      <c r="X2835" t="s">
        <v>6147</v>
      </c>
      <c r="Y2835" t="s">
        <v>6147</v>
      </c>
    </row>
    <row r="2836" spans="2:25" ht="24.95" customHeight="1" x14ac:dyDescent="0.25">
      <c r="B2836">
        <v>2</v>
      </c>
      <c r="C2836">
        <v>1298</v>
      </c>
      <c r="D2836" t="s">
        <v>5773</v>
      </c>
      <c r="E2836" t="s">
        <v>174</v>
      </c>
      <c r="F2836">
        <f>VLOOKUP(E2836,Sheet2!$A:$B,2,0)</f>
        <v>552</v>
      </c>
      <c r="G2836" t="s">
        <v>67</v>
      </c>
      <c r="H2836">
        <f>VLOOKUP(G2836,Sheet3!$A:$B,2,0)</f>
        <v>44</v>
      </c>
      <c r="I2836" t="str">
        <f>IF(G2836="Other",VLOOKUP(D2836,Sheet1!A:B,2,0),VLOOKUP(Projetos!G2836,Sheet1!A:B,2,0))</f>
        <v>Energy</v>
      </c>
      <c r="J2836">
        <f>VLOOKUP(I2836,Sheet3!$F:$G,2,0)</f>
        <v>2</v>
      </c>
      <c r="K2836" t="s">
        <v>6147</v>
      </c>
      <c r="L2836">
        <v>1</v>
      </c>
      <c r="M2836" t="s">
        <v>141</v>
      </c>
      <c r="N2836">
        <f>VLOOKUP(M2836,Sheet4!$A:$B,2,0)</f>
        <v>227</v>
      </c>
      <c r="O2836" t="s">
        <v>6</v>
      </c>
      <c r="P2836" t="s">
        <v>234</v>
      </c>
      <c r="Q2836">
        <f>VLOOKUP(P2836,Sheet5!$A:$B,2,0)</f>
        <v>28</v>
      </c>
      <c r="R2836">
        <v>20127</v>
      </c>
      <c r="S2836" t="s">
        <v>6147</v>
      </c>
      <c r="T2836">
        <v>9</v>
      </c>
      <c r="U2836" t="s">
        <v>6147</v>
      </c>
      <c r="V2836" t="s">
        <v>6147</v>
      </c>
      <c r="W2836" t="s">
        <v>6147</v>
      </c>
      <c r="X2836" t="s">
        <v>6147</v>
      </c>
      <c r="Y2836" t="s">
        <v>6147</v>
      </c>
    </row>
    <row r="2837" spans="2:25" ht="24.95" customHeight="1" x14ac:dyDescent="0.25">
      <c r="B2837">
        <v>2</v>
      </c>
      <c r="C2837">
        <v>1296</v>
      </c>
      <c r="D2837" t="s">
        <v>5774</v>
      </c>
      <c r="E2837" t="s">
        <v>38</v>
      </c>
      <c r="F2837">
        <f>VLOOKUP(E2837,Sheet2!$A:$B,2,0)</f>
        <v>1864</v>
      </c>
      <c r="G2837" t="s">
        <v>8</v>
      </c>
      <c r="H2837">
        <f>VLOOKUP(G2837,Sheet3!$A:$B,2,0)</f>
        <v>41</v>
      </c>
      <c r="I2837" t="str">
        <f>IF(G2837="Other",VLOOKUP(D2837,Sheet1!A:B,2,0),VLOOKUP(Projetos!G2837,Sheet1!A:B,2,0))</f>
        <v>Energy</v>
      </c>
      <c r="J2837">
        <f>VLOOKUP(I2837,Sheet3!$F:$G,2,0)</f>
        <v>2</v>
      </c>
      <c r="K2837" t="s">
        <v>6147</v>
      </c>
      <c r="L2837">
        <v>1</v>
      </c>
      <c r="M2837" t="s">
        <v>82</v>
      </c>
      <c r="N2837">
        <f>VLOOKUP(M2837,Sheet4!$A:$B,2,0)</f>
        <v>225</v>
      </c>
      <c r="O2837" t="s">
        <v>821</v>
      </c>
      <c r="P2837" t="s">
        <v>49</v>
      </c>
      <c r="Q2837">
        <f>VLOOKUP(P2837,Sheet5!$A:$B,2,0)</f>
        <v>55</v>
      </c>
      <c r="R2837">
        <v>10000</v>
      </c>
      <c r="S2837" t="s">
        <v>6147</v>
      </c>
      <c r="T2837">
        <v>9</v>
      </c>
      <c r="U2837" t="s">
        <v>6147</v>
      </c>
      <c r="V2837" t="s">
        <v>6147</v>
      </c>
      <c r="W2837" t="s">
        <v>6147</v>
      </c>
      <c r="X2837" t="s">
        <v>6147</v>
      </c>
      <c r="Y2837" t="s">
        <v>6147</v>
      </c>
    </row>
    <row r="2838" spans="2:25" ht="24.95" customHeight="1" x14ac:dyDescent="0.25">
      <c r="B2838">
        <v>2</v>
      </c>
      <c r="C2838">
        <v>1295</v>
      </c>
      <c r="D2838" t="s">
        <v>5776</v>
      </c>
      <c r="E2838" t="s">
        <v>38</v>
      </c>
      <c r="F2838">
        <f>VLOOKUP(E2838,Sheet2!$A:$B,2,0)</f>
        <v>1864</v>
      </c>
      <c r="G2838" t="s">
        <v>60</v>
      </c>
      <c r="H2838">
        <f>VLOOKUP(G2838,Sheet3!$A:$B,2,0)</f>
        <v>43</v>
      </c>
      <c r="I2838" t="str">
        <f>IF(G2838="Other",VLOOKUP(D2838,Sheet1!A:B,2,0),VLOOKUP(Projetos!G2838,Sheet1!A:B,2,0))</f>
        <v>Waste handling</v>
      </c>
      <c r="J2838">
        <f>VLOOKUP(I2838,Sheet3!$F:$G,2,0)</f>
        <v>3</v>
      </c>
      <c r="K2838" t="s">
        <v>6147</v>
      </c>
      <c r="L2838">
        <v>1</v>
      </c>
      <c r="M2838" t="s">
        <v>1582</v>
      </c>
      <c r="N2838">
        <f>VLOOKUP(M2838,Sheet4!$A:$B,2,0)</f>
        <v>253</v>
      </c>
      <c r="O2838" t="s">
        <v>821</v>
      </c>
      <c r="P2838" t="s">
        <v>86</v>
      </c>
      <c r="Q2838">
        <f>VLOOKUP(P2838,Sheet5!$A:$B,2,0)</f>
        <v>56</v>
      </c>
      <c r="R2838">
        <v>5000</v>
      </c>
      <c r="S2838" t="s">
        <v>6147</v>
      </c>
      <c r="T2838">
        <v>9</v>
      </c>
      <c r="U2838" t="s">
        <v>6147</v>
      </c>
      <c r="V2838" t="s">
        <v>6147</v>
      </c>
      <c r="W2838" t="s">
        <v>6147</v>
      </c>
      <c r="X2838" t="s">
        <v>6147</v>
      </c>
      <c r="Y2838" t="s">
        <v>6147</v>
      </c>
    </row>
    <row r="2839" spans="2:25" ht="24.95" customHeight="1" x14ac:dyDescent="0.25">
      <c r="B2839">
        <v>2</v>
      </c>
      <c r="C2839">
        <v>1291</v>
      </c>
      <c r="D2839" t="s">
        <v>5778</v>
      </c>
      <c r="E2839" t="s">
        <v>1989</v>
      </c>
      <c r="F2839">
        <f>VLOOKUP(E2839,Sheet2!$A:$B,2,0)</f>
        <v>2011</v>
      </c>
      <c r="G2839" t="s">
        <v>1990</v>
      </c>
      <c r="H2839">
        <f>VLOOKUP(G2839,Sheet3!$A:$B,2,0)</f>
        <v>58</v>
      </c>
      <c r="I2839" t="str">
        <f>IF(G2839="Other",VLOOKUP(D2839,Sheet1!A:B,2,0),VLOOKUP(Projetos!G2839,Sheet1!A:B,2,0))</f>
        <v>Energy</v>
      </c>
      <c r="J2839">
        <f>VLOOKUP(I2839,Sheet3!$F:$G,2,0)</f>
        <v>2</v>
      </c>
      <c r="K2839" t="s">
        <v>6147</v>
      </c>
      <c r="L2839">
        <v>1</v>
      </c>
      <c r="M2839" t="s">
        <v>82</v>
      </c>
      <c r="N2839">
        <f>VLOOKUP(M2839,Sheet4!$A:$B,2,0)</f>
        <v>225</v>
      </c>
      <c r="O2839" t="s">
        <v>821</v>
      </c>
      <c r="P2839" t="s">
        <v>257</v>
      </c>
      <c r="Q2839">
        <f>VLOOKUP(P2839,Sheet5!$A:$B,2,0)</f>
        <v>17</v>
      </c>
      <c r="R2839">
        <v>5688</v>
      </c>
      <c r="S2839" t="s">
        <v>6147</v>
      </c>
      <c r="T2839">
        <v>9</v>
      </c>
      <c r="U2839" t="s">
        <v>6147</v>
      </c>
      <c r="V2839" t="s">
        <v>6147</v>
      </c>
      <c r="W2839" t="s">
        <v>6147</v>
      </c>
      <c r="X2839" t="s">
        <v>6147</v>
      </c>
      <c r="Y2839" t="s">
        <v>6147</v>
      </c>
    </row>
    <row r="2840" spans="2:25" ht="24.95" customHeight="1" x14ac:dyDescent="0.25">
      <c r="B2840">
        <v>2</v>
      </c>
      <c r="C2840">
        <v>1288</v>
      </c>
      <c r="D2840" t="s">
        <v>5780</v>
      </c>
      <c r="E2840" t="s">
        <v>4854</v>
      </c>
      <c r="F2840">
        <f>VLOOKUP(E2840,Sheet2!$A:$B,2,0)</f>
        <v>2236</v>
      </c>
      <c r="G2840" t="s">
        <v>1990</v>
      </c>
      <c r="H2840">
        <f>VLOOKUP(G2840,Sheet3!$A:$B,2,0)</f>
        <v>58</v>
      </c>
      <c r="I2840" t="str">
        <f>IF(G2840="Other",VLOOKUP(D2840,Sheet1!A:B,2,0),VLOOKUP(Projetos!G2840,Sheet1!A:B,2,0))</f>
        <v>Energy</v>
      </c>
      <c r="J2840">
        <f>VLOOKUP(I2840,Sheet3!$F:$G,2,0)</f>
        <v>2</v>
      </c>
      <c r="K2840" t="s">
        <v>6147</v>
      </c>
      <c r="L2840">
        <v>1</v>
      </c>
      <c r="M2840" t="s">
        <v>289</v>
      </c>
      <c r="N2840">
        <f>VLOOKUP(M2840,Sheet4!$A:$B,2,0)</f>
        <v>233</v>
      </c>
      <c r="O2840" t="s">
        <v>821</v>
      </c>
      <c r="P2840" t="s">
        <v>488</v>
      </c>
      <c r="Q2840">
        <f>VLOOKUP(P2840,Sheet5!$A:$B,2,0)</f>
        <v>27</v>
      </c>
      <c r="R2840">
        <v>2278</v>
      </c>
      <c r="S2840" t="s">
        <v>6147</v>
      </c>
      <c r="T2840">
        <v>9</v>
      </c>
      <c r="U2840" t="s">
        <v>6147</v>
      </c>
      <c r="V2840" t="s">
        <v>6147</v>
      </c>
      <c r="W2840" t="s">
        <v>6147</v>
      </c>
      <c r="X2840" t="s">
        <v>6147</v>
      </c>
      <c r="Y2840" t="s">
        <v>6147</v>
      </c>
    </row>
    <row r="2841" spans="2:25" ht="24.95" customHeight="1" x14ac:dyDescent="0.25">
      <c r="B2841">
        <v>2</v>
      </c>
      <c r="C2841">
        <v>1286</v>
      </c>
      <c r="D2841" t="s">
        <v>5782</v>
      </c>
      <c r="E2841" t="s">
        <v>5783</v>
      </c>
      <c r="F2841">
        <f>VLOOKUP(E2841,Sheet2!$A:$B,2,0)</f>
        <v>2294</v>
      </c>
      <c r="G2841" t="s">
        <v>176</v>
      </c>
      <c r="H2841">
        <f>VLOOKUP(G2841,Sheet3!$A:$B,2,0)</f>
        <v>48</v>
      </c>
      <c r="I2841" t="str">
        <f>IF(G2841="Other",VLOOKUP(D2841,Sheet1!A:B,2,0),VLOOKUP(Projetos!G2841,Sheet1!A:B,2,0))</f>
        <v>Energy</v>
      </c>
      <c r="J2841">
        <f>VLOOKUP(I2841,Sheet3!$F:$G,2,0)</f>
        <v>2</v>
      </c>
      <c r="K2841" t="s">
        <v>6147</v>
      </c>
      <c r="L2841">
        <v>1</v>
      </c>
      <c r="M2841" t="s">
        <v>26</v>
      </c>
      <c r="N2841">
        <f>VLOOKUP(M2841,Sheet4!$A:$B,2,0)</f>
        <v>217</v>
      </c>
      <c r="O2841" t="s">
        <v>821</v>
      </c>
      <c r="P2841" t="s">
        <v>785</v>
      </c>
      <c r="Q2841">
        <f>VLOOKUP(P2841,Sheet5!$A:$B,2,0)</f>
        <v>123</v>
      </c>
      <c r="R2841">
        <v>53949</v>
      </c>
      <c r="S2841" t="s">
        <v>6147</v>
      </c>
      <c r="T2841">
        <v>9</v>
      </c>
      <c r="U2841" t="s">
        <v>6147</v>
      </c>
      <c r="V2841" t="s">
        <v>6147</v>
      </c>
      <c r="W2841" t="s">
        <v>6147</v>
      </c>
      <c r="X2841" t="s">
        <v>6147</v>
      </c>
      <c r="Y2841" t="s">
        <v>6147</v>
      </c>
    </row>
    <row r="2842" spans="2:25" ht="24.95" customHeight="1" x14ac:dyDescent="0.25">
      <c r="B2842">
        <v>2</v>
      </c>
      <c r="C2842">
        <v>1282</v>
      </c>
      <c r="D2842" t="s">
        <v>5785</v>
      </c>
      <c r="E2842" t="s">
        <v>5786</v>
      </c>
      <c r="F2842">
        <f>VLOOKUP(E2842,Sheet2!$A:$B,2,0)</f>
        <v>2295</v>
      </c>
      <c r="G2842" t="s">
        <v>1275</v>
      </c>
      <c r="H2842">
        <f>VLOOKUP(G2842,Sheet3!$A:$B,2,0)</f>
        <v>56</v>
      </c>
      <c r="I2842" t="str">
        <f>IF(G2842="Other",VLOOKUP(D2842,Sheet1!A:B,2,0),VLOOKUP(Projetos!G2842,Sheet1!A:B,2,0))</f>
        <v>Energy</v>
      </c>
      <c r="J2842">
        <f>VLOOKUP(I2842,Sheet3!$F:$G,2,0)</f>
        <v>2</v>
      </c>
      <c r="K2842" t="s">
        <v>6147</v>
      </c>
      <c r="L2842">
        <v>1</v>
      </c>
      <c r="M2842" t="s">
        <v>995</v>
      </c>
      <c r="N2842">
        <f>VLOOKUP(M2842,Sheet4!$A:$B,2,0)</f>
        <v>246</v>
      </c>
      <c r="O2842" t="s">
        <v>6</v>
      </c>
      <c r="P2842" t="s">
        <v>785</v>
      </c>
      <c r="Q2842">
        <f>VLOOKUP(P2842,Sheet5!$A:$B,2,0)</f>
        <v>123</v>
      </c>
      <c r="R2842">
        <v>70000</v>
      </c>
      <c r="S2842" t="s">
        <v>6147</v>
      </c>
      <c r="T2842">
        <v>9</v>
      </c>
      <c r="U2842" t="s">
        <v>6147</v>
      </c>
      <c r="V2842" t="s">
        <v>6147</v>
      </c>
      <c r="W2842" t="s">
        <v>6147</v>
      </c>
      <c r="X2842" t="s">
        <v>6147</v>
      </c>
      <c r="Y2842" t="s">
        <v>6147</v>
      </c>
    </row>
    <row r="2843" spans="2:25" ht="24.95" customHeight="1" x14ac:dyDescent="0.25">
      <c r="B2843">
        <v>2</v>
      </c>
      <c r="C2843">
        <v>1267</v>
      </c>
      <c r="D2843" t="s">
        <v>5788</v>
      </c>
      <c r="E2843" t="s">
        <v>29</v>
      </c>
      <c r="F2843">
        <f>VLOOKUP(E2843,Sheet2!$A:$B,2,0)</f>
        <v>1863</v>
      </c>
      <c r="G2843" t="s">
        <v>8</v>
      </c>
      <c r="H2843">
        <f>VLOOKUP(G2843,Sheet3!$A:$B,2,0)</f>
        <v>41</v>
      </c>
      <c r="I2843" t="str">
        <f>IF(G2843="Other",VLOOKUP(D2843,Sheet1!A:B,2,0),VLOOKUP(Projetos!G2843,Sheet1!A:B,2,0))</f>
        <v>Energy</v>
      </c>
      <c r="J2843">
        <f>VLOOKUP(I2843,Sheet3!$F:$G,2,0)</f>
        <v>2</v>
      </c>
      <c r="K2843" t="s">
        <v>6147</v>
      </c>
      <c r="L2843">
        <v>1</v>
      </c>
      <c r="M2843" t="s">
        <v>2092</v>
      </c>
      <c r="N2843">
        <f>VLOOKUP(M2843,Sheet4!$A:$B,2,0)</f>
        <v>258</v>
      </c>
      <c r="O2843" t="s">
        <v>821</v>
      </c>
      <c r="P2843" t="s">
        <v>31</v>
      </c>
      <c r="Q2843">
        <f>VLOOKUP(P2843,Sheet5!$A:$B,2,0)</f>
        <v>101</v>
      </c>
      <c r="R2843">
        <v>10000</v>
      </c>
      <c r="S2843" t="s">
        <v>6147</v>
      </c>
      <c r="T2843">
        <v>9</v>
      </c>
      <c r="U2843" t="s">
        <v>6147</v>
      </c>
      <c r="V2843" t="s">
        <v>6147</v>
      </c>
      <c r="W2843" t="s">
        <v>6147</v>
      </c>
      <c r="X2843" t="s">
        <v>6147</v>
      </c>
      <c r="Y2843" t="s">
        <v>6147</v>
      </c>
    </row>
    <row r="2844" spans="2:25" ht="24.95" customHeight="1" x14ac:dyDescent="0.25">
      <c r="B2844">
        <v>2</v>
      </c>
      <c r="C2844">
        <v>1265</v>
      </c>
      <c r="D2844" t="s">
        <v>5789</v>
      </c>
      <c r="E2844" t="s">
        <v>569</v>
      </c>
      <c r="F2844">
        <f>VLOOKUP(E2844,Sheet2!$A:$B,2,0)</f>
        <v>1927</v>
      </c>
      <c r="G2844" t="s">
        <v>8</v>
      </c>
      <c r="H2844">
        <f>VLOOKUP(G2844,Sheet3!$A:$B,2,0)</f>
        <v>41</v>
      </c>
      <c r="I2844" t="str">
        <f>IF(G2844="Other",VLOOKUP(D2844,Sheet1!A:B,2,0),VLOOKUP(Projetos!G2844,Sheet1!A:B,2,0))</f>
        <v>Energy</v>
      </c>
      <c r="J2844">
        <f>VLOOKUP(I2844,Sheet3!$F:$G,2,0)</f>
        <v>2</v>
      </c>
      <c r="K2844" t="s">
        <v>6147</v>
      </c>
      <c r="L2844">
        <v>1</v>
      </c>
      <c r="M2844" t="s">
        <v>2092</v>
      </c>
      <c r="N2844">
        <f>VLOOKUP(M2844,Sheet4!$A:$B,2,0)</f>
        <v>258</v>
      </c>
      <c r="O2844" t="s">
        <v>90</v>
      </c>
      <c r="P2844" t="s">
        <v>31</v>
      </c>
      <c r="Q2844">
        <f>VLOOKUP(P2844,Sheet5!$A:$B,2,0)</f>
        <v>101</v>
      </c>
      <c r="R2844">
        <v>0</v>
      </c>
      <c r="S2844" t="s">
        <v>6147</v>
      </c>
      <c r="T2844">
        <v>9</v>
      </c>
      <c r="U2844" t="s">
        <v>6147</v>
      </c>
      <c r="V2844" t="s">
        <v>6147</v>
      </c>
      <c r="W2844" t="s">
        <v>6147</v>
      </c>
      <c r="X2844" t="s">
        <v>6147</v>
      </c>
      <c r="Y2844" t="s">
        <v>6147</v>
      </c>
    </row>
    <row r="2845" spans="2:25" ht="24.95" customHeight="1" x14ac:dyDescent="0.25">
      <c r="B2845">
        <v>2</v>
      </c>
      <c r="C2845">
        <v>1253</v>
      </c>
      <c r="D2845" t="s">
        <v>5791</v>
      </c>
      <c r="E2845" t="s">
        <v>5792</v>
      </c>
      <c r="F2845">
        <f>VLOOKUP(E2845,Sheet2!$A:$B,2,0)</f>
        <v>2296</v>
      </c>
      <c r="G2845" t="s">
        <v>256</v>
      </c>
      <c r="H2845">
        <f>VLOOKUP(G2845,Sheet3!$A:$B,2,0)</f>
        <v>50</v>
      </c>
      <c r="I2845" t="str">
        <f>IF(G2845="Other",VLOOKUP(D2845,Sheet1!A:B,2,0),VLOOKUP(Projetos!G2845,Sheet1!A:B,2,0))</f>
        <v>Energy</v>
      </c>
      <c r="J2845">
        <f>VLOOKUP(I2845,Sheet3!$F:$G,2,0)</f>
        <v>2</v>
      </c>
      <c r="K2845" t="s">
        <v>6147</v>
      </c>
      <c r="L2845">
        <v>1</v>
      </c>
      <c r="M2845" t="s">
        <v>141</v>
      </c>
      <c r="N2845">
        <f>VLOOKUP(M2845,Sheet4!$A:$B,2,0)</f>
        <v>227</v>
      </c>
      <c r="O2845" t="s">
        <v>821</v>
      </c>
      <c r="P2845" t="s">
        <v>488</v>
      </c>
      <c r="Q2845">
        <f>VLOOKUP(P2845,Sheet5!$A:$B,2,0)</f>
        <v>27</v>
      </c>
      <c r="R2845">
        <v>42064</v>
      </c>
      <c r="S2845" t="s">
        <v>6147</v>
      </c>
      <c r="T2845">
        <v>9</v>
      </c>
      <c r="U2845" t="s">
        <v>6147</v>
      </c>
      <c r="V2845" t="s">
        <v>6147</v>
      </c>
      <c r="W2845" t="s">
        <v>6147</v>
      </c>
      <c r="X2845" t="s">
        <v>6147</v>
      </c>
      <c r="Y2845" t="s">
        <v>6147</v>
      </c>
    </row>
    <row r="2846" spans="2:25" ht="24.95" customHeight="1" x14ac:dyDescent="0.25">
      <c r="B2846">
        <v>2</v>
      </c>
      <c r="C2846">
        <v>1334</v>
      </c>
      <c r="D2846" t="s">
        <v>5794</v>
      </c>
      <c r="E2846" t="s">
        <v>966</v>
      </c>
      <c r="F2846">
        <f>VLOOKUP(E2846,Sheet2!$A:$B,2,0)</f>
        <v>1953</v>
      </c>
      <c r="G2846" t="s">
        <v>8</v>
      </c>
      <c r="H2846">
        <f>VLOOKUP(G2846,Sheet3!$A:$B,2,0)</f>
        <v>41</v>
      </c>
      <c r="I2846" t="str">
        <f>IF(G2846="Other",VLOOKUP(D2846,Sheet1!A:B,2,0),VLOOKUP(Projetos!G2846,Sheet1!A:B,2,0))</f>
        <v>Energy</v>
      </c>
      <c r="J2846">
        <f>VLOOKUP(I2846,Sheet3!$F:$G,2,0)</f>
        <v>2</v>
      </c>
      <c r="K2846" t="s">
        <v>6147</v>
      </c>
      <c r="L2846">
        <v>1</v>
      </c>
      <c r="M2846" t="s">
        <v>5797</v>
      </c>
      <c r="N2846">
        <f>VLOOKUP(M2846,Sheet4!$A:$B,2,0)</f>
        <v>289</v>
      </c>
      <c r="O2846" t="s">
        <v>821</v>
      </c>
      <c r="P2846" t="s">
        <v>1240</v>
      </c>
      <c r="Q2846">
        <f>VLOOKUP(P2846,Sheet5!$A:$B,2,0)</f>
        <v>71</v>
      </c>
      <c r="R2846">
        <v>5229</v>
      </c>
      <c r="S2846" t="s">
        <v>6147</v>
      </c>
      <c r="T2846">
        <v>9</v>
      </c>
      <c r="U2846" t="s">
        <v>6147</v>
      </c>
      <c r="V2846" t="s">
        <v>6147</v>
      </c>
      <c r="W2846" t="s">
        <v>6147</v>
      </c>
      <c r="X2846" t="s">
        <v>6147</v>
      </c>
      <c r="Y2846" t="s">
        <v>6147</v>
      </c>
    </row>
    <row r="2847" spans="2:25" ht="24.95" customHeight="1" x14ac:dyDescent="0.25">
      <c r="B2847">
        <v>2</v>
      </c>
      <c r="C2847">
        <v>1251</v>
      </c>
      <c r="D2847" t="s">
        <v>5798</v>
      </c>
      <c r="E2847" t="s">
        <v>3085</v>
      </c>
      <c r="F2847">
        <f>VLOOKUP(E2847,Sheet2!$A:$B,2,0)</f>
        <v>2087</v>
      </c>
      <c r="G2847" t="s">
        <v>80</v>
      </c>
      <c r="H2847">
        <f>VLOOKUP(G2847,Sheet3!$A:$B,2,0)</f>
        <v>46</v>
      </c>
      <c r="I2847" t="str">
        <f>IF(G2847="Other",VLOOKUP(D2847,Sheet1!A:B,2,0),VLOOKUP(Projetos!G2847,Sheet1!A:B,2,0))</f>
        <v>Energy</v>
      </c>
      <c r="J2847">
        <f>VLOOKUP(I2847,Sheet3!$F:$G,2,0)</f>
        <v>2</v>
      </c>
      <c r="K2847" t="s">
        <v>6147</v>
      </c>
      <c r="L2847">
        <v>1</v>
      </c>
      <c r="M2847" t="s">
        <v>6147</v>
      </c>
      <c r="N2847">
        <f>VLOOKUP(M2847,Sheet4!$A:$B,2,0)</f>
        <v>1</v>
      </c>
      <c r="O2847" t="s">
        <v>90</v>
      </c>
      <c r="P2847" t="s">
        <v>2521</v>
      </c>
      <c r="Q2847">
        <f>VLOOKUP(P2847,Sheet5!$A:$B,2,0)</f>
        <v>88</v>
      </c>
      <c r="R2847">
        <v>10014</v>
      </c>
      <c r="S2847" t="s">
        <v>6147</v>
      </c>
      <c r="T2847">
        <v>9</v>
      </c>
      <c r="U2847" t="s">
        <v>6147</v>
      </c>
      <c r="V2847" t="s">
        <v>6147</v>
      </c>
      <c r="W2847" t="s">
        <v>6147</v>
      </c>
      <c r="X2847" t="s">
        <v>6147</v>
      </c>
      <c r="Y2847" t="s">
        <v>6147</v>
      </c>
    </row>
    <row r="2848" spans="2:25" ht="24.95" customHeight="1" x14ac:dyDescent="0.25">
      <c r="B2848">
        <v>2</v>
      </c>
      <c r="C2848">
        <v>1249</v>
      </c>
      <c r="D2848" t="s">
        <v>5800</v>
      </c>
      <c r="E2848" t="s">
        <v>1021</v>
      </c>
      <c r="F2848">
        <f>VLOOKUP(E2848,Sheet2!$A:$B,2,0)</f>
        <v>1961</v>
      </c>
      <c r="G2848" t="s">
        <v>8</v>
      </c>
      <c r="H2848">
        <f>VLOOKUP(G2848,Sheet3!$A:$B,2,0)</f>
        <v>41</v>
      </c>
      <c r="I2848" t="str">
        <f>IF(G2848="Other",VLOOKUP(D2848,Sheet1!A:B,2,0),VLOOKUP(Projetos!G2848,Sheet1!A:B,2,0))</f>
        <v>Energy</v>
      </c>
      <c r="J2848">
        <f>VLOOKUP(I2848,Sheet3!$F:$G,2,0)</f>
        <v>2</v>
      </c>
      <c r="K2848" t="s">
        <v>6147</v>
      </c>
      <c r="L2848">
        <v>1</v>
      </c>
      <c r="M2848" t="s">
        <v>2523</v>
      </c>
      <c r="N2848">
        <f>VLOOKUP(M2848,Sheet4!$A:$B,2,0)</f>
        <v>262</v>
      </c>
      <c r="O2848" t="s">
        <v>821</v>
      </c>
      <c r="P2848" t="s">
        <v>186</v>
      </c>
      <c r="Q2848">
        <f>VLOOKUP(P2848,Sheet5!$A:$B,2,0)</f>
        <v>64</v>
      </c>
      <c r="R2848">
        <v>7447</v>
      </c>
      <c r="S2848" t="s">
        <v>6147</v>
      </c>
      <c r="T2848">
        <v>9</v>
      </c>
      <c r="U2848" t="s">
        <v>6147</v>
      </c>
      <c r="V2848" t="s">
        <v>6147</v>
      </c>
      <c r="W2848" t="s">
        <v>6147</v>
      </c>
      <c r="X2848" t="s">
        <v>6147</v>
      </c>
      <c r="Y2848" t="s">
        <v>6147</v>
      </c>
    </row>
    <row r="2849" spans="2:25" ht="24.95" customHeight="1" x14ac:dyDescent="0.25">
      <c r="B2849">
        <v>2</v>
      </c>
      <c r="C2849">
        <v>1248</v>
      </c>
      <c r="D2849" t="s">
        <v>5802</v>
      </c>
      <c r="E2849" t="s">
        <v>1021</v>
      </c>
      <c r="F2849">
        <f>VLOOKUP(E2849,Sheet2!$A:$B,2,0)</f>
        <v>1961</v>
      </c>
      <c r="G2849" t="s">
        <v>8</v>
      </c>
      <c r="H2849">
        <f>VLOOKUP(G2849,Sheet3!$A:$B,2,0)</f>
        <v>41</v>
      </c>
      <c r="I2849" t="str">
        <f>IF(G2849="Other",VLOOKUP(D2849,Sheet1!A:B,2,0),VLOOKUP(Projetos!G2849,Sheet1!A:B,2,0))</f>
        <v>Energy</v>
      </c>
      <c r="J2849">
        <f>VLOOKUP(I2849,Sheet3!$F:$G,2,0)</f>
        <v>2</v>
      </c>
      <c r="K2849" t="s">
        <v>6147</v>
      </c>
      <c r="L2849">
        <v>1</v>
      </c>
      <c r="M2849" t="s">
        <v>2523</v>
      </c>
      <c r="N2849">
        <f>VLOOKUP(M2849,Sheet4!$A:$B,2,0)</f>
        <v>262</v>
      </c>
      <c r="O2849" t="s">
        <v>821</v>
      </c>
      <c r="P2849" t="s">
        <v>186</v>
      </c>
      <c r="Q2849">
        <f>VLOOKUP(P2849,Sheet5!$A:$B,2,0)</f>
        <v>64</v>
      </c>
      <c r="R2849">
        <v>7109</v>
      </c>
      <c r="S2849" t="s">
        <v>6147</v>
      </c>
      <c r="T2849">
        <v>9</v>
      </c>
      <c r="U2849" t="s">
        <v>6147</v>
      </c>
      <c r="V2849" t="s">
        <v>6147</v>
      </c>
      <c r="W2849" t="s">
        <v>6147</v>
      </c>
      <c r="X2849" t="s">
        <v>6147</v>
      </c>
      <c r="Y2849" t="s">
        <v>6147</v>
      </c>
    </row>
    <row r="2850" spans="2:25" ht="24.95" customHeight="1" x14ac:dyDescent="0.25">
      <c r="B2850">
        <v>2</v>
      </c>
      <c r="C2850">
        <v>1247</v>
      </c>
      <c r="D2850" t="s">
        <v>5804</v>
      </c>
      <c r="E2850" t="s">
        <v>29</v>
      </c>
      <c r="F2850">
        <f>VLOOKUP(E2850,Sheet2!$A:$B,2,0)</f>
        <v>1863</v>
      </c>
      <c r="G2850" t="s">
        <v>8</v>
      </c>
      <c r="H2850">
        <f>VLOOKUP(G2850,Sheet3!$A:$B,2,0)</f>
        <v>41</v>
      </c>
      <c r="I2850" t="str">
        <f>IF(G2850="Other",VLOOKUP(D2850,Sheet1!A:B,2,0),VLOOKUP(Projetos!G2850,Sheet1!A:B,2,0))</f>
        <v>Energy</v>
      </c>
      <c r="J2850">
        <f>VLOOKUP(I2850,Sheet3!$F:$G,2,0)</f>
        <v>2</v>
      </c>
      <c r="K2850" t="s">
        <v>6147</v>
      </c>
      <c r="L2850">
        <v>1</v>
      </c>
      <c r="M2850" t="s">
        <v>36</v>
      </c>
      <c r="N2850">
        <f>VLOOKUP(M2850,Sheet4!$A:$B,2,0)</f>
        <v>219</v>
      </c>
      <c r="O2850" t="s">
        <v>90</v>
      </c>
      <c r="P2850" t="s">
        <v>507</v>
      </c>
      <c r="Q2850">
        <f>VLOOKUP(P2850,Sheet5!$A:$B,2,0)</f>
        <v>40</v>
      </c>
      <c r="R2850">
        <v>0</v>
      </c>
      <c r="S2850" t="s">
        <v>6147</v>
      </c>
      <c r="T2850">
        <v>9</v>
      </c>
      <c r="U2850" t="s">
        <v>6147</v>
      </c>
      <c r="V2850" t="s">
        <v>6147</v>
      </c>
      <c r="W2850" t="s">
        <v>6147</v>
      </c>
      <c r="X2850" t="s">
        <v>6147</v>
      </c>
      <c r="Y2850" t="s">
        <v>6147</v>
      </c>
    </row>
    <row r="2851" spans="2:25" ht="24.95" customHeight="1" x14ac:dyDescent="0.25">
      <c r="B2851">
        <v>2</v>
      </c>
      <c r="C2851">
        <v>1246</v>
      </c>
      <c r="D2851" t="s">
        <v>5806</v>
      </c>
      <c r="E2851" t="s">
        <v>4370</v>
      </c>
      <c r="F2851">
        <f>VLOOKUP(E2851,Sheet2!$A:$B,2,0)</f>
        <v>2198</v>
      </c>
      <c r="G2851" t="s">
        <v>2038</v>
      </c>
      <c r="H2851">
        <f>VLOOKUP(G2851,Sheet3!$A:$B,2,0)</f>
        <v>59</v>
      </c>
      <c r="I2851" t="str">
        <f>IF(G2851="Other",VLOOKUP(D2851,Sheet1!A:B,2,0),VLOOKUP(Projetos!G2851,Sheet1!A:B,2,0))</f>
        <v>Energy</v>
      </c>
      <c r="J2851">
        <f>VLOOKUP(I2851,Sheet3!$F:$G,2,0)</f>
        <v>2</v>
      </c>
      <c r="K2851" t="s">
        <v>6147</v>
      </c>
      <c r="L2851">
        <v>1</v>
      </c>
      <c r="M2851" t="s">
        <v>3798</v>
      </c>
      <c r="N2851">
        <f>VLOOKUP(M2851,Sheet4!$A:$B,2,0)</f>
        <v>275</v>
      </c>
      <c r="O2851" t="s">
        <v>821</v>
      </c>
      <c r="P2851" t="s">
        <v>49</v>
      </c>
      <c r="Q2851">
        <f>VLOOKUP(P2851,Sheet5!$A:$B,2,0)</f>
        <v>55</v>
      </c>
      <c r="R2851">
        <v>7068</v>
      </c>
      <c r="S2851" t="s">
        <v>6147</v>
      </c>
      <c r="T2851">
        <v>9</v>
      </c>
      <c r="U2851" t="s">
        <v>6147</v>
      </c>
      <c r="V2851" t="s">
        <v>6147</v>
      </c>
      <c r="W2851" t="s">
        <v>6147</v>
      </c>
      <c r="X2851" t="s">
        <v>6147</v>
      </c>
      <c r="Y2851" t="s">
        <v>6147</v>
      </c>
    </row>
    <row r="2852" spans="2:25" ht="24.95" customHeight="1" x14ac:dyDescent="0.25">
      <c r="B2852">
        <v>2</v>
      </c>
      <c r="C2852">
        <v>1244</v>
      </c>
      <c r="D2852" t="s">
        <v>5808</v>
      </c>
      <c r="E2852" t="s">
        <v>966</v>
      </c>
      <c r="F2852">
        <f>VLOOKUP(E2852,Sheet2!$A:$B,2,0)</f>
        <v>1953</v>
      </c>
      <c r="G2852" t="s">
        <v>1990</v>
      </c>
      <c r="H2852">
        <f>VLOOKUP(G2852,Sheet3!$A:$B,2,0)</f>
        <v>58</v>
      </c>
      <c r="I2852" t="str">
        <f>IF(G2852="Other",VLOOKUP(D2852,Sheet1!A:B,2,0),VLOOKUP(Projetos!G2852,Sheet1!A:B,2,0))</f>
        <v>Energy</v>
      </c>
      <c r="J2852">
        <f>VLOOKUP(I2852,Sheet3!$F:$G,2,0)</f>
        <v>2</v>
      </c>
      <c r="K2852" t="s">
        <v>6147</v>
      </c>
      <c r="L2852">
        <v>1</v>
      </c>
      <c r="M2852" t="s">
        <v>289</v>
      </c>
      <c r="N2852">
        <f>VLOOKUP(M2852,Sheet4!$A:$B,2,0)</f>
        <v>233</v>
      </c>
      <c r="O2852" t="s">
        <v>821</v>
      </c>
      <c r="P2852" t="s">
        <v>257</v>
      </c>
      <c r="Q2852">
        <f>VLOOKUP(P2852,Sheet5!$A:$B,2,0)</f>
        <v>17</v>
      </c>
      <c r="R2852">
        <v>48554</v>
      </c>
      <c r="S2852" t="s">
        <v>6147</v>
      </c>
      <c r="T2852">
        <v>9</v>
      </c>
      <c r="U2852" t="s">
        <v>6147</v>
      </c>
      <c r="V2852" t="s">
        <v>6147</v>
      </c>
      <c r="W2852" t="s">
        <v>6147</v>
      </c>
      <c r="X2852" t="s">
        <v>6147</v>
      </c>
      <c r="Y2852" t="s">
        <v>6147</v>
      </c>
    </row>
    <row r="2853" spans="2:25" ht="24.95" customHeight="1" x14ac:dyDescent="0.25">
      <c r="B2853">
        <v>2</v>
      </c>
      <c r="C2853">
        <v>1243</v>
      </c>
      <c r="D2853" t="s">
        <v>5811</v>
      </c>
      <c r="E2853" t="s">
        <v>4854</v>
      </c>
      <c r="F2853">
        <f>VLOOKUP(E2853,Sheet2!$A:$B,2,0)</f>
        <v>2236</v>
      </c>
      <c r="G2853" t="s">
        <v>256</v>
      </c>
      <c r="H2853">
        <f>VLOOKUP(G2853,Sheet3!$A:$B,2,0)</f>
        <v>50</v>
      </c>
      <c r="I2853" t="str">
        <f>IF(G2853="Other",VLOOKUP(D2853,Sheet1!A:B,2,0),VLOOKUP(Projetos!G2853,Sheet1!A:B,2,0))</f>
        <v>Energy</v>
      </c>
      <c r="J2853">
        <f>VLOOKUP(I2853,Sheet3!$F:$G,2,0)</f>
        <v>2</v>
      </c>
      <c r="K2853" t="s">
        <v>6147</v>
      </c>
      <c r="L2853">
        <v>1</v>
      </c>
      <c r="M2853" t="s">
        <v>4685</v>
      </c>
      <c r="N2853">
        <f>VLOOKUP(M2853,Sheet4!$A:$B,2,0)</f>
        <v>280</v>
      </c>
      <c r="O2853" t="s">
        <v>90</v>
      </c>
      <c r="P2853" t="s">
        <v>488</v>
      </c>
      <c r="Q2853">
        <f>VLOOKUP(P2853,Sheet5!$A:$B,2,0)</f>
        <v>27</v>
      </c>
      <c r="R2853">
        <v>5474</v>
      </c>
      <c r="S2853" t="s">
        <v>6147</v>
      </c>
      <c r="T2853">
        <v>9</v>
      </c>
      <c r="U2853" t="s">
        <v>6147</v>
      </c>
      <c r="V2853" t="s">
        <v>6147</v>
      </c>
      <c r="W2853" t="s">
        <v>6147</v>
      </c>
      <c r="X2853" t="s">
        <v>6147</v>
      </c>
      <c r="Y2853" t="s">
        <v>6147</v>
      </c>
    </row>
    <row r="2854" spans="2:25" ht="24.95" customHeight="1" x14ac:dyDescent="0.25">
      <c r="B2854">
        <v>2</v>
      </c>
      <c r="C2854">
        <v>1242</v>
      </c>
      <c r="D2854" t="s">
        <v>5813</v>
      </c>
      <c r="E2854" t="s">
        <v>1344</v>
      </c>
      <c r="F2854">
        <f>VLOOKUP(E2854,Sheet2!$A:$B,2,0)</f>
        <v>1988</v>
      </c>
      <c r="G2854" t="s">
        <v>176</v>
      </c>
      <c r="H2854">
        <f>VLOOKUP(G2854,Sheet3!$A:$B,2,0)</f>
        <v>48</v>
      </c>
      <c r="I2854" t="str">
        <f>IF(G2854="Other",VLOOKUP(D2854,Sheet1!A:B,2,0),VLOOKUP(Projetos!G2854,Sheet1!A:B,2,0))</f>
        <v>Energy</v>
      </c>
      <c r="J2854">
        <f>VLOOKUP(I2854,Sheet3!$F:$G,2,0)</f>
        <v>2</v>
      </c>
      <c r="K2854" t="s">
        <v>6147</v>
      </c>
      <c r="L2854">
        <v>1</v>
      </c>
      <c r="M2854" t="s">
        <v>26</v>
      </c>
      <c r="N2854">
        <f>VLOOKUP(M2854,Sheet4!$A:$B,2,0)</f>
        <v>217</v>
      </c>
      <c r="O2854" t="s">
        <v>90</v>
      </c>
      <c r="P2854" t="s">
        <v>785</v>
      </c>
      <c r="Q2854">
        <f>VLOOKUP(P2854,Sheet5!$A:$B,2,0)</f>
        <v>123</v>
      </c>
      <c r="R2854">
        <v>85470</v>
      </c>
      <c r="S2854" t="s">
        <v>6147</v>
      </c>
      <c r="T2854">
        <v>9</v>
      </c>
      <c r="U2854" t="s">
        <v>6147</v>
      </c>
      <c r="V2854" t="s">
        <v>6147</v>
      </c>
      <c r="W2854" t="s">
        <v>6147</v>
      </c>
      <c r="X2854" t="s">
        <v>6147</v>
      </c>
      <c r="Y2854" t="s">
        <v>6147</v>
      </c>
    </row>
    <row r="2855" spans="2:25" ht="24.95" customHeight="1" x14ac:dyDescent="0.25">
      <c r="B2855">
        <v>2</v>
      </c>
      <c r="C2855">
        <v>1241</v>
      </c>
      <c r="D2855" t="s">
        <v>5815</v>
      </c>
      <c r="E2855" t="s">
        <v>3719</v>
      </c>
      <c r="F2855">
        <f>VLOOKUP(E2855,Sheet2!$A:$B,2,0)</f>
        <v>2139</v>
      </c>
      <c r="G2855" t="s">
        <v>176</v>
      </c>
      <c r="H2855">
        <f>VLOOKUP(G2855,Sheet3!$A:$B,2,0)</f>
        <v>48</v>
      </c>
      <c r="I2855" t="str">
        <f>IF(G2855="Other",VLOOKUP(D2855,Sheet1!A:B,2,0),VLOOKUP(Projetos!G2855,Sheet1!A:B,2,0))</f>
        <v>Energy</v>
      </c>
      <c r="J2855">
        <f>VLOOKUP(I2855,Sheet3!$F:$G,2,0)</f>
        <v>2</v>
      </c>
      <c r="K2855" t="s">
        <v>6147</v>
      </c>
      <c r="L2855">
        <v>1</v>
      </c>
      <c r="M2855" t="s">
        <v>26</v>
      </c>
      <c r="N2855">
        <f>VLOOKUP(M2855,Sheet4!$A:$B,2,0)</f>
        <v>217</v>
      </c>
      <c r="O2855" t="s">
        <v>90</v>
      </c>
      <c r="P2855" t="s">
        <v>785</v>
      </c>
      <c r="Q2855">
        <f>VLOOKUP(P2855,Sheet5!$A:$B,2,0)</f>
        <v>123</v>
      </c>
      <c r="R2855">
        <v>27000</v>
      </c>
      <c r="S2855" t="s">
        <v>6147</v>
      </c>
      <c r="T2855">
        <v>9</v>
      </c>
      <c r="U2855" t="s">
        <v>6147</v>
      </c>
      <c r="V2855" t="s">
        <v>6147</v>
      </c>
      <c r="W2855" t="s">
        <v>6147</v>
      </c>
      <c r="X2855" t="s">
        <v>6147</v>
      </c>
      <c r="Y2855" t="s">
        <v>6147</v>
      </c>
    </row>
    <row r="2856" spans="2:25" ht="24.95" customHeight="1" x14ac:dyDescent="0.25">
      <c r="B2856">
        <v>2</v>
      </c>
      <c r="C2856">
        <v>1240</v>
      </c>
      <c r="D2856" t="s">
        <v>5817</v>
      </c>
      <c r="E2856" t="s">
        <v>126</v>
      </c>
      <c r="F2856">
        <f>VLOOKUP(E2856,Sheet2!$A:$B,2,0)</f>
        <v>230</v>
      </c>
      <c r="G2856" t="s">
        <v>8</v>
      </c>
      <c r="H2856">
        <f>VLOOKUP(G2856,Sheet3!$A:$B,2,0)</f>
        <v>41</v>
      </c>
      <c r="I2856" t="str">
        <f>IF(G2856="Other",VLOOKUP(D2856,Sheet1!A:B,2,0),VLOOKUP(Projetos!G2856,Sheet1!A:B,2,0))</f>
        <v>Energy</v>
      </c>
      <c r="J2856">
        <f>VLOOKUP(I2856,Sheet3!$F:$G,2,0)</f>
        <v>2</v>
      </c>
      <c r="K2856" t="s">
        <v>6147</v>
      </c>
      <c r="L2856">
        <v>1</v>
      </c>
      <c r="M2856" t="s">
        <v>19</v>
      </c>
      <c r="N2856">
        <f>VLOOKUP(M2856,Sheet4!$A:$B,2,0)</f>
        <v>216</v>
      </c>
      <c r="O2856" t="s">
        <v>6</v>
      </c>
      <c r="P2856" t="s">
        <v>2521</v>
      </c>
      <c r="Q2856">
        <f>VLOOKUP(P2856,Sheet5!$A:$B,2,0)</f>
        <v>88</v>
      </c>
      <c r="R2856">
        <v>37780</v>
      </c>
      <c r="S2856" t="s">
        <v>6147</v>
      </c>
      <c r="T2856">
        <v>9</v>
      </c>
      <c r="U2856" t="s">
        <v>6147</v>
      </c>
      <c r="V2856" t="s">
        <v>6147</v>
      </c>
      <c r="W2856" t="s">
        <v>6147</v>
      </c>
      <c r="X2856" t="s">
        <v>6147</v>
      </c>
      <c r="Y2856" t="s">
        <v>6147</v>
      </c>
    </row>
    <row r="2857" spans="2:25" ht="24.95" customHeight="1" x14ac:dyDescent="0.25">
      <c r="B2857">
        <v>2</v>
      </c>
      <c r="C2857">
        <v>1239</v>
      </c>
      <c r="D2857" t="s">
        <v>5819</v>
      </c>
      <c r="E2857" t="s">
        <v>4854</v>
      </c>
      <c r="F2857">
        <f>VLOOKUP(E2857,Sheet2!$A:$B,2,0)</f>
        <v>2236</v>
      </c>
      <c r="G2857" t="s">
        <v>80</v>
      </c>
      <c r="H2857">
        <f>VLOOKUP(G2857,Sheet3!$A:$B,2,0)</f>
        <v>46</v>
      </c>
      <c r="I2857" t="str">
        <f>IF(G2857="Other",VLOOKUP(D2857,Sheet1!A:B,2,0),VLOOKUP(Projetos!G2857,Sheet1!A:B,2,0))</f>
        <v>Energy</v>
      </c>
      <c r="J2857">
        <f>VLOOKUP(I2857,Sheet3!$F:$G,2,0)</f>
        <v>2</v>
      </c>
      <c r="K2857" t="s">
        <v>6147</v>
      </c>
      <c r="L2857">
        <v>1</v>
      </c>
      <c r="M2857" t="s">
        <v>289</v>
      </c>
      <c r="N2857">
        <f>VLOOKUP(M2857,Sheet4!$A:$B,2,0)</f>
        <v>233</v>
      </c>
      <c r="O2857" t="s">
        <v>90</v>
      </c>
      <c r="P2857" t="s">
        <v>488</v>
      </c>
      <c r="Q2857">
        <f>VLOOKUP(P2857,Sheet5!$A:$B,2,0)</f>
        <v>27</v>
      </c>
      <c r="R2857">
        <v>0</v>
      </c>
      <c r="S2857" t="s">
        <v>6147</v>
      </c>
      <c r="T2857">
        <v>9</v>
      </c>
      <c r="U2857" t="s">
        <v>6147</v>
      </c>
      <c r="V2857" t="s">
        <v>6147</v>
      </c>
      <c r="W2857" t="s">
        <v>6147</v>
      </c>
      <c r="X2857" t="s">
        <v>6147</v>
      </c>
      <c r="Y2857" t="s">
        <v>6147</v>
      </c>
    </row>
    <row r="2858" spans="2:25" ht="24.95" customHeight="1" x14ac:dyDescent="0.25">
      <c r="B2858">
        <v>2</v>
      </c>
      <c r="C2858">
        <v>1238</v>
      </c>
      <c r="D2858" t="s">
        <v>5821</v>
      </c>
      <c r="E2858" t="s">
        <v>4854</v>
      </c>
      <c r="F2858">
        <f>VLOOKUP(E2858,Sheet2!$A:$B,2,0)</f>
        <v>2236</v>
      </c>
      <c r="G2858" t="s">
        <v>256</v>
      </c>
      <c r="H2858">
        <f>VLOOKUP(G2858,Sheet3!$A:$B,2,0)</f>
        <v>50</v>
      </c>
      <c r="I2858" t="str">
        <f>IF(G2858="Other",VLOOKUP(D2858,Sheet1!A:B,2,0),VLOOKUP(Projetos!G2858,Sheet1!A:B,2,0))</f>
        <v>Energy</v>
      </c>
      <c r="J2858">
        <f>VLOOKUP(I2858,Sheet3!$F:$G,2,0)</f>
        <v>2</v>
      </c>
      <c r="K2858" t="s">
        <v>6147</v>
      </c>
      <c r="L2858">
        <v>1</v>
      </c>
      <c r="M2858" t="s">
        <v>4685</v>
      </c>
      <c r="N2858">
        <f>VLOOKUP(M2858,Sheet4!$A:$B,2,0)</f>
        <v>280</v>
      </c>
      <c r="O2858" t="s">
        <v>90</v>
      </c>
      <c r="P2858" t="s">
        <v>488</v>
      </c>
      <c r="Q2858">
        <f>VLOOKUP(P2858,Sheet5!$A:$B,2,0)</f>
        <v>27</v>
      </c>
      <c r="R2858">
        <v>0</v>
      </c>
      <c r="S2858" t="s">
        <v>6147</v>
      </c>
      <c r="T2858">
        <v>9</v>
      </c>
      <c r="U2858" t="s">
        <v>6147</v>
      </c>
      <c r="V2858" t="s">
        <v>6147</v>
      </c>
      <c r="W2858" t="s">
        <v>6147</v>
      </c>
      <c r="X2858" t="s">
        <v>6147</v>
      </c>
      <c r="Y2858" t="s">
        <v>6147</v>
      </c>
    </row>
    <row r="2859" spans="2:25" ht="24.95" customHeight="1" x14ac:dyDescent="0.25">
      <c r="B2859">
        <v>2</v>
      </c>
      <c r="C2859">
        <v>1237</v>
      </c>
      <c r="D2859" t="s">
        <v>5823</v>
      </c>
      <c r="E2859" t="s">
        <v>2425</v>
      </c>
      <c r="F2859">
        <f>VLOOKUP(E2859,Sheet2!$A:$B,2,0)</f>
        <v>2038</v>
      </c>
      <c r="G2859" t="s">
        <v>176</v>
      </c>
      <c r="H2859">
        <f>VLOOKUP(G2859,Sheet3!$A:$B,2,0)</f>
        <v>48</v>
      </c>
      <c r="I2859" t="str">
        <f>IF(G2859="Other",VLOOKUP(D2859,Sheet1!A:B,2,0),VLOOKUP(Projetos!G2859,Sheet1!A:B,2,0))</f>
        <v>Energy</v>
      </c>
      <c r="J2859">
        <f>VLOOKUP(I2859,Sheet3!$F:$G,2,0)</f>
        <v>2</v>
      </c>
      <c r="K2859" t="s">
        <v>6147</v>
      </c>
      <c r="L2859">
        <v>1</v>
      </c>
      <c r="M2859" t="s">
        <v>26</v>
      </c>
      <c r="N2859">
        <f>VLOOKUP(M2859,Sheet4!$A:$B,2,0)</f>
        <v>217</v>
      </c>
      <c r="O2859" t="s">
        <v>821</v>
      </c>
      <c r="P2859" t="s">
        <v>785</v>
      </c>
      <c r="Q2859">
        <f>VLOOKUP(P2859,Sheet5!$A:$B,2,0)</f>
        <v>123</v>
      </c>
      <c r="R2859">
        <v>72598</v>
      </c>
      <c r="S2859" t="s">
        <v>6147</v>
      </c>
      <c r="T2859">
        <v>9</v>
      </c>
      <c r="U2859" t="s">
        <v>6147</v>
      </c>
      <c r="V2859" t="s">
        <v>6147</v>
      </c>
      <c r="W2859" t="s">
        <v>6147</v>
      </c>
      <c r="X2859" t="s">
        <v>6147</v>
      </c>
      <c r="Y2859" t="s">
        <v>6147</v>
      </c>
    </row>
    <row r="2860" spans="2:25" ht="24.95" customHeight="1" x14ac:dyDescent="0.25">
      <c r="B2860">
        <v>2</v>
      </c>
      <c r="C2860">
        <v>1236</v>
      </c>
      <c r="D2860" t="s">
        <v>5825</v>
      </c>
      <c r="E2860" t="s">
        <v>126</v>
      </c>
      <c r="F2860">
        <f>VLOOKUP(E2860,Sheet2!$A:$B,2,0)</f>
        <v>230</v>
      </c>
      <c r="G2860" t="s">
        <v>8</v>
      </c>
      <c r="H2860">
        <f>VLOOKUP(G2860,Sheet3!$A:$B,2,0)</f>
        <v>41</v>
      </c>
      <c r="I2860" t="str">
        <f>IF(G2860="Other",VLOOKUP(D2860,Sheet1!A:B,2,0),VLOOKUP(Projetos!G2860,Sheet1!A:B,2,0))</f>
        <v>Energy</v>
      </c>
      <c r="J2860">
        <f>VLOOKUP(I2860,Sheet3!$F:$G,2,0)</f>
        <v>2</v>
      </c>
      <c r="K2860" t="s">
        <v>6147</v>
      </c>
      <c r="L2860">
        <v>1</v>
      </c>
      <c r="M2860" t="s">
        <v>19</v>
      </c>
      <c r="N2860">
        <f>VLOOKUP(M2860,Sheet4!$A:$B,2,0)</f>
        <v>216</v>
      </c>
      <c r="O2860" t="s">
        <v>6</v>
      </c>
      <c r="P2860" t="s">
        <v>4283</v>
      </c>
      <c r="Q2860">
        <f>VLOOKUP(P2860,Sheet5!$A:$B,2,0)</f>
        <v>39</v>
      </c>
      <c r="R2860">
        <v>43646</v>
      </c>
      <c r="S2860" t="s">
        <v>6147</v>
      </c>
      <c r="T2860">
        <v>9</v>
      </c>
      <c r="U2860" t="s">
        <v>6147</v>
      </c>
      <c r="V2860" t="s">
        <v>6147</v>
      </c>
      <c r="W2860" t="s">
        <v>6147</v>
      </c>
      <c r="X2860" t="s">
        <v>6147</v>
      </c>
      <c r="Y2860" t="s">
        <v>6147</v>
      </c>
    </row>
    <row r="2861" spans="2:25" ht="24.95" customHeight="1" x14ac:dyDescent="0.25">
      <c r="B2861">
        <v>2</v>
      </c>
      <c r="C2861">
        <v>1235</v>
      </c>
      <c r="D2861" t="s">
        <v>5827</v>
      </c>
      <c r="E2861" t="s">
        <v>1344</v>
      </c>
      <c r="F2861">
        <f>VLOOKUP(E2861,Sheet2!$A:$B,2,0)</f>
        <v>1988</v>
      </c>
      <c r="G2861" t="s">
        <v>176</v>
      </c>
      <c r="H2861">
        <f>VLOOKUP(G2861,Sheet3!$A:$B,2,0)</f>
        <v>48</v>
      </c>
      <c r="I2861" t="str">
        <f>IF(G2861="Other",VLOOKUP(D2861,Sheet1!A:B,2,0),VLOOKUP(Projetos!G2861,Sheet1!A:B,2,0))</f>
        <v>Energy</v>
      </c>
      <c r="J2861">
        <f>VLOOKUP(I2861,Sheet3!$F:$G,2,0)</f>
        <v>2</v>
      </c>
      <c r="K2861" t="s">
        <v>6147</v>
      </c>
      <c r="L2861">
        <v>1</v>
      </c>
      <c r="M2861" t="s">
        <v>26</v>
      </c>
      <c r="N2861">
        <f>VLOOKUP(M2861,Sheet4!$A:$B,2,0)</f>
        <v>217</v>
      </c>
      <c r="O2861" t="s">
        <v>821</v>
      </c>
      <c r="P2861" t="s">
        <v>785</v>
      </c>
      <c r="Q2861">
        <f>VLOOKUP(P2861,Sheet5!$A:$B,2,0)</f>
        <v>123</v>
      </c>
      <c r="R2861">
        <v>92000</v>
      </c>
      <c r="S2861" t="s">
        <v>6147</v>
      </c>
      <c r="T2861">
        <v>9</v>
      </c>
      <c r="U2861" t="s">
        <v>6147</v>
      </c>
      <c r="V2861" t="s">
        <v>6147</v>
      </c>
      <c r="W2861" t="s">
        <v>6147</v>
      </c>
      <c r="X2861" t="s">
        <v>6147</v>
      </c>
      <c r="Y2861" t="s">
        <v>6147</v>
      </c>
    </row>
    <row r="2862" spans="2:25" ht="24.95" customHeight="1" x14ac:dyDescent="0.25">
      <c r="B2862">
        <v>2</v>
      </c>
      <c r="C2862">
        <v>1233</v>
      </c>
      <c r="D2862" t="s">
        <v>5829</v>
      </c>
      <c r="E2862" t="s">
        <v>291</v>
      </c>
      <c r="F2862">
        <f>VLOOKUP(E2862,Sheet2!$A:$B,2,0)</f>
        <v>1892</v>
      </c>
      <c r="G2862" t="s">
        <v>8</v>
      </c>
      <c r="H2862">
        <f>VLOOKUP(G2862,Sheet3!$A:$B,2,0)</f>
        <v>41</v>
      </c>
      <c r="I2862" t="str">
        <f>IF(G2862="Other",VLOOKUP(D2862,Sheet1!A:B,2,0),VLOOKUP(Projetos!G2862,Sheet1!A:B,2,0))</f>
        <v>Energy</v>
      </c>
      <c r="J2862">
        <f>VLOOKUP(I2862,Sheet3!$F:$G,2,0)</f>
        <v>2</v>
      </c>
      <c r="K2862" t="s">
        <v>6147</v>
      </c>
      <c r="L2862">
        <v>1</v>
      </c>
      <c r="M2862" t="s">
        <v>392</v>
      </c>
      <c r="N2862">
        <f>VLOOKUP(M2862,Sheet4!$A:$B,2,0)</f>
        <v>235</v>
      </c>
      <c r="O2862" t="s">
        <v>6</v>
      </c>
      <c r="P2862" t="s">
        <v>49</v>
      </c>
      <c r="Q2862">
        <f>VLOOKUP(P2862,Sheet5!$A:$B,2,0)</f>
        <v>55</v>
      </c>
      <c r="R2862">
        <v>72986</v>
      </c>
      <c r="S2862" t="s">
        <v>6147</v>
      </c>
      <c r="T2862">
        <v>9</v>
      </c>
      <c r="U2862" t="s">
        <v>6147</v>
      </c>
      <c r="V2862" t="s">
        <v>6147</v>
      </c>
      <c r="W2862" t="s">
        <v>6147</v>
      </c>
      <c r="X2862" t="s">
        <v>6147</v>
      </c>
      <c r="Y2862" t="s">
        <v>6147</v>
      </c>
    </row>
    <row r="2863" spans="2:25" ht="24.95" customHeight="1" x14ac:dyDescent="0.25">
      <c r="B2863">
        <v>2</v>
      </c>
      <c r="C2863">
        <v>1348</v>
      </c>
      <c r="D2863" t="s">
        <v>5830</v>
      </c>
      <c r="E2863" t="s">
        <v>5831</v>
      </c>
      <c r="F2863">
        <f>VLOOKUP(E2863,Sheet2!$A:$B,2,0)</f>
        <v>2297</v>
      </c>
      <c r="G2863" t="s">
        <v>176</v>
      </c>
      <c r="H2863">
        <f>VLOOKUP(G2863,Sheet3!$A:$B,2,0)</f>
        <v>48</v>
      </c>
      <c r="I2863" t="str">
        <f>IF(G2863="Other",VLOOKUP(D2863,Sheet1!A:B,2,0),VLOOKUP(Projetos!G2863,Sheet1!A:B,2,0))</f>
        <v>Energy</v>
      </c>
      <c r="J2863">
        <f>VLOOKUP(I2863,Sheet3!$F:$G,2,0)</f>
        <v>2</v>
      </c>
      <c r="K2863" t="s">
        <v>6147</v>
      </c>
      <c r="L2863">
        <v>1</v>
      </c>
      <c r="M2863" t="s">
        <v>26</v>
      </c>
      <c r="N2863">
        <f>VLOOKUP(M2863,Sheet4!$A:$B,2,0)</f>
        <v>217</v>
      </c>
      <c r="O2863" t="s">
        <v>821</v>
      </c>
      <c r="P2863" t="s">
        <v>785</v>
      </c>
      <c r="Q2863">
        <f>VLOOKUP(P2863,Sheet5!$A:$B,2,0)</f>
        <v>123</v>
      </c>
      <c r="R2863">
        <v>150000</v>
      </c>
      <c r="S2863" t="s">
        <v>6147</v>
      </c>
      <c r="T2863">
        <v>9</v>
      </c>
      <c r="U2863" t="s">
        <v>6147</v>
      </c>
      <c r="V2863" t="s">
        <v>6147</v>
      </c>
      <c r="W2863" t="s">
        <v>6147</v>
      </c>
      <c r="X2863" t="s">
        <v>6147</v>
      </c>
      <c r="Y2863" t="s">
        <v>6147</v>
      </c>
    </row>
    <row r="2864" spans="2:25" ht="24.95" customHeight="1" x14ac:dyDescent="0.25">
      <c r="B2864">
        <v>2</v>
      </c>
      <c r="C2864">
        <v>1231</v>
      </c>
      <c r="D2864" t="s">
        <v>5833</v>
      </c>
      <c r="E2864" t="s">
        <v>1244</v>
      </c>
      <c r="F2864">
        <f>VLOOKUP(E2864,Sheet2!$A:$B,2,0)</f>
        <v>1973</v>
      </c>
      <c r="G2864" t="s">
        <v>8</v>
      </c>
      <c r="H2864">
        <f>VLOOKUP(G2864,Sheet3!$A:$B,2,0)</f>
        <v>41</v>
      </c>
      <c r="I2864" t="str">
        <f>IF(G2864="Other",VLOOKUP(D2864,Sheet1!A:B,2,0),VLOOKUP(Projetos!G2864,Sheet1!A:B,2,0))</f>
        <v>Energy</v>
      </c>
      <c r="J2864">
        <f>VLOOKUP(I2864,Sheet3!$F:$G,2,0)</f>
        <v>2</v>
      </c>
      <c r="K2864" t="s">
        <v>6147</v>
      </c>
      <c r="L2864">
        <v>1</v>
      </c>
      <c r="M2864" t="s">
        <v>19</v>
      </c>
      <c r="N2864">
        <f>VLOOKUP(M2864,Sheet4!$A:$B,2,0)</f>
        <v>216</v>
      </c>
      <c r="O2864" t="s">
        <v>821</v>
      </c>
      <c r="P2864" t="s">
        <v>49</v>
      </c>
      <c r="Q2864">
        <f>VLOOKUP(P2864,Sheet5!$A:$B,2,0)</f>
        <v>55</v>
      </c>
      <c r="R2864">
        <v>27495</v>
      </c>
      <c r="S2864" t="s">
        <v>6147</v>
      </c>
      <c r="T2864">
        <v>9</v>
      </c>
      <c r="U2864" t="s">
        <v>6147</v>
      </c>
      <c r="V2864" t="s">
        <v>6147</v>
      </c>
      <c r="W2864" t="s">
        <v>6147</v>
      </c>
      <c r="X2864" t="s">
        <v>6147</v>
      </c>
      <c r="Y2864" t="s">
        <v>6147</v>
      </c>
    </row>
    <row r="2865" spans="2:25" ht="24.95" customHeight="1" x14ac:dyDescent="0.25">
      <c r="B2865">
        <v>2</v>
      </c>
      <c r="C2865">
        <v>1230</v>
      </c>
      <c r="D2865" t="s">
        <v>5835</v>
      </c>
      <c r="E2865" t="s">
        <v>5836</v>
      </c>
      <c r="F2865">
        <f>VLOOKUP(E2865,Sheet2!$A:$B,2,0)</f>
        <v>2298</v>
      </c>
      <c r="G2865" t="s">
        <v>176</v>
      </c>
      <c r="H2865">
        <f>VLOOKUP(G2865,Sheet3!$A:$B,2,0)</f>
        <v>48</v>
      </c>
      <c r="I2865" t="str">
        <f>IF(G2865="Other",VLOOKUP(D2865,Sheet1!A:B,2,0),VLOOKUP(Projetos!G2865,Sheet1!A:B,2,0))</f>
        <v>Energy</v>
      </c>
      <c r="J2865">
        <f>VLOOKUP(I2865,Sheet3!$F:$G,2,0)</f>
        <v>2</v>
      </c>
      <c r="K2865" t="s">
        <v>6147</v>
      </c>
      <c r="L2865">
        <v>1</v>
      </c>
      <c r="M2865" t="s">
        <v>141</v>
      </c>
      <c r="N2865">
        <f>VLOOKUP(M2865,Sheet4!$A:$B,2,0)</f>
        <v>227</v>
      </c>
      <c r="O2865" t="s">
        <v>821</v>
      </c>
      <c r="P2865" t="s">
        <v>785</v>
      </c>
      <c r="Q2865">
        <f>VLOOKUP(P2865,Sheet5!$A:$B,2,0)</f>
        <v>123</v>
      </c>
      <c r="R2865">
        <v>14642</v>
      </c>
      <c r="S2865" t="s">
        <v>6147</v>
      </c>
      <c r="T2865">
        <v>9</v>
      </c>
      <c r="U2865" t="s">
        <v>6147</v>
      </c>
      <c r="V2865" t="s">
        <v>6147</v>
      </c>
      <c r="W2865" t="s">
        <v>6147</v>
      </c>
      <c r="X2865" t="s">
        <v>6147</v>
      </c>
      <c r="Y2865" t="s">
        <v>6147</v>
      </c>
    </row>
    <row r="2866" spans="2:25" ht="24.95" customHeight="1" x14ac:dyDescent="0.25">
      <c r="B2866">
        <v>2</v>
      </c>
      <c r="C2866">
        <v>1229</v>
      </c>
      <c r="D2866" t="s">
        <v>5838</v>
      </c>
      <c r="E2866" t="s">
        <v>966</v>
      </c>
      <c r="F2866">
        <f>VLOOKUP(E2866,Sheet2!$A:$B,2,0)</f>
        <v>1953</v>
      </c>
      <c r="G2866" t="s">
        <v>60</v>
      </c>
      <c r="H2866">
        <f>VLOOKUP(G2866,Sheet3!$A:$B,2,0)</f>
        <v>43</v>
      </c>
      <c r="I2866" t="str">
        <f>IF(G2866="Other",VLOOKUP(D2866,Sheet1!A:B,2,0),VLOOKUP(Projetos!G2866,Sheet1!A:B,2,0))</f>
        <v>Waste handling</v>
      </c>
      <c r="J2866">
        <f>VLOOKUP(I2866,Sheet3!$F:$G,2,0)</f>
        <v>3</v>
      </c>
      <c r="K2866" t="s">
        <v>6147</v>
      </c>
      <c r="L2866">
        <v>1</v>
      </c>
      <c r="M2866" t="s">
        <v>1582</v>
      </c>
      <c r="N2866">
        <f>VLOOKUP(M2866,Sheet4!$A:$B,2,0)</f>
        <v>253</v>
      </c>
      <c r="O2866" t="s">
        <v>821</v>
      </c>
      <c r="P2866" t="s">
        <v>449</v>
      </c>
      <c r="Q2866">
        <f>VLOOKUP(P2866,Sheet5!$A:$B,2,0)</f>
        <v>84</v>
      </c>
      <c r="R2866">
        <v>2949</v>
      </c>
      <c r="S2866" t="s">
        <v>6147</v>
      </c>
      <c r="T2866">
        <v>9</v>
      </c>
      <c r="U2866" t="s">
        <v>6147</v>
      </c>
      <c r="V2866" t="s">
        <v>6147</v>
      </c>
      <c r="W2866" t="s">
        <v>6147</v>
      </c>
      <c r="X2866" t="s">
        <v>6147</v>
      </c>
      <c r="Y2866" t="s">
        <v>6147</v>
      </c>
    </row>
    <row r="2867" spans="2:25" ht="24.95" customHeight="1" x14ac:dyDescent="0.25">
      <c r="B2867">
        <v>2</v>
      </c>
      <c r="C2867">
        <v>1228</v>
      </c>
      <c r="D2867" t="s">
        <v>5841</v>
      </c>
      <c r="E2867" t="s">
        <v>65</v>
      </c>
      <c r="F2867">
        <f>VLOOKUP(E2867,Sheet2!$A:$B,2,0)</f>
        <v>607</v>
      </c>
      <c r="G2867" t="s">
        <v>479</v>
      </c>
      <c r="H2867">
        <f>VLOOKUP(G2867,Sheet3!$A:$B,2,0)</f>
        <v>52</v>
      </c>
      <c r="I2867" t="str">
        <f>IF(G2867="Other",VLOOKUP(D2867,Sheet1!A:B,2,0),VLOOKUP(Projetos!G2867,Sheet1!A:B,2,0))</f>
        <v>Energy</v>
      </c>
      <c r="J2867">
        <f>VLOOKUP(I2867,Sheet3!$F:$G,2,0)</f>
        <v>2</v>
      </c>
      <c r="K2867" t="s">
        <v>6147</v>
      </c>
      <c r="L2867">
        <v>1</v>
      </c>
      <c r="M2867" t="s">
        <v>141</v>
      </c>
      <c r="N2867">
        <f>VLOOKUP(M2867,Sheet4!$A:$B,2,0)</f>
        <v>227</v>
      </c>
      <c r="O2867" t="s">
        <v>821</v>
      </c>
      <c r="P2867" t="s">
        <v>488</v>
      </c>
      <c r="Q2867">
        <f>VLOOKUP(P2867,Sheet5!$A:$B,2,0)</f>
        <v>27</v>
      </c>
      <c r="R2867">
        <v>62774</v>
      </c>
      <c r="S2867" t="s">
        <v>6147</v>
      </c>
      <c r="T2867">
        <v>9</v>
      </c>
      <c r="U2867" t="s">
        <v>6147</v>
      </c>
      <c r="V2867" t="s">
        <v>6147</v>
      </c>
      <c r="W2867" t="s">
        <v>6147</v>
      </c>
      <c r="X2867" t="s">
        <v>6147</v>
      </c>
      <c r="Y2867" t="s">
        <v>6147</v>
      </c>
    </row>
    <row r="2868" spans="2:25" ht="24.95" customHeight="1" x14ac:dyDescent="0.25">
      <c r="B2868">
        <v>2</v>
      </c>
      <c r="C2868">
        <v>2495</v>
      </c>
      <c r="D2868" t="s">
        <v>5843</v>
      </c>
      <c r="E2868" t="s">
        <v>5844</v>
      </c>
      <c r="F2868">
        <f>VLOOKUP(E2868,Sheet2!$A:$B,2,0)</f>
        <v>2299</v>
      </c>
      <c r="G2868" t="s">
        <v>67</v>
      </c>
      <c r="H2868">
        <f>VLOOKUP(G2868,Sheet3!$A:$B,2,0)</f>
        <v>44</v>
      </c>
      <c r="I2868" t="str">
        <f>IF(G2868="Other",VLOOKUP(D2868,Sheet1!A:B,2,0),VLOOKUP(Projetos!G2868,Sheet1!A:B,2,0))</f>
        <v>Energy</v>
      </c>
      <c r="J2868">
        <f>VLOOKUP(I2868,Sheet3!$F:$G,2,0)</f>
        <v>2</v>
      </c>
      <c r="K2868" t="s">
        <v>6147</v>
      </c>
      <c r="L2868">
        <v>1</v>
      </c>
      <c r="M2868" t="s">
        <v>26</v>
      </c>
      <c r="N2868">
        <f>VLOOKUP(M2868,Sheet4!$A:$B,2,0)</f>
        <v>217</v>
      </c>
      <c r="O2868" t="s">
        <v>90</v>
      </c>
      <c r="P2868" t="s">
        <v>785</v>
      </c>
      <c r="Q2868">
        <f>VLOOKUP(P2868,Sheet5!$A:$B,2,0)</f>
        <v>123</v>
      </c>
      <c r="R2868">
        <v>22401</v>
      </c>
      <c r="S2868" t="s">
        <v>6147</v>
      </c>
      <c r="T2868">
        <v>9</v>
      </c>
      <c r="U2868" t="s">
        <v>6147</v>
      </c>
      <c r="V2868" t="s">
        <v>6147</v>
      </c>
      <c r="W2868" t="s">
        <v>6147</v>
      </c>
      <c r="X2868" t="s">
        <v>6147</v>
      </c>
      <c r="Y2868" t="s">
        <v>6147</v>
      </c>
    </row>
    <row r="2869" spans="2:25" ht="24.95" customHeight="1" x14ac:dyDescent="0.25">
      <c r="B2869">
        <v>2</v>
      </c>
      <c r="C2869">
        <v>1224</v>
      </c>
      <c r="D2869" t="s">
        <v>5846</v>
      </c>
      <c r="E2869" t="s">
        <v>966</v>
      </c>
      <c r="F2869">
        <f>VLOOKUP(E2869,Sheet2!$A:$B,2,0)</f>
        <v>1953</v>
      </c>
      <c r="G2869" t="s">
        <v>1001</v>
      </c>
      <c r="H2869">
        <f>VLOOKUP(G2869,Sheet3!$A:$B,2,0)</f>
        <v>53</v>
      </c>
      <c r="I2869" t="str">
        <f>IF(G2869="Other",VLOOKUP(D2869,Sheet1!A:B,2,0),VLOOKUP(Projetos!G2869,Sheet1!A:B,2,0))</f>
        <v>Energy</v>
      </c>
      <c r="J2869">
        <f>VLOOKUP(I2869,Sheet3!$F:$G,2,0)</f>
        <v>2</v>
      </c>
      <c r="K2869" t="s">
        <v>6147</v>
      </c>
      <c r="L2869">
        <v>1</v>
      </c>
      <c r="M2869" t="s">
        <v>5848</v>
      </c>
      <c r="N2869">
        <f>VLOOKUP(M2869,Sheet4!$A:$B,2,0)</f>
        <v>290</v>
      </c>
      <c r="O2869" t="s">
        <v>90</v>
      </c>
      <c r="P2869" t="s">
        <v>6150</v>
      </c>
      <c r="Q2869">
        <f>VLOOKUP(P2869,Sheet5!$A:$B,2,0)</f>
        <v>15</v>
      </c>
      <c r="R2869">
        <v>5000</v>
      </c>
      <c r="S2869" t="s">
        <v>6147</v>
      </c>
      <c r="T2869">
        <v>9</v>
      </c>
      <c r="U2869" t="s">
        <v>6147</v>
      </c>
      <c r="V2869" t="s">
        <v>6147</v>
      </c>
      <c r="W2869" t="s">
        <v>6147</v>
      </c>
      <c r="X2869" t="s">
        <v>6147</v>
      </c>
      <c r="Y2869" t="s">
        <v>6147</v>
      </c>
    </row>
    <row r="2870" spans="2:25" ht="24.95" customHeight="1" x14ac:dyDescent="0.25">
      <c r="B2870">
        <v>2</v>
      </c>
      <c r="C2870">
        <v>1223</v>
      </c>
      <c r="D2870" t="s">
        <v>5849</v>
      </c>
      <c r="E2870" t="s">
        <v>1344</v>
      </c>
      <c r="F2870">
        <f>VLOOKUP(E2870,Sheet2!$A:$B,2,0)</f>
        <v>1988</v>
      </c>
      <c r="G2870" t="s">
        <v>1275</v>
      </c>
      <c r="H2870">
        <f>VLOOKUP(G2870,Sheet3!$A:$B,2,0)</f>
        <v>56</v>
      </c>
      <c r="I2870" t="str">
        <f>IF(G2870="Other",VLOOKUP(D2870,Sheet1!A:B,2,0),VLOOKUP(Projetos!G2870,Sheet1!A:B,2,0))</f>
        <v>Energy</v>
      </c>
      <c r="J2870">
        <f>VLOOKUP(I2870,Sheet3!$F:$G,2,0)</f>
        <v>2</v>
      </c>
      <c r="K2870" t="s">
        <v>6147</v>
      </c>
      <c r="L2870">
        <v>1</v>
      </c>
      <c r="M2870" t="s">
        <v>289</v>
      </c>
      <c r="N2870">
        <f>VLOOKUP(M2870,Sheet4!$A:$B,2,0)</f>
        <v>233</v>
      </c>
      <c r="O2870" t="s">
        <v>90</v>
      </c>
      <c r="P2870" t="s">
        <v>785</v>
      </c>
      <c r="Q2870">
        <f>VLOOKUP(P2870,Sheet5!$A:$B,2,0)</f>
        <v>123</v>
      </c>
      <c r="R2870">
        <v>67739</v>
      </c>
      <c r="S2870" t="s">
        <v>6147</v>
      </c>
      <c r="T2870">
        <v>9</v>
      </c>
      <c r="U2870" t="s">
        <v>6147</v>
      </c>
      <c r="V2870" t="s">
        <v>6147</v>
      </c>
      <c r="W2870" t="s">
        <v>6147</v>
      </c>
      <c r="X2870" t="s">
        <v>6147</v>
      </c>
      <c r="Y2870" t="s">
        <v>6147</v>
      </c>
    </row>
    <row r="2871" spans="2:25" ht="24.95" customHeight="1" x14ac:dyDescent="0.25">
      <c r="B2871">
        <v>2</v>
      </c>
      <c r="C2871">
        <v>1222</v>
      </c>
      <c r="D2871" t="s">
        <v>5851</v>
      </c>
      <c r="E2871" t="s">
        <v>5852</v>
      </c>
      <c r="F2871">
        <f>VLOOKUP(E2871,Sheet2!$A:$B,2,0)</f>
        <v>2300</v>
      </c>
      <c r="G2871" t="s">
        <v>479</v>
      </c>
      <c r="H2871">
        <f>VLOOKUP(G2871,Sheet3!$A:$B,2,0)</f>
        <v>52</v>
      </c>
      <c r="I2871" t="str">
        <f>IF(G2871="Other",VLOOKUP(D2871,Sheet1!A:B,2,0),VLOOKUP(Projetos!G2871,Sheet1!A:B,2,0))</f>
        <v>Energy</v>
      </c>
      <c r="J2871">
        <f>VLOOKUP(I2871,Sheet3!$F:$G,2,0)</f>
        <v>2</v>
      </c>
      <c r="K2871" t="s">
        <v>6147</v>
      </c>
      <c r="L2871">
        <v>1</v>
      </c>
      <c r="M2871" t="s">
        <v>141</v>
      </c>
      <c r="N2871">
        <f>VLOOKUP(M2871,Sheet4!$A:$B,2,0)</f>
        <v>227</v>
      </c>
      <c r="O2871" t="s">
        <v>6</v>
      </c>
      <c r="P2871" t="s">
        <v>785</v>
      </c>
      <c r="Q2871">
        <f>VLOOKUP(P2871,Sheet5!$A:$B,2,0)</f>
        <v>123</v>
      </c>
      <c r="R2871">
        <v>30000</v>
      </c>
      <c r="S2871" t="s">
        <v>6147</v>
      </c>
      <c r="T2871">
        <v>9</v>
      </c>
      <c r="U2871" t="s">
        <v>6147</v>
      </c>
      <c r="V2871" t="s">
        <v>6147</v>
      </c>
      <c r="W2871" t="s">
        <v>6147</v>
      </c>
      <c r="X2871" t="s">
        <v>6147</v>
      </c>
      <c r="Y2871" t="s">
        <v>6147</v>
      </c>
    </row>
    <row r="2872" spans="2:25" ht="24.95" customHeight="1" x14ac:dyDescent="0.25">
      <c r="B2872">
        <v>2</v>
      </c>
      <c r="C2872">
        <v>1221</v>
      </c>
      <c r="D2872" t="s">
        <v>5854</v>
      </c>
      <c r="E2872" t="s">
        <v>966</v>
      </c>
      <c r="F2872">
        <f>VLOOKUP(E2872,Sheet2!$A:$B,2,0)</f>
        <v>1953</v>
      </c>
      <c r="G2872" t="s">
        <v>8</v>
      </c>
      <c r="H2872">
        <f>VLOOKUP(G2872,Sheet3!$A:$B,2,0)</f>
        <v>41</v>
      </c>
      <c r="I2872" t="str">
        <f>IF(G2872="Other",VLOOKUP(D2872,Sheet1!A:B,2,0),VLOOKUP(Projetos!G2872,Sheet1!A:B,2,0))</f>
        <v>Energy</v>
      </c>
      <c r="J2872">
        <f>VLOOKUP(I2872,Sheet3!$F:$G,2,0)</f>
        <v>2</v>
      </c>
      <c r="K2872" t="s">
        <v>6147</v>
      </c>
      <c r="L2872">
        <v>1</v>
      </c>
      <c r="M2872" t="s">
        <v>2092</v>
      </c>
      <c r="N2872">
        <f>VLOOKUP(M2872,Sheet4!$A:$B,2,0)</f>
        <v>258</v>
      </c>
      <c r="O2872" t="s">
        <v>821</v>
      </c>
      <c r="P2872" t="s">
        <v>6150</v>
      </c>
      <c r="Q2872">
        <f>VLOOKUP(P2872,Sheet5!$A:$B,2,0)</f>
        <v>15</v>
      </c>
      <c r="R2872">
        <v>7623</v>
      </c>
      <c r="S2872" t="s">
        <v>6147</v>
      </c>
      <c r="T2872">
        <v>9</v>
      </c>
      <c r="U2872" t="s">
        <v>6147</v>
      </c>
      <c r="V2872" t="s">
        <v>6147</v>
      </c>
      <c r="W2872" t="s">
        <v>6147</v>
      </c>
      <c r="X2872" t="s">
        <v>6147</v>
      </c>
      <c r="Y2872" t="s">
        <v>6147</v>
      </c>
    </row>
    <row r="2873" spans="2:25" ht="24.95" customHeight="1" x14ac:dyDescent="0.25">
      <c r="B2873">
        <v>2</v>
      </c>
      <c r="C2873">
        <v>1220</v>
      </c>
      <c r="D2873" t="s">
        <v>5856</v>
      </c>
      <c r="E2873" t="s">
        <v>966</v>
      </c>
      <c r="F2873">
        <f>VLOOKUP(E2873,Sheet2!$A:$B,2,0)</f>
        <v>1953</v>
      </c>
      <c r="G2873" t="s">
        <v>8</v>
      </c>
      <c r="H2873">
        <f>VLOOKUP(G2873,Sheet3!$A:$B,2,0)</f>
        <v>41</v>
      </c>
      <c r="I2873" t="str">
        <f>IF(G2873="Other",VLOOKUP(D2873,Sheet1!A:B,2,0),VLOOKUP(Projetos!G2873,Sheet1!A:B,2,0))</f>
        <v>Energy</v>
      </c>
      <c r="J2873">
        <f>VLOOKUP(I2873,Sheet3!$F:$G,2,0)</f>
        <v>2</v>
      </c>
      <c r="K2873" t="s">
        <v>6147</v>
      </c>
      <c r="L2873">
        <v>1</v>
      </c>
      <c r="M2873" t="s">
        <v>2092</v>
      </c>
      <c r="N2873">
        <f>VLOOKUP(M2873,Sheet4!$A:$B,2,0)</f>
        <v>258</v>
      </c>
      <c r="O2873" t="s">
        <v>90</v>
      </c>
      <c r="P2873" t="s">
        <v>6150</v>
      </c>
      <c r="Q2873">
        <f>VLOOKUP(P2873,Sheet5!$A:$B,2,0)</f>
        <v>15</v>
      </c>
      <c r="R2873">
        <v>0</v>
      </c>
      <c r="S2873" t="s">
        <v>6147</v>
      </c>
      <c r="T2873">
        <v>9</v>
      </c>
      <c r="U2873" t="s">
        <v>6147</v>
      </c>
      <c r="V2873" t="s">
        <v>6147</v>
      </c>
      <c r="W2873" t="s">
        <v>6147</v>
      </c>
      <c r="X2873" t="s">
        <v>6147</v>
      </c>
      <c r="Y2873" t="s">
        <v>6147</v>
      </c>
    </row>
    <row r="2874" spans="2:25" ht="24.95" customHeight="1" x14ac:dyDescent="0.25">
      <c r="B2874">
        <v>2</v>
      </c>
      <c r="C2874">
        <v>1219</v>
      </c>
      <c r="D2874" t="s">
        <v>5858</v>
      </c>
      <c r="E2874" t="s">
        <v>3900</v>
      </c>
      <c r="F2874">
        <f>VLOOKUP(E2874,Sheet2!$A:$B,2,0)</f>
        <v>2156</v>
      </c>
      <c r="G2874" t="s">
        <v>8</v>
      </c>
      <c r="H2874">
        <f>VLOOKUP(G2874,Sheet3!$A:$B,2,0)</f>
        <v>41</v>
      </c>
      <c r="I2874" t="str">
        <f>IF(G2874="Other",VLOOKUP(D2874,Sheet1!A:B,2,0),VLOOKUP(Projetos!G2874,Sheet1!A:B,2,0))</f>
        <v>Energy</v>
      </c>
      <c r="J2874">
        <f>VLOOKUP(I2874,Sheet3!$F:$G,2,0)</f>
        <v>2</v>
      </c>
      <c r="K2874" t="s">
        <v>6147</v>
      </c>
      <c r="L2874">
        <v>1</v>
      </c>
      <c r="M2874" t="s">
        <v>19</v>
      </c>
      <c r="N2874">
        <f>VLOOKUP(M2874,Sheet4!$A:$B,2,0)</f>
        <v>216</v>
      </c>
      <c r="O2874" t="s">
        <v>90</v>
      </c>
      <c r="P2874" t="s">
        <v>49</v>
      </c>
      <c r="Q2874">
        <f>VLOOKUP(P2874,Sheet5!$A:$B,2,0)</f>
        <v>55</v>
      </c>
      <c r="R2874">
        <v>15165</v>
      </c>
      <c r="S2874" t="s">
        <v>6147</v>
      </c>
      <c r="T2874">
        <v>9</v>
      </c>
      <c r="U2874" t="s">
        <v>6147</v>
      </c>
      <c r="V2874" t="s">
        <v>6147</v>
      </c>
      <c r="W2874" t="s">
        <v>6147</v>
      </c>
      <c r="X2874" t="s">
        <v>6147</v>
      </c>
      <c r="Y2874" t="s">
        <v>6147</v>
      </c>
    </row>
    <row r="2875" spans="2:25" ht="24.95" customHeight="1" x14ac:dyDescent="0.25">
      <c r="B2875">
        <v>2</v>
      </c>
      <c r="C2875">
        <v>1208</v>
      </c>
      <c r="D2875" t="s">
        <v>5860</v>
      </c>
      <c r="E2875" t="s">
        <v>1344</v>
      </c>
      <c r="F2875">
        <f>VLOOKUP(E2875,Sheet2!$A:$B,2,0)</f>
        <v>1988</v>
      </c>
      <c r="G2875" t="s">
        <v>67</v>
      </c>
      <c r="H2875">
        <f>VLOOKUP(G2875,Sheet3!$A:$B,2,0)</f>
        <v>44</v>
      </c>
      <c r="I2875" t="str">
        <f>IF(G2875="Other",VLOOKUP(D2875,Sheet1!A:B,2,0),VLOOKUP(Projetos!G2875,Sheet1!A:B,2,0))</f>
        <v>Energy</v>
      </c>
      <c r="J2875">
        <f>VLOOKUP(I2875,Sheet3!$F:$G,2,0)</f>
        <v>2</v>
      </c>
      <c r="K2875" t="s">
        <v>6147</v>
      </c>
      <c r="L2875">
        <v>1</v>
      </c>
      <c r="M2875" t="s">
        <v>26</v>
      </c>
      <c r="N2875">
        <f>VLOOKUP(M2875,Sheet4!$A:$B,2,0)</f>
        <v>217</v>
      </c>
      <c r="O2875" t="s">
        <v>821</v>
      </c>
      <c r="P2875" t="s">
        <v>785</v>
      </c>
      <c r="Q2875">
        <f>VLOOKUP(P2875,Sheet5!$A:$B,2,0)</f>
        <v>123</v>
      </c>
      <c r="R2875">
        <v>40303</v>
      </c>
      <c r="S2875" t="s">
        <v>6147</v>
      </c>
      <c r="T2875">
        <v>9</v>
      </c>
      <c r="U2875" t="s">
        <v>6147</v>
      </c>
      <c r="V2875" t="s">
        <v>6147</v>
      </c>
      <c r="W2875" t="s">
        <v>6147</v>
      </c>
      <c r="X2875" t="s">
        <v>6147</v>
      </c>
      <c r="Y2875" t="s">
        <v>6147</v>
      </c>
    </row>
    <row r="2876" spans="2:25" ht="24.95" customHeight="1" x14ac:dyDescent="0.25">
      <c r="B2876">
        <v>2</v>
      </c>
      <c r="C2876">
        <v>1207</v>
      </c>
      <c r="D2876" t="s">
        <v>5862</v>
      </c>
      <c r="E2876" t="s">
        <v>1344</v>
      </c>
      <c r="F2876">
        <f>VLOOKUP(E2876,Sheet2!$A:$B,2,0)</f>
        <v>1988</v>
      </c>
      <c r="G2876" t="s">
        <v>1275</v>
      </c>
      <c r="H2876">
        <f>VLOOKUP(G2876,Sheet3!$A:$B,2,0)</f>
        <v>56</v>
      </c>
      <c r="I2876" t="str">
        <f>IF(G2876="Other",VLOOKUP(D2876,Sheet1!A:B,2,0),VLOOKUP(Projetos!G2876,Sheet1!A:B,2,0))</f>
        <v>Energy</v>
      </c>
      <c r="J2876">
        <f>VLOOKUP(I2876,Sheet3!$F:$G,2,0)</f>
        <v>2</v>
      </c>
      <c r="K2876" t="s">
        <v>6147</v>
      </c>
      <c r="L2876">
        <v>1</v>
      </c>
      <c r="M2876" t="s">
        <v>289</v>
      </c>
      <c r="N2876">
        <f>VLOOKUP(M2876,Sheet4!$A:$B,2,0)</f>
        <v>233</v>
      </c>
      <c r="O2876" t="s">
        <v>821</v>
      </c>
      <c r="P2876" t="s">
        <v>785</v>
      </c>
      <c r="Q2876">
        <f>VLOOKUP(P2876,Sheet5!$A:$B,2,0)</f>
        <v>123</v>
      </c>
      <c r="R2876">
        <v>45000</v>
      </c>
      <c r="S2876" t="s">
        <v>6147</v>
      </c>
      <c r="T2876">
        <v>9</v>
      </c>
      <c r="U2876" t="s">
        <v>6147</v>
      </c>
      <c r="V2876" t="s">
        <v>6147</v>
      </c>
      <c r="W2876" t="s">
        <v>6147</v>
      </c>
      <c r="X2876" t="s">
        <v>6147</v>
      </c>
      <c r="Y2876" t="s">
        <v>6147</v>
      </c>
    </row>
    <row r="2877" spans="2:25" ht="24.95" customHeight="1" x14ac:dyDescent="0.25">
      <c r="B2877">
        <v>2</v>
      </c>
      <c r="C2877">
        <v>1205</v>
      </c>
      <c r="D2877" t="s">
        <v>5864</v>
      </c>
      <c r="E2877" t="s">
        <v>3596</v>
      </c>
      <c r="F2877">
        <f>VLOOKUP(E2877,Sheet2!$A:$B,2,0)</f>
        <v>2116</v>
      </c>
      <c r="G2877" t="s">
        <v>8</v>
      </c>
      <c r="H2877">
        <f>VLOOKUP(G2877,Sheet3!$A:$B,2,0)</f>
        <v>41</v>
      </c>
      <c r="I2877" t="str">
        <f>IF(G2877="Other",VLOOKUP(D2877,Sheet1!A:B,2,0),VLOOKUP(Projetos!G2877,Sheet1!A:B,2,0))</f>
        <v>Energy</v>
      </c>
      <c r="J2877">
        <f>VLOOKUP(I2877,Sheet3!$F:$G,2,0)</f>
        <v>2</v>
      </c>
      <c r="K2877" t="s">
        <v>6147</v>
      </c>
      <c r="L2877">
        <v>1</v>
      </c>
      <c r="M2877" t="s">
        <v>2092</v>
      </c>
      <c r="N2877">
        <f>VLOOKUP(M2877,Sheet4!$A:$B,2,0)</f>
        <v>258</v>
      </c>
      <c r="O2877" t="s">
        <v>90</v>
      </c>
      <c r="P2877" t="s">
        <v>4446</v>
      </c>
      <c r="Q2877">
        <f>VLOOKUP(P2877,Sheet5!$A:$B,2,0)</f>
        <v>29</v>
      </c>
      <c r="R2877">
        <v>0</v>
      </c>
      <c r="S2877" t="s">
        <v>6147</v>
      </c>
      <c r="T2877">
        <v>9</v>
      </c>
      <c r="U2877" t="s">
        <v>6147</v>
      </c>
      <c r="V2877" t="s">
        <v>6147</v>
      </c>
      <c r="W2877" t="s">
        <v>6147</v>
      </c>
      <c r="X2877" t="s">
        <v>6147</v>
      </c>
      <c r="Y2877" t="s">
        <v>6147</v>
      </c>
    </row>
    <row r="2878" spans="2:25" ht="24.95" customHeight="1" x14ac:dyDescent="0.25">
      <c r="B2878">
        <v>2</v>
      </c>
      <c r="C2878">
        <v>1203</v>
      </c>
      <c r="D2878" t="s">
        <v>5866</v>
      </c>
      <c r="E2878" t="s">
        <v>5072</v>
      </c>
      <c r="F2878">
        <f>VLOOKUP(E2878,Sheet2!$A:$B,2,0)</f>
        <v>2250</v>
      </c>
      <c r="G2878" t="s">
        <v>176</v>
      </c>
      <c r="H2878">
        <f>VLOOKUP(G2878,Sheet3!$A:$B,2,0)</f>
        <v>48</v>
      </c>
      <c r="I2878" t="str">
        <f>IF(G2878="Other",VLOOKUP(D2878,Sheet1!A:B,2,0),VLOOKUP(Projetos!G2878,Sheet1!A:B,2,0))</f>
        <v>Energy</v>
      </c>
      <c r="J2878">
        <f>VLOOKUP(I2878,Sheet3!$F:$G,2,0)</f>
        <v>2</v>
      </c>
      <c r="K2878" t="s">
        <v>6147</v>
      </c>
      <c r="L2878">
        <v>1</v>
      </c>
      <c r="M2878" t="s">
        <v>26</v>
      </c>
      <c r="N2878">
        <f>VLOOKUP(M2878,Sheet4!$A:$B,2,0)</f>
        <v>217</v>
      </c>
      <c r="O2878" t="s">
        <v>6</v>
      </c>
      <c r="P2878" t="s">
        <v>785</v>
      </c>
      <c r="Q2878">
        <f>VLOOKUP(P2878,Sheet5!$A:$B,2,0)</f>
        <v>123</v>
      </c>
      <c r="R2878">
        <v>112000</v>
      </c>
      <c r="S2878" t="s">
        <v>6147</v>
      </c>
      <c r="T2878">
        <v>9</v>
      </c>
      <c r="U2878" t="s">
        <v>6147</v>
      </c>
      <c r="V2878" t="s">
        <v>6147</v>
      </c>
      <c r="W2878" t="s">
        <v>6147</v>
      </c>
      <c r="X2878" t="s">
        <v>6147</v>
      </c>
      <c r="Y2878" t="s">
        <v>6147</v>
      </c>
    </row>
    <row r="2879" spans="2:25" ht="24.95" customHeight="1" x14ac:dyDescent="0.25">
      <c r="B2879">
        <v>2</v>
      </c>
      <c r="C2879">
        <v>1202</v>
      </c>
      <c r="D2879" t="s">
        <v>5868</v>
      </c>
      <c r="E2879" t="s">
        <v>5869</v>
      </c>
      <c r="F2879">
        <f>VLOOKUP(E2879,Sheet2!$A:$B,2,0)</f>
        <v>2301</v>
      </c>
      <c r="G2879" t="s">
        <v>1499</v>
      </c>
      <c r="H2879">
        <f>VLOOKUP(G2879,Sheet3!$A:$B,2,0)</f>
        <v>57</v>
      </c>
      <c r="I2879" t="str">
        <f>IF(G2879="Other",VLOOKUP(D2879,Sheet1!A:B,2,0),VLOOKUP(Projetos!G2879,Sheet1!A:B,2,0))</f>
        <v>Energy</v>
      </c>
      <c r="J2879">
        <f>VLOOKUP(I2879,Sheet3!$F:$G,2,0)</f>
        <v>2</v>
      </c>
      <c r="K2879" t="s">
        <v>6147</v>
      </c>
      <c r="L2879">
        <v>1</v>
      </c>
      <c r="M2879" t="s">
        <v>868</v>
      </c>
      <c r="N2879">
        <f>VLOOKUP(M2879,Sheet4!$A:$B,2,0)</f>
        <v>243</v>
      </c>
      <c r="O2879" t="s">
        <v>6</v>
      </c>
      <c r="P2879" t="s">
        <v>785</v>
      </c>
      <c r="Q2879">
        <f>VLOOKUP(P2879,Sheet5!$A:$B,2,0)</f>
        <v>123</v>
      </c>
      <c r="R2879">
        <v>30006</v>
      </c>
      <c r="S2879" t="s">
        <v>6147</v>
      </c>
      <c r="T2879">
        <v>9</v>
      </c>
      <c r="U2879" t="s">
        <v>6147</v>
      </c>
      <c r="V2879" t="s">
        <v>6147</v>
      </c>
      <c r="W2879" t="s">
        <v>6147</v>
      </c>
      <c r="X2879" t="s">
        <v>6147</v>
      </c>
      <c r="Y2879" t="s">
        <v>6147</v>
      </c>
    </row>
    <row r="2880" spans="2:25" ht="24.95" customHeight="1" x14ac:dyDescent="0.25">
      <c r="B2880">
        <v>2</v>
      </c>
      <c r="C2880">
        <v>1201</v>
      </c>
      <c r="D2880" t="s">
        <v>5871</v>
      </c>
      <c r="E2880" t="s">
        <v>5872</v>
      </c>
      <c r="F2880">
        <f>VLOOKUP(E2880,Sheet2!$A:$B,2,0)</f>
        <v>2302</v>
      </c>
      <c r="G2880" t="s">
        <v>80</v>
      </c>
      <c r="H2880">
        <f>VLOOKUP(G2880,Sheet3!$A:$B,2,0)</f>
        <v>46</v>
      </c>
      <c r="I2880" t="str">
        <f>IF(G2880="Other",VLOOKUP(D2880,Sheet1!A:B,2,0),VLOOKUP(Projetos!G2880,Sheet1!A:B,2,0))</f>
        <v>Energy</v>
      </c>
      <c r="J2880">
        <f>VLOOKUP(I2880,Sheet3!$F:$G,2,0)</f>
        <v>2</v>
      </c>
      <c r="K2880" t="s">
        <v>6147</v>
      </c>
      <c r="L2880">
        <v>1</v>
      </c>
      <c r="M2880" t="s">
        <v>82</v>
      </c>
      <c r="N2880">
        <f>VLOOKUP(M2880,Sheet4!$A:$B,2,0)</f>
        <v>225</v>
      </c>
      <c r="O2880" t="s">
        <v>90</v>
      </c>
      <c r="P2880" t="s">
        <v>49</v>
      </c>
      <c r="Q2880">
        <f>VLOOKUP(P2880,Sheet5!$A:$B,2,0)</f>
        <v>55</v>
      </c>
      <c r="R2880">
        <v>24484</v>
      </c>
      <c r="S2880" t="s">
        <v>6147</v>
      </c>
      <c r="T2880">
        <v>9</v>
      </c>
      <c r="U2880" t="s">
        <v>6147</v>
      </c>
      <c r="V2880" t="s">
        <v>6147</v>
      </c>
      <c r="W2880" t="s">
        <v>6147</v>
      </c>
      <c r="X2880" t="s">
        <v>6147</v>
      </c>
      <c r="Y2880" t="s">
        <v>6147</v>
      </c>
    </row>
    <row r="2881" spans="2:25" ht="24.95" customHeight="1" x14ac:dyDescent="0.25">
      <c r="B2881">
        <v>2</v>
      </c>
      <c r="C2881">
        <v>1200</v>
      </c>
      <c r="D2881" t="s">
        <v>5874</v>
      </c>
      <c r="E2881" t="s">
        <v>5875</v>
      </c>
      <c r="F2881">
        <f>VLOOKUP(E2881,Sheet2!$A:$B,2,0)</f>
        <v>2303</v>
      </c>
      <c r="G2881" t="s">
        <v>80</v>
      </c>
      <c r="H2881">
        <f>VLOOKUP(G2881,Sheet3!$A:$B,2,0)</f>
        <v>46</v>
      </c>
      <c r="I2881" t="str">
        <f>IF(G2881="Other",VLOOKUP(D2881,Sheet1!A:B,2,0),VLOOKUP(Projetos!G2881,Sheet1!A:B,2,0))</f>
        <v>Energy</v>
      </c>
      <c r="J2881">
        <f>VLOOKUP(I2881,Sheet3!$F:$G,2,0)</f>
        <v>2</v>
      </c>
      <c r="K2881" t="s">
        <v>6147</v>
      </c>
      <c r="L2881">
        <v>1</v>
      </c>
      <c r="M2881" t="s">
        <v>82</v>
      </c>
      <c r="N2881">
        <f>VLOOKUP(M2881,Sheet4!$A:$B,2,0)</f>
        <v>225</v>
      </c>
      <c r="O2881" t="s">
        <v>90</v>
      </c>
      <c r="P2881" t="s">
        <v>49</v>
      </c>
      <c r="Q2881">
        <f>VLOOKUP(P2881,Sheet5!$A:$B,2,0)</f>
        <v>55</v>
      </c>
      <c r="R2881">
        <v>17433</v>
      </c>
      <c r="S2881" t="s">
        <v>6147</v>
      </c>
      <c r="T2881">
        <v>9</v>
      </c>
      <c r="U2881" t="s">
        <v>6147</v>
      </c>
      <c r="V2881" t="s">
        <v>6147</v>
      </c>
      <c r="W2881" t="s">
        <v>6147</v>
      </c>
      <c r="X2881" t="s">
        <v>6147</v>
      </c>
      <c r="Y2881" t="s">
        <v>6147</v>
      </c>
    </row>
    <row r="2882" spans="2:25" ht="24.95" customHeight="1" x14ac:dyDescent="0.25">
      <c r="B2882">
        <v>2</v>
      </c>
      <c r="C2882">
        <v>1199</v>
      </c>
      <c r="D2882" t="s">
        <v>5877</v>
      </c>
      <c r="E2882" t="s">
        <v>5878</v>
      </c>
      <c r="F2882">
        <f>VLOOKUP(E2882,Sheet2!$A:$B,2,0)</f>
        <v>2304</v>
      </c>
      <c r="G2882" t="s">
        <v>80</v>
      </c>
      <c r="H2882">
        <f>VLOOKUP(G2882,Sheet3!$A:$B,2,0)</f>
        <v>46</v>
      </c>
      <c r="I2882" t="str">
        <f>IF(G2882="Other",VLOOKUP(D2882,Sheet1!A:B,2,0),VLOOKUP(Projetos!G2882,Sheet1!A:B,2,0))</f>
        <v>Energy</v>
      </c>
      <c r="J2882">
        <f>VLOOKUP(I2882,Sheet3!$F:$G,2,0)</f>
        <v>2</v>
      </c>
      <c r="K2882" t="s">
        <v>6147</v>
      </c>
      <c r="L2882">
        <v>1</v>
      </c>
      <c r="M2882" t="s">
        <v>82</v>
      </c>
      <c r="N2882">
        <f>VLOOKUP(M2882,Sheet4!$A:$B,2,0)</f>
        <v>225</v>
      </c>
      <c r="O2882" t="s">
        <v>821</v>
      </c>
      <c r="P2882" t="s">
        <v>49</v>
      </c>
      <c r="Q2882">
        <f>VLOOKUP(P2882,Sheet5!$A:$B,2,0)</f>
        <v>55</v>
      </c>
      <c r="R2882">
        <v>16456</v>
      </c>
      <c r="S2882" t="s">
        <v>6147</v>
      </c>
      <c r="T2882">
        <v>9</v>
      </c>
      <c r="U2882" t="s">
        <v>6147</v>
      </c>
      <c r="V2882" t="s">
        <v>6147</v>
      </c>
      <c r="W2882" t="s">
        <v>6147</v>
      </c>
      <c r="X2882" t="s">
        <v>6147</v>
      </c>
      <c r="Y2882" t="s">
        <v>6147</v>
      </c>
    </row>
    <row r="2883" spans="2:25" ht="24.95" customHeight="1" x14ac:dyDescent="0.25">
      <c r="B2883">
        <v>2</v>
      </c>
      <c r="C2883">
        <v>1198</v>
      </c>
      <c r="D2883" t="s">
        <v>5880</v>
      </c>
      <c r="E2883" t="s">
        <v>5881</v>
      </c>
      <c r="F2883">
        <f>VLOOKUP(E2883,Sheet2!$A:$B,2,0)</f>
        <v>2305</v>
      </c>
      <c r="G2883" t="s">
        <v>80</v>
      </c>
      <c r="H2883">
        <f>VLOOKUP(G2883,Sheet3!$A:$B,2,0)</f>
        <v>46</v>
      </c>
      <c r="I2883" t="str">
        <f>IF(G2883="Other",VLOOKUP(D2883,Sheet1!A:B,2,0),VLOOKUP(Projetos!G2883,Sheet1!A:B,2,0))</f>
        <v>Energy</v>
      </c>
      <c r="J2883">
        <f>VLOOKUP(I2883,Sheet3!$F:$G,2,0)</f>
        <v>2</v>
      </c>
      <c r="K2883" t="s">
        <v>6147</v>
      </c>
      <c r="L2883">
        <v>1</v>
      </c>
      <c r="M2883" t="s">
        <v>82</v>
      </c>
      <c r="N2883">
        <f>VLOOKUP(M2883,Sheet4!$A:$B,2,0)</f>
        <v>225</v>
      </c>
      <c r="O2883" t="s">
        <v>90</v>
      </c>
      <c r="P2883" t="s">
        <v>49</v>
      </c>
      <c r="Q2883">
        <f>VLOOKUP(P2883,Sheet5!$A:$B,2,0)</f>
        <v>55</v>
      </c>
      <c r="R2883">
        <v>16360</v>
      </c>
      <c r="S2883" t="s">
        <v>6147</v>
      </c>
      <c r="T2883">
        <v>9</v>
      </c>
      <c r="U2883" t="s">
        <v>6147</v>
      </c>
      <c r="V2883" t="s">
        <v>6147</v>
      </c>
      <c r="W2883" t="s">
        <v>6147</v>
      </c>
      <c r="X2883" t="s">
        <v>6147</v>
      </c>
      <c r="Y2883" t="s">
        <v>6147</v>
      </c>
    </row>
    <row r="2884" spans="2:25" ht="24.95" customHeight="1" x14ac:dyDescent="0.25">
      <c r="B2884">
        <v>2</v>
      </c>
      <c r="C2884">
        <v>1197</v>
      </c>
      <c r="D2884" t="s">
        <v>5883</v>
      </c>
      <c r="E2884" t="s">
        <v>1344</v>
      </c>
      <c r="F2884">
        <f>VLOOKUP(E2884,Sheet2!$A:$B,2,0)</f>
        <v>1988</v>
      </c>
      <c r="G2884" t="s">
        <v>1275</v>
      </c>
      <c r="H2884">
        <f>VLOOKUP(G2884,Sheet3!$A:$B,2,0)</f>
        <v>56</v>
      </c>
      <c r="I2884" t="str">
        <f>IF(G2884="Other",VLOOKUP(D2884,Sheet1!A:B,2,0),VLOOKUP(Projetos!G2884,Sheet1!A:B,2,0))</f>
        <v>Energy</v>
      </c>
      <c r="J2884">
        <f>VLOOKUP(I2884,Sheet3!$F:$G,2,0)</f>
        <v>2</v>
      </c>
      <c r="K2884" t="s">
        <v>6147</v>
      </c>
      <c r="L2884">
        <v>1</v>
      </c>
      <c r="M2884" t="s">
        <v>289</v>
      </c>
      <c r="N2884">
        <f>VLOOKUP(M2884,Sheet4!$A:$B,2,0)</f>
        <v>233</v>
      </c>
      <c r="O2884" t="s">
        <v>6</v>
      </c>
      <c r="P2884" t="s">
        <v>785</v>
      </c>
      <c r="Q2884">
        <f>VLOOKUP(P2884,Sheet5!$A:$B,2,0)</f>
        <v>123</v>
      </c>
      <c r="R2884">
        <v>25884</v>
      </c>
      <c r="S2884" t="s">
        <v>6147</v>
      </c>
      <c r="T2884">
        <v>9</v>
      </c>
      <c r="U2884" t="s">
        <v>6147</v>
      </c>
      <c r="V2884" t="s">
        <v>6147</v>
      </c>
      <c r="W2884" t="s">
        <v>6147</v>
      </c>
      <c r="X2884" t="s">
        <v>6147</v>
      </c>
      <c r="Y2884" t="s">
        <v>6147</v>
      </c>
    </row>
    <row r="2885" spans="2:25" ht="24.95" customHeight="1" x14ac:dyDescent="0.25">
      <c r="B2885">
        <v>2</v>
      </c>
      <c r="C2885">
        <v>1192</v>
      </c>
      <c r="D2885" t="s">
        <v>5885</v>
      </c>
      <c r="E2885" t="s">
        <v>564</v>
      </c>
      <c r="F2885">
        <f>VLOOKUP(E2885,Sheet2!$A:$B,2,0)</f>
        <v>1926</v>
      </c>
      <c r="G2885" t="s">
        <v>176</v>
      </c>
      <c r="H2885">
        <f>VLOOKUP(G2885,Sheet3!$A:$B,2,0)</f>
        <v>48</v>
      </c>
      <c r="I2885" t="str">
        <f>IF(G2885="Other",VLOOKUP(D2885,Sheet1!A:B,2,0),VLOOKUP(Projetos!G2885,Sheet1!A:B,2,0))</f>
        <v>Energy</v>
      </c>
      <c r="J2885">
        <f>VLOOKUP(I2885,Sheet3!$F:$G,2,0)</f>
        <v>2</v>
      </c>
      <c r="K2885" t="s">
        <v>6147</v>
      </c>
      <c r="L2885">
        <v>1</v>
      </c>
      <c r="M2885" t="s">
        <v>141</v>
      </c>
      <c r="N2885">
        <f>VLOOKUP(M2885,Sheet4!$A:$B,2,0)</f>
        <v>227</v>
      </c>
      <c r="O2885" t="s">
        <v>6</v>
      </c>
      <c r="P2885" t="s">
        <v>785</v>
      </c>
      <c r="Q2885">
        <f>VLOOKUP(P2885,Sheet5!$A:$B,2,0)</f>
        <v>123</v>
      </c>
      <c r="R2885">
        <v>21155</v>
      </c>
      <c r="S2885" t="s">
        <v>6147</v>
      </c>
      <c r="T2885">
        <v>9</v>
      </c>
      <c r="U2885" t="s">
        <v>6147</v>
      </c>
      <c r="V2885" t="s">
        <v>6147</v>
      </c>
      <c r="W2885" t="s">
        <v>6147</v>
      </c>
      <c r="X2885" t="s">
        <v>6147</v>
      </c>
      <c r="Y2885" t="s">
        <v>6147</v>
      </c>
    </row>
    <row r="2886" spans="2:25" ht="24.95" customHeight="1" x14ac:dyDescent="0.25">
      <c r="B2886">
        <v>2</v>
      </c>
      <c r="C2886">
        <v>1191</v>
      </c>
      <c r="D2886" t="s">
        <v>5887</v>
      </c>
      <c r="E2886" t="s">
        <v>5888</v>
      </c>
      <c r="F2886">
        <f>VLOOKUP(E2886,Sheet2!$A:$B,2,0)</f>
        <v>2306</v>
      </c>
      <c r="G2886" t="s">
        <v>8</v>
      </c>
      <c r="H2886">
        <f>VLOOKUP(G2886,Sheet3!$A:$B,2,0)</f>
        <v>41</v>
      </c>
      <c r="I2886" t="str">
        <f>IF(G2886="Other",VLOOKUP(D2886,Sheet1!A:B,2,0),VLOOKUP(Projetos!G2886,Sheet1!A:B,2,0))</f>
        <v>Energy</v>
      </c>
      <c r="J2886">
        <f>VLOOKUP(I2886,Sheet3!$F:$G,2,0)</f>
        <v>2</v>
      </c>
      <c r="K2886" t="s">
        <v>6147</v>
      </c>
      <c r="L2886">
        <v>1</v>
      </c>
      <c r="M2886" t="s">
        <v>19</v>
      </c>
      <c r="N2886">
        <f>VLOOKUP(M2886,Sheet4!$A:$B,2,0)</f>
        <v>216</v>
      </c>
      <c r="O2886" t="s">
        <v>821</v>
      </c>
      <c r="P2886" t="s">
        <v>449</v>
      </c>
      <c r="Q2886">
        <f>VLOOKUP(P2886,Sheet5!$A:$B,2,0)</f>
        <v>84</v>
      </c>
      <c r="R2886">
        <v>8160</v>
      </c>
      <c r="S2886" t="s">
        <v>6147</v>
      </c>
      <c r="T2886">
        <v>9</v>
      </c>
      <c r="U2886" t="s">
        <v>6147</v>
      </c>
      <c r="V2886" t="s">
        <v>6147</v>
      </c>
      <c r="W2886" t="s">
        <v>6147</v>
      </c>
      <c r="X2886" t="s">
        <v>6147</v>
      </c>
      <c r="Y2886" t="s">
        <v>6147</v>
      </c>
    </row>
    <row r="2887" spans="2:25" ht="24.95" customHeight="1" x14ac:dyDescent="0.25">
      <c r="B2887">
        <v>2</v>
      </c>
      <c r="C2887">
        <v>1190</v>
      </c>
      <c r="D2887" t="s">
        <v>5890</v>
      </c>
      <c r="E2887" t="s">
        <v>3699</v>
      </c>
      <c r="F2887">
        <f>VLOOKUP(E2887,Sheet2!$A:$B,2,0)</f>
        <v>2136</v>
      </c>
      <c r="G2887" t="s">
        <v>176</v>
      </c>
      <c r="H2887">
        <f>VLOOKUP(G2887,Sheet3!$A:$B,2,0)</f>
        <v>48</v>
      </c>
      <c r="I2887" t="str">
        <f>IF(G2887="Other",VLOOKUP(D2887,Sheet1!A:B,2,0),VLOOKUP(Projetos!G2887,Sheet1!A:B,2,0))</f>
        <v>Energy</v>
      </c>
      <c r="J2887">
        <f>VLOOKUP(I2887,Sheet3!$F:$G,2,0)</f>
        <v>2</v>
      </c>
      <c r="K2887" t="s">
        <v>6147</v>
      </c>
      <c r="L2887">
        <v>1</v>
      </c>
      <c r="M2887" t="s">
        <v>26</v>
      </c>
      <c r="N2887">
        <f>VLOOKUP(M2887,Sheet4!$A:$B,2,0)</f>
        <v>217</v>
      </c>
      <c r="O2887" t="s">
        <v>821</v>
      </c>
      <c r="P2887" t="s">
        <v>785</v>
      </c>
      <c r="Q2887">
        <f>VLOOKUP(P2887,Sheet5!$A:$B,2,0)</f>
        <v>123</v>
      </c>
      <c r="R2887">
        <v>90585</v>
      </c>
      <c r="S2887" t="s">
        <v>6147</v>
      </c>
      <c r="T2887">
        <v>9</v>
      </c>
      <c r="U2887" t="s">
        <v>6147</v>
      </c>
      <c r="V2887" t="s">
        <v>6147</v>
      </c>
      <c r="W2887" t="s">
        <v>6147</v>
      </c>
      <c r="X2887" t="s">
        <v>6147</v>
      </c>
      <c r="Y2887" t="s">
        <v>6147</v>
      </c>
    </row>
    <row r="2888" spans="2:25" ht="24.95" customHeight="1" x14ac:dyDescent="0.25">
      <c r="B2888">
        <v>2</v>
      </c>
      <c r="C2888">
        <v>1188</v>
      </c>
      <c r="D2888" t="s">
        <v>5892</v>
      </c>
      <c r="E2888" t="s">
        <v>5893</v>
      </c>
      <c r="F2888">
        <f>VLOOKUP(E2888,Sheet2!$A:$B,2,0)</f>
        <v>2307</v>
      </c>
      <c r="G2888" t="s">
        <v>8</v>
      </c>
      <c r="H2888">
        <f>VLOOKUP(G2888,Sheet3!$A:$B,2,0)</f>
        <v>41</v>
      </c>
      <c r="I2888" t="str">
        <f>IF(G2888="Other",VLOOKUP(D2888,Sheet1!A:B,2,0),VLOOKUP(Projetos!G2888,Sheet1!A:B,2,0))</f>
        <v>Energy</v>
      </c>
      <c r="J2888">
        <f>VLOOKUP(I2888,Sheet3!$F:$G,2,0)</f>
        <v>2</v>
      </c>
      <c r="K2888" t="s">
        <v>6147</v>
      </c>
      <c r="L2888">
        <v>1</v>
      </c>
      <c r="M2888" t="s">
        <v>19</v>
      </c>
      <c r="N2888">
        <f>VLOOKUP(M2888,Sheet4!$A:$B,2,0)</f>
        <v>216</v>
      </c>
      <c r="O2888" t="s">
        <v>6</v>
      </c>
      <c r="P2888" t="s">
        <v>186</v>
      </c>
      <c r="Q2888">
        <f>VLOOKUP(P2888,Sheet5!$A:$B,2,0)</f>
        <v>64</v>
      </c>
      <c r="R2888">
        <v>42275</v>
      </c>
      <c r="S2888" t="s">
        <v>6147</v>
      </c>
      <c r="T2888">
        <v>9</v>
      </c>
      <c r="U2888" t="s">
        <v>6147</v>
      </c>
      <c r="V2888" t="s">
        <v>6147</v>
      </c>
      <c r="W2888" t="s">
        <v>6147</v>
      </c>
      <c r="X2888" t="s">
        <v>6147</v>
      </c>
      <c r="Y2888" t="s">
        <v>6147</v>
      </c>
    </row>
    <row r="2889" spans="2:25" ht="24.95" customHeight="1" x14ac:dyDescent="0.25">
      <c r="B2889">
        <v>2</v>
      </c>
      <c r="C2889">
        <v>1187</v>
      </c>
      <c r="D2889" t="s">
        <v>5895</v>
      </c>
      <c r="E2889" t="s">
        <v>5896</v>
      </c>
      <c r="F2889">
        <f>VLOOKUP(E2889,Sheet2!$A:$B,2,0)</f>
        <v>2308</v>
      </c>
      <c r="G2889" t="s">
        <v>8</v>
      </c>
      <c r="H2889">
        <f>VLOOKUP(G2889,Sheet3!$A:$B,2,0)</f>
        <v>41</v>
      </c>
      <c r="I2889" t="str">
        <f>IF(G2889="Other",VLOOKUP(D2889,Sheet1!A:B,2,0),VLOOKUP(Projetos!G2889,Sheet1!A:B,2,0))</f>
        <v>Energy</v>
      </c>
      <c r="J2889">
        <f>VLOOKUP(I2889,Sheet3!$F:$G,2,0)</f>
        <v>2</v>
      </c>
      <c r="K2889" t="s">
        <v>6147</v>
      </c>
      <c r="L2889">
        <v>1</v>
      </c>
      <c r="M2889" t="s">
        <v>5898</v>
      </c>
      <c r="N2889">
        <f>VLOOKUP(M2889,Sheet4!$A:$B,2,0)</f>
        <v>291</v>
      </c>
      <c r="O2889" t="s">
        <v>90</v>
      </c>
      <c r="P2889" t="s">
        <v>1625</v>
      </c>
      <c r="Q2889">
        <f>VLOOKUP(P2889,Sheet5!$A:$B,2,0)</f>
        <v>78</v>
      </c>
      <c r="R2889">
        <v>439</v>
      </c>
      <c r="S2889" t="s">
        <v>6147</v>
      </c>
      <c r="T2889">
        <v>9</v>
      </c>
      <c r="U2889" t="s">
        <v>6147</v>
      </c>
      <c r="V2889" t="s">
        <v>6147</v>
      </c>
      <c r="W2889" t="s">
        <v>6147</v>
      </c>
      <c r="X2889" t="s">
        <v>6147</v>
      </c>
      <c r="Y2889" t="s">
        <v>6147</v>
      </c>
    </row>
    <row r="2890" spans="2:25" ht="24.95" customHeight="1" x14ac:dyDescent="0.25">
      <c r="B2890">
        <v>2</v>
      </c>
      <c r="C2890">
        <v>1185</v>
      </c>
      <c r="D2890" t="s">
        <v>5899</v>
      </c>
      <c r="E2890" t="s">
        <v>5896</v>
      </c>
      <c r="F2890">
        <f>VLOOKUP(E2890,Sheet2!$A:$B,2,0)</f>
        <v>2308</v>
      </c>
      <c r="G2890" t="s">
        <v>8</v>
      </c>
      <c r="H2890">
        <f>VLOOKUP(G2890,Sheet3!$A:$B,2,0)</f>
        <v>41</v>
      </c>
      <c r="I2890" t="str">
        <f>IF(G2890="Other",VLOOKUP(D2890,Sheet1!A:B,2,0),VLOOKUP(Projetos!G2890,Sheet1!A:B,2,0))</f>
        <v>Energy</v>
      </c>
      <c r="J2890">
        <f>VLOOKUP(I2890,Sheet3!$F:$G,2,0)</f>
        <v>2</v>
      </c>
      <c r="K2890" t="s">
        <v>6147</v>
      </c>
      <c r="L2890">
        <v>1</v>
      </c>
      <c r="M2890" t="s">
        <v>5898</v>
      </c>
      <c r="N2890">
        <f>VLOOKUP(M2890,Sheet4!$A:$B,2,0)</f>
        <v>291</v>
      </c>
      <c r="O2890" t="s">
        <v>90</v>
      </c>
      <c r="P2890" t="s">
        <v>1625</v>
      </c>
      <c r="Q2890">
        <f>VLOOKUP(P2890,Sheet5!$A:$B,2,0)</f>
        <v>78</v>
      </c>
      <c r="R2890">
        <v>0</v>
      </c>
      <c r="S2890" t="s">
        <v>6147</v>
      </c>
      <c r="T2890">
        <v>9</v>
      </c>
      <c r="U2890" t="s">
        <v>6147</v>
      </c>
      <c r="V2890" t="s">
        <v>6147</v>
      </c>
      <c r="W2890" t="s">
        <v>6147</v>
      </c>
      <c r="X2890" t="s">
        <v>6147</v>
      </c>
      <c r="Y2890" t="s">
        <v>6147</v>
      </c>
    </row>
    <row r="2891" spans="2:25" ht="24.95" customHeight="1" x14ac:dyDescent="0.25">
      <c r="B2891">
        <v>2</v>
      </c>
      <c r="C2891">
        <v>1184</v>
      </c>
      <c r="D2891" t="s">
        <v>5901</v>
      </c>
      <c r="E2891" t="s">
        <v>2006</v>
      </c>
      <c r="F2891">
        <f>VLOOKUP(E2891,Sheet2!$A:$B,2,0)</f>
        <v>2013</v>
      </c>
      <c r="G2891" t="s">
        <v>67</v>
      </c>
      <c r="H2891">
        <f>VLOOKUP(G2891,Sheet3!$A:$B,2,0)</f>
        <v>44</v>
      </c>
      <c r="I2891" t="str">
        <f>IF(G2891="Other",VLOOKUP(D2891,Sheet1!A:B,2,0),VLOOKUP(Projetos!G2891,Sheet1!A:B,2,0))</f>
        <v>Energy</v>
      </c>
      <c r="J2891">
        <f>VLOOKUP(I2891,Sheet3!$F:$G,2,0)</f>
        <v>2</v>
      </c>
      <c r="K2891" t="s">
        <v>6147</v>
      </c>
      <c r="L2891">
        <v>1</v>
      </c>
      <c r="M2891" t="s">
        <v>26</v>
      </c>
      <c r="N2891">
        <f>VLOOKUP(M2891,Sheet4!$A:$B,2,0)</f>
        <v>217</v>
      </c>
      <c r="O2891" t="s">
        <v>6</v>
      </c>
      <c r="P2891" t="s">
        <v>488</v>
      </c>
      <c r="Q2891">
        <f>VLOOKUP(P2891,Sheet5!$A:$B,2,0)</f>
        <v>27</v>
      </c>
      <c r="R2891">
        <v>4685</v>
      </c>
      <c r="S2891" t="s">
        <v>6147</v>
      </c>
      <c r="T2891">
        <v>9</v>
      </c>
      <c r="U2891" t="s">
        <v>6147</v>
      </c>
      <c r="V2891" t="s">
        <v>6147</v>
      </c>
      <c r="W2891" t="s">
        <v>6147</v>
      </c>
      <c r="X2891" t="s">
        <v>6147</v>
      </c>
      <c r="Y2891" t="s">
        <v>6147</v>
      </c>
    </row>
    <row r="2892" spans="2:25" ht="24.95" customHeight="1" x14ac:dyDescent="0.25">
      <c r="B2892">
        <v>2</v>
      </c>
      <c r="C2892">
        <v>1183</v>
      </c>
      <c r="D2892" t="s">
        <v>5903</v>
      </c>
      <c r="E2892" t="s">
        <v>184</v>
      </c>
      <c r="F2892">
        <f>VLOOKUP(E2892,Sheet2!$A:$B,2,0)</f>
        <v>1878</v>
      </c>
      <c r="G2892" t="s">
        <v>8</v>
      </c>
      <c r="H2892">
        <f>VLOOKUP(G2892,Sheet3!$A:$B,2,0)</f>
        <v>41</v>
      </c>
      <c r="I2892" t="str">
        <f>IF(G2892="Other",VLOOKUP(D2892,Sheet1!A:B,2,0),VLOOKUP(Projetos!G2892,Sheet1!A:B,2,0))</f>
        <v>Energy</v>
      </c>
      <c r="J2892">
        <f>VLOOKUP(I2892,Sheet3!$F:$G,2,0)</f>
        <v>2</v>
      </c>
      <c r="K2892" t="s">
        <v>6147</v>
      </c>
      <c r="L2892">
        <v>1</v>
      </c>
      <c r="M2892" t="s">
        <v>19</v>
      </c>
      <c r="N2892">
        <f>VLOOKUP(M2892,Sheet4!$A:$B,2,0)</f>
        <v>216</v>
      </c>
      <c r="O2892" t="s">
        <v>6</v>
      </c>
      <c r="P2892" t="s">
        <v>186</v>
      </c>
      <c r="Q2892">
        <f>VLOOKUP(P2892,Sheet5!$A:$B,2,0)</f>
        <v>64</v>
      </c>
      <c r="R2892">
        <v>0</v>
      </c>
      <c r="S2892" t="s">
        <v>6147</v>
      </c>
      <c r="T2892">
        <v>9</v>
      </c>
      <c r="U2892" t="s">
        <v>6147</v>
      </c>
      <c r="V2892" t="s">
        <v>6147</v>
      </c>
      <c r="W2892" t="s">
        <v>6147</v>
      </c>
      <c r="X2892" t="s">
        <v>6147</v>
      </c>
      <c r="Y2892" t="s">
        <v>6147</v>
      </c>
    </row>
    <row r="2893" spans="2:25" ht="24.95" customHeight="1" x14ac:dyDescent="0.25">
      <c r="B2893">
        <v>2</v>
      </c>
      <c r="C2893">
        <v>1178</v>
      </c>
      <c r="D2893" t="s">
        <v>5905</v>
      </c>
      <c r="E2893" t="s">
        <v>2425</v>
      </c>
      <c r="F2893">
        <f>VLOOKUP(E2893,Sheet2!$A:$B,2,0)</f>
        <v>2038</v>
      </c>
      <c r="G2893" t="s">
        <v>176</v>
      </c>
      <c r="H2893">
        <f>VLOOKUP(G2893,Sheet3!$A:$B,2,0)</f>
        <v>48</v>
      </c>
      <c r="I2893" t="str">
        <f>IF(G2893="Other",VLOOKUP(D2893,Sheet1!A:B,2,0),VLOOKUP(Projetos!G2893,Sheet1!A:B,2,0))</f>
        <v>Energy</v>
      </c>
      <c r="J2893">
        <f>VLOOKUP(I2893,Sheet3!$F:$G,2,0)</f>
        <v>2</v>
      </c>
      <c r="K2893" t="s">
        <v>6147</v>
      </c>
      <c r="L2893">
        <v>1</v>
      </c>
      <c r="M2893" t="s">
        <v>26</v>
      </c>
      <c r="N2893">
        <f>VLOOKUP(M2893,Sheet4!$A:$B,2,0)</f>
        <v>217</v>
      </c>
      <c r="O2893" t="s">
        <v>821</v>
      </c>
      <c r="P2893" t="s">
        <v>785</v>
      </c>
      <c r="Q2893">
        <f>VLOOKUP(P2893,Sheet5!$A:$B,2,0)</f>
        <v>123</v>
      </c>
      <c r="R2893">
        <v>19154</v>
      </c>
      <c r="S2893" t="s">
        <v>6147</v>
      </c>
      <c r="T2893">
        <v>9</v>
      </c>
      <c r="U2893" t="s">
        <v>6147</v>
      </c>
      <c r="V2893" t="s">
        <v>6147</v>
      </c>
      <c r="W2893" t="s">
        <v>6147</v>
      </c>
      <c r="X2893" t="s">
        <v>6147</v>
      </c>
      <c r="Y2893" t="s">
        <v>6147</v>
      </c>
    </row>
    <row r="2894" spans="2:25" ht="24.95" customHeight="1" x14ac:dyDescent="0.25">
      <c r="B2894">
        <v>2</v>
      </c>
      <c r="C2894">
        <v>1174</v>
      </c>
      <c r="D2894" t="s">
        <v>5907</v>
      </c>
      <c r="E2894" t="s">
        <v>3140</v>
      </c>
      <c r="F2894">
        <f>VLOOKUP(E2894,Sheet2!$A:$B,2,0)</f>
        <v>2093</v>
      </c>
      <c r="G2894" t="s">
        <v>80</v>
      </c>
      <c r="H2894">
        <f>VLOOKUP(G2894,Sheet3!$A:$B,2,0)</f>
        <v>46</v>
      </c>
      <c r="I2894" t="str">
        <f>IF(G2894="Other",VLOOKUP(D2894,Sheet1!A:B,2,0),VLOOKUP(Projetos!G2894,Sheet1!A:B,2,0))</f>
        <v>Energy</v>
      </c>
      <c r="J2894">
        <f>VLOOKUP(I2894,Sheet3!$F:$G,2,0)</f>
        <v>2</v>
      </c>
      <c r="K2894" t="s">
        <v>6147</v>
      </c>
      <c r="L2894">
        <v>1</v>
      </c>
      <c r="M2894" t="s">
        <v>2092</v>
      </c>
      <c r="N2894">
        <f>VLOOKUP(M2894,Sheet4!$A:$B,2,0)</f>
        <v>258</v>
      </c>
      <c r="O2894" t="s">
        <v>821</v>
      </c>
      <c r="P2894" t="s">
        <v>86</v>
      </c>
      <c r="Q2894">
        <f>VLOOKUP(P2894,Sheet5!$A:$B,2,0)</f>
        <v>56</v>
      </c>
      <c r="R2894">
        <v>19149</v>
      </c>
      <c r="S2894" t="s">
        <v>6147</v>
      </c>
      <c r="T2894">
        <v>9</v>
      </c>
      <c r="U2894" t="s">
        <v>6147</v>
      </c>
      <c r="V2894" t="s">
        <v>6147</v>
      </c>
      <c r="W2894" t="s">
        <v>6147</v>
      </c>
      <c r="X2894" t="s">
        <v>6147</v>
      </c>
      <c r="Y2894" t="s">
        <v>6147</v>
      </c>
    </row>
    <row r="2895" spans="2:25" ht="24.95" customHeight="1" x14ac:dyDescent="0.25">
      <c r="B2895">
        <v>2</v>
      </c>
      <c r="C2895">
        <v>1175</v>
      </c>
      <c r="D2895" t="s">
        <v>5909</v>
      </c>
      <c r="E2895" t="s">
        <v>5910</v>
      </c>
      <c r="F2895">
        <f>VLOOKUP(E2895,Sheet2!$A:$B,2,0)</f>
        <v>2309</v>
      </c>
      <c r="G2895" t="s">
        <v>8</v>
      </c>
      <c r="H2895">
        <f>VLOOKUP(G2895,Sheet3!$A:$B,2,0)</f>
        <v>41</v>
      </c>
      <c r="I2895" t="str">
        <f>IF(G2895="Other",VLOOKUP(D2895,Sheet1!A:B,2,0),VLOOKUP(Projetos!G2895,Sheet1!A:B,2,0))</f>
        <v>Energy</v>
      </c>
      <c r="J2895">
        <f>VLOOKUP(I2895,Sheet3!$F:$G,2,0)</f>
        <v>2</v>
      </c>
      <c r="K2895" t="s">
        <v>6147</v>
      </c>
      <c r="L2895">
        <v>1</v>
      </c>
      <c r="M2895" t="s">
        <v>5912</v>
      </c>
      <c r="N2895">
        <f>VLOOKUP(M2895,Sheet4!$A:$B,2,0)</f>
        <v>292</v>
      </c>
      <c r="O2895" t="s">
        <v>90</v>
      </c>
      <c r="P2895" t="s">
        <v>190</v>
      </c>
      <c r="Q2895">
        <f>VLOOKUP(P2895,Sheet5!$A:$B,2,0)</f>
        <v>108</v>
      </c>
      <c r="R2895">
        <v>29518</v>
      </c>
      <c r="S2895" t="s">
        <v>6147</v>
      </c>
      <c r="T2895">
        <v>9</v>
      </c>
      <c r="U2895" t="s">
        <v>6147</v>
      </c>
      <c r="V2895" t="s">
        <v>6147</v>
      </c>
      <c r="W2895" t="s">
        <v>6147</v>
      </c>
      <c r="X2895" t="s">
        <v>6147</v>
      </c>
      <c r="Y2895" t="s">
        <v>6147</v>
      </c>
    </row>
    <row r="2896" spans="2:25" ht="24.95" customHeight="1" x14ac:dyDescent="0.25">
      <c r="B2896">
        <v>2</v>
      </c>
      <c r="C2896">
        <v>1173</v>
      </c>
      <c r="D2896" t="s">
        <v>5913</v>
      </c>
      <c r="E2896" t="s">
        <v>1344</v>
      </c>
      <c r="F2896">
        <f>VLOOKUP(E2896,Sheet2!$A:$B,2,0)</f>
        <v>1988</v>
      </c>
      <c r="G2896" t="s">
        <v>67</v>
      </c>
      <c r="H2896">
        <f>VLOOKUP(G2896,Sheet3!$A:$B,2,0)</f>
        <v>44</v>
      </c>
      <c r="I2896" t="str">
        <f>IF(G2896="Other",VLOOKUP(D2896,Sheet1!A:B,2,0),VLOOKUP(Projetos!G2896,Sheet1!A:B,2,0))</f>
        <v>Energy</v>
      </c>
      <c r="J2896">
        <f>VLOOKUP(I2896,Sheet3!$F:$G,2,0)</f>
        <v>2</v>
      </c>
      <c r="K2896" t="s">
        <v>6147</v>
      </c>
      <c r="L2896">
        <v>1</v>
      </c>
      <c r="M2896" t="s">
        <v>26</v>
      </c>
      <c r="N2896">
        <f>VLOOKUP(M2896,Sheet4!$A:$B,2,0)</f>
        <v>217</v>
      </c>
      <c r="O2896" t="s">
        <v>821</v>
      </c>
      <c r="P2896" t="s">
        <v>785</v>
      </c>
      <c r="Q2896">
        <f>VLOOKUP(P2896,Sheet5!$A:$B,2,0)</f>
        <v>123</v>
      </c>
      <c r="R2896">
        <v>44145</v>
      </c>
      <c r="S2896" t="s">
        <v>6147</v>
      </c>
      <c r="T2896">
        <v>9</v>
      </c>
      <c r="U2896" t="s">
        <v>6147</v>
      </c>
      <c r="V2896" t="s">
        <v>6147</v>
      </c>
      <c r="W2896" t="s">
        <v>6147</v>
      </c>
      <c r="X2896" t="s">
        <v>6147</v>
      </c>
      <c r="Y2896" t="s">
        <v>6147</v>
      </c>
    </row>
    <row r="2897" spans="2:25" ht="24.95" customHeight="1" x14ac:dyDescent="0.25">
      <c r="B2897">
        <v>2</v>
      </c>
      <c r="C2897">
        <v>1169</v>
      </c>
      <c r="D2897" t="s">
        <v>5916</v>
      </c>
      <c r="E2897" t="s">
        <v>126</v>
      </c>
      <c r="F2897">
        <f>VLOOKUP(E2897,Sheet2!$A:$B,2,0)</f>
        <v>230</v>
      </c>
      <c r="G2897" t="s">
        <v>8</v>
      </c>
      <c r="H2897">
        <f>VLOOKUP(G2897,Sheet3!$A:$B,2,0)</f>
        <v>41</v>
      </c>
      <c r="I2897" t="str">
        <f>IF(G2897="Other",VLOOKUP(D2897,Sheet1!A:B,2,0),VLOOKUP(Projetos!G2897,Sheet1!A:B,2,0))</f>
        <v>Energy</v>
      </c>
      <c r="J2897">
        <f>VLOOKUP(I2897,Sheet3!$F:$G,2,0)</f>
        <v>2</v>
      </c>
      <c r="K2897" t="s">
        <v>6147</v>
      </c>
      <c r="L2897">
        <v>1</v>
      </c>
      <c r="M2897" t="s">
        <v>19</v>
      </c>
      <c r="N2897">
        <f>VLOOKUP(M2897,Sheet4!$A:$B,2,0)</f>
        <v>216</v>
      </c>
      <c r="O2897" t="s">
        <v>6</v>
      </c>
      <c r="P2897" t="s">
        <v>4283</v>
      </c>
      <c r="Q2897">
        <f>VLOOKUP(P2897,Sheet5!$A:$B,2,0)</f>
        <v>39</v>
      </c>
      <c r="R2897">
        <v>43646</v>
      </c>
      <c r="S2897" t="s">
        <v>6147</v>
      </c>
      <c r="T2897">
        <v>9</v>
      </c>
      <c r="U2897" t="s">
        <v>6147</v>
      </c>
      <c r="V2897" t="s">
        <v>6147</v>
      </c>
      <c r="W2897" t="s">
        <v>6147</v>
      </c>
      <c r="X2897" t="s">
        <v>6147</v>
      </c>
      <c r="Y2897" t="s">
        <v>6147</v>
      </c>
    </row>
    <row r="2898" spans="2:25" ht="24.95" customHeight="1" x14ac:dyDescent="0.25">
      <c r="B2898">
        <v>2</v>
      </c>
      <c r="C2898">
        <v>1168</v>
      </c>
      <c r="D2898" t="s">
        <v>5917</v>
      </c>
      <c r="E2898" t="s">
        <v>564</v>
      </c>
      <c r="F2898">
        <f>VLOOKUP(E2898,Sheet2!$A:$B,2,0)</f>
        <v>1926</v>
      </c>
      <c r="G2898" t="s">
        <v>256</v>
      </c>
      <c r="H2898">
        <f>VLOOKUP(G2898,Sheet3!$A:$B,2,0)</f>
        <v>50</v>
      </c>
      <c r="I2898" t="str">
        <f>IF(G2898="Other",VLOOKUP(D2898,Sheet1!A:B,2,0),VLOOKUP(Projetos!G2898,Sheet1!A:B,2,0))</f>
        <v>Energy</v>
      </c>
      <c r="J2898">
        <f>VLOOKUP(I2898,Sheet3!$F:$G,2,0)</f>
        <v>2</v>
      </c>
      <c r="K2898" t="s">
        <v>6147</v>
      </c>
      <c r="L2898">
        <v>1</v>
      </c>
      <c r="M2898" t="s">
        <v>490</v>
      </c>
      <c r="N2898">
        <f>VLOOKUP(M2898,Sheet4!$A:$B,2,0)</f>
        <v>238</v>
      </c>
      <c r="O2898" t="s">
        <v>6</v>
      </c>
      <c r="P2898" t="s">
        <v>785</v>
      </c>
      <c r="Q2898">
        <f>VLOOKUP(P2898,Sheet5!$A:$B,2,0)</f>
        <v>123</v>
      </c>
      <c r="R2898">
        <v>222237</v>
      </c>
      <c r="S2898" t="s">
        <v>6147</v>
      </c>
      <c r="T2898">
        <v>9</v>
      </c>
      <c r="U2898" t="s">
        <v>6147</v>
      </c>
      <c r="V2898" t="s">
        <v>6147</v>
      </c>
      <c r="W2898" t="s">
        <v>6147</v>
      </c>
      <c r="X2898" t="s">
        <v>6147</v>
      </c>
      <c r="Y2898" t="s">
        <v>6147</v>
      </c>
    </row>
    <row r="2899" spans="2:25" ht="24.95" customHeight="1" x14ac:dyDescent="0.25">
      <c r="B2899">
        <v>2</v>
      </c>
      <c r="C2899">
        <v>1167</v>
      </c>
      <c r="D2899" t="s">
        <v>5919</v>
      </c>
      <c r="E2899" t="s">
        <v>3634</v>
      </c>
      <c r="F2899">
        <f>VLOOKUP(E2899,Sheet2!$A:$B,2,0)</f>
        <v>2122</v>
      </c>
      <c r="G2899" t="s">
        <v>8</v>
      </c>
      <c r="H2899">
        <f>VLOOKUP(G2899,Sheet3!$A:$B,2,0)</f>
        <v>41</v>
      </c>
      <c r="I2899" t="str">
        <f>IF(G2899="Other",VLOOKUP(D2899,Sheet1!A:B,2,0),VLOOKUP(Projetos!G2899,Sheet1!A:B,2,0))</f>
        <v>Energy</v>
      </c>
      <c r="J2899">
        <f>VLOOKUP(I2899,Sheet3!$F:$G,2,0)</f>
        <v>2</v>
      </c>
      <c r="K2899" t="s">
        <v>6147</v>
      </c>
      <c r="L2899">
        <v>1</v>
      </c>
      <c r="M2899" t="s">
        <v>3636</v>
      </c>
      <c r="N2899">
        <f>VLOOKUP(M2899,Sheet4!$A:$B,2,0)</f>
        <v>272</v>
      </c>
      <c r="O2899" t="s">
        <v>821</v>
      </c>
      <c r="P2899" t="s">
        <v>190</v>
      </c>
      <c r="Q2899">
        <f>VLOOKUP(P2899,Sheet5!$A:$B,2,0)</f>
        <v>108</v>
      </c>
      <c r="R2899">
        <v>4000</v>
      </c>
      <c r="S2899" t="s">
        <v>6147</v>
      </c>
      <c r="T2899">
        <v>9</v>
      </c>
      <c r="U2899" t="s">
        <v>6147</v>
      </c>
      <c r="V2899" t="s">
        <v>6147</v>
      </c>
      <c r="W2899" t="s">
        <v>6147</v>
      </c>
      <c r="X2899" t="s">
        <v>6147</v>
      </c>
      <c r="Y2899" t="s">
        <v>6147</v>
      </c>
    </row>
    <row r="2900" spans="2:25" ht="24.95" customHeight="1" x14ac:dyDescent="0.25">
      <c r="B2900">
        <v>2</v>
      </c>
      <c r="C2900">
        <v>1166</v>
      </c>
      <c r="D2900" t="s">
        <v>5921</v>
      </c>
      <c r="E2900" t="s">
        <v>5922</v>
      </c>
      <c r="F2900">
        <f>VLOOKUP(E2900,Sheet2!$A:$B,2,0)</f>
        <v>2310</v>
      </c>
      <c r="G2900" t="s">
        <v>479</v>
      </c>
      <c r="H2900">
        <f>VLOOKUP(G2900,Sheet3!$A:$B,2,0)</f>
        <v>52</v>
      </c>
      <c r="I2900" t="str">
        <f>IF(G2900="Other",VLOOKUP(D2900,Sheet1!A:B,2,0),VLOOKUP(Projetos!G2900,Sheet1!A:B,2,0))</f>
        <v>Energy</v>
      </c>
      <c r="J2900">
        <f>VLOOKUP(I2900,Sheet3!$F:$G,2,0)</f>
        <v>2</v>
      </c>
      <c r="K2900" t="s">
        <v>6147</v>
      </c>
      <c r="L2900">
        <v>1</v>
      </c>
      <c r="M2900" t="s">
        <v>6147</v>
      </c>
      <c r="N2900">
        <f>VLOOKUP(M2900,Sheet4!$A:$B,2,0)</f>
        <v>1</v>
      </c>
      <c r="O2900" t="s">
        <v>6</v>
      </c>
      <c r="P2900" t="s">
        <v>785</v>
      </c>
      <c r="Q2900">
        <f>VLOOKUP(P2900,Sheet5!$A:$B,2,0)</f>
        <v>123</v>
      </c>
      <c r="R2900">
        <v>45000</v>
      </c>
      <c r="S2900" t="s">
        <v>6147</v>
      </c>
      <c r="T2900">
        <v>9</v>
      </c>
      <c r="U2900" t="s">
        <v>6147</v>
      </c>
      <c r="V2900" t="s">
        <v>6147</v>
      </c>
      <c r="W2900" t="s">
        <v>6147</v>
      </c>
      <c r="X2900" t="s">
        <v>6147</v>
      </c>
      <c r="Y2900" t="s">
        <v>6147</v>
      </c>
    </row>
    <row r="2901" spans="2:25" ht="24.95" customHeight="1" x14ac:dyDescent="0.25">
      <c r="B2901">
        <v>2</v>
      </c>
      <c r="C2901">
        <v>1165</v>
      </c>
      <c r="D2901" t="s">
        <v>5924</v>
      </c>
      <c r="E2901" t="s">
        <v>3719</v>
      </c>
      <c r="F2901">
        <f>VLOOKUP(E2901,Sheet2!$A:$B,2,0)</f>
        <v>2139</v>
      </c>
      <c r="G2901" t="s">
        <v>85</v>
      </c>
      <c r="H2901">
        <f>VLOOKUP(G2901,Sheet3!$A:$B,2,0)</f>
        <v>47</v>
      </c>
      <c r="I2901" t="str">
        <f>IF(G2901="Other",VLOOKUP(D2901,Sheet1!A:B,2,0),VLOOKUP(Projetos!G2901,Sheet1!A:B,2,0))</f>
        <v>Energy</v>
      </c>
      <c r="J2901">
        <f>VLOOKUP(I2901,Sheet3!$F:$G,2,0)</f>
        <v>2</v>
      </c>
      <c r="K2901" t="s">
        <v>6147</v>
      </c>
      <c r="L2901">
        <v>1</v>
      </c>
      <c r="M2901" t="s">
        <v>6147</v>
      </c>
      <c r="N2901">
        <f>VLOOKUP(M2901,Sheet4!$A:$B,2,0)</f>
        <v>1</v>
      </c>
      <c r="O2901" t="s">
        <v>6</v>
      </c>
      <c r="P2901" t="s">
        <v>785</v>
      </c>
      <c r="Q2901">
        <f>VLOOKUP(P2901,Sheet5!$A:$B,2,0)</f>
        <v>123</v>
      </c>
      <c r="R2901">
        <v>120000</v>
      </c>
      <c r="S2901" t="s">
        <v>6147</v>
      </c>
      <c r="T2901">
        <v>9</v>
      </c>
      <c r="U2901" t="s">
        <v>6147</v>
      </c>
      <c r="V2901" t="s">
        <v>6147</v>
      </c>
      <c r="W2901" t="s">
        <v>6147</v>
      </c>
      <c r="X2901" t="s">
        <v>6147</v>
      </c>
      <c r="Y2901" t="s">
        <v>6147</v>
      </c>
    </row>
    <row r="2902" spans="2:25" ht="24.95" customHeight="1" x14ac:dyDescent="0.25">
      <c r="B2902">
        <v>2</v>
      </c>
      <c r="C2902">
        <v>1162</v>
      </c>
      <c r="D2902" t="s">
        <v>5926</v>
      </c>
      <c r="E2902" t="s">
        <v>38</v>
      </c>
      <c r="F2902">
        <f>VLOOKUP(E2902,Sheet2!$A:$B,2,0)</f>
        <v>1864</v>
      </c>
      <c r="G2902" t="s">
        <v>8</v>
      </c>
      <c r="H2902">
        <f>VLOOKUP(G2902,Sheet3!$A:$B,2,0)</f>
        <v>41</v>
      </c>
      <c r="I2902" t="str">
        <f>IF(G2902="Other",VLOOKUP(D2902,Sheet1!A:B,2,0),VLOOKUP(Projetos!G2902,Sheet1!A:B,2,0))</f>
        <v>Energy</v>
      </c>
      <c r="J2902">
        <f>VLOOKUP(I2902,Sheet3!$F:$G,2,0)</f>
        <v>2</v>
      </c>
      <c r="K2902" t="s">
        <v>6147</v>
      </c>
      <c r="L2902">
        <v>1</v>
      </c>
      <c r="M2902" t="s">
        <v>19</v>
      </c>
      <c r="N2902">
        <f>VLOOKUP(M2902,Sheet4!$A:$B,2,0)</f>
        <v>216</v>
      </c>
      <c r="O2902" t="s">
        <v>821</v>
      </c>
      <c r="P2902" t="s">
        <v>116</v>
      </c>
      <c r="Q2902">
        <f>VLOOKUP(P2902,Sheet5!$A:$B,2,0)</f>
        <v>90</v>
      </c>
      <c r="R2902">
        <v>8912</v>
      </c>
      <c r="S2902" t="s">
        <v>6147</v>
      </c>
      <c r="T2902">
        <v>9</v>
      </c>
      <c r="U2902" t="s">
        <v>6147</v>
      </c>
      <c r="V2902" t="s">
        <v>6147</v>
      </c>
      <c r="W2902" t="s">
        <v>6147</v>
      </c>
      <c r="X2902" t="s">
        <v>6147</v>
      </c>
      <c r="Y2902" t="s">
        <v>6147</v>
      </c>
    </row>
    <row r="2903" spans="2:25" ht="24.95" customHeight="1" x14ac:dyDescent="0.25">
      <c r="B2903">
        <v>2</v>
      </c>
      <c r="C2903">
        <v>1161</v>
      </c>
      <c r="D2903" t="s">
        <v>5928</v>
      </c>
      <c r="E2903" t="s">
        <v>5929</v>
      </c>
      <c r="F2903">
        <f>VLOOKUP(E2903,Sheet2!$A:$B,2,0)</f>
        <v>2311</v>
      </c>
      <c r="G2903" t="s">
        <v>80</v>
      </c>
      <c r="H2903">
        <f>VLOOKUP(G2903,Sheet3!$A:$B,2,0)</f>
        <v>46</v>
      </c>
      <c r="I2903" t="str">
        <f>IF(G2903="Other",VLOOKUP(D2903,Sheet1!A:B,2,0),VLOOKUP(Projetos!G2903,Sheet1!A:B,2,0))</f>
        <v>Energy</v>
      </c>
      <c r="J2903">
        <f>VLOOKUP(I2903,Sheet3!$F:$G,2,0)</f>
        <v>2</v>
      </c>
      <c r="K2903" t="s">
        <v>6147</v>
      </c>
      <c r="L2903">
        <v>1</v>
      </c>
      <c r="M2903" t="s">
        <v>2092</v>
      </c>
      <c r="N2903">
        <f>VLOOKUP(M2903,Sheet4!$A:$B,2,0)</f>
        <v>258</v>
      </c>
      <c r="O2903" t="s">
        <v>821</v>
      </c>
      <c r="P2903" t="s">
        <v>488</v>
      </c>
      <c r="Q2903">
        <f>VLOOKUP(P2903,Sheet5!$A:$B,2,0)</f>
        <v>27</v>
      </c>
      <c r="R2903">
        <v>9439</v>
      </c>
      <c r="S2903" t="s">
        <v>6147</v>
      </c>
      <c r="T2903">
        <v>9</v>
      </c>
      <c r="U2903" t="s">
        <v>6147</v>
      </c>
      <c r="V2903" t="s">
        <v>6147</v>
      </c>
      <c r="W2903" t="s">
        <v>6147</v>
      </c>
      <c r="X2903" t="s">
        <v>6147</v>
      </c>
      <c r="Y2903" t="s">
        <v>6147</v>
      </c>
    </row>
    <row r="2904" spans="2:25" ht="24.95" customHeight="1" x14ac:dyDescent="0.25">
      <c r="B2904">
        <v>2</v>
      </c>
      <c r="C2904">
        <v>1160</v>
      </c>
      <c r="D2904" t="s">
        <v>5931</v>
      </c>
      <c r="E2904" t="s">
        <v>1344</v>
      </c>
      <c r="F2904">
        <f>VLOOKUP(E2904,Sheet2!$A:$B,2,0)</f>
        <v>1988</v>
      </c>
      <c r="G2904" t="s">
        <v>1275</v>
      </c>
      <c r="H2904">
        <f>VLOOKUP(G2904,Sheet3!$A:$B,2,0)</f>
        <v>56</v>
      </c>
      <c r="I2904" t="str">
        <f>IF(G2904="Other",VLOOKUP(D2904,Sheet1!A:B,2,0),VLOOKUP(Projetos!G2904,Sheet1!A:B,2,0))</f>
        <v>Energy</v>
      </c>
      <c r="J2904">
        <f>VLOOKUP(I2904,Sheet3!$F:$G,2,0)</f>
        <v>2</v>
      </c>
      <c r="K2904" t="s">
        <v>6147</v>
      </c>
      <c r="L2904">
        <v>1</v>
      </c>
      <c r="M2904" t="s">
        <v>490</v>
      </c>
      <c r="N2904">
        <f>VLOOKUP(M2904,Sheet4!$A:$B,2,0)</f>
        <v>238</v>
      </c>
      <c r="O2904" t="s">
        <v>90</v>
      </c>
      <c r="P2904" t="s">
        <v>785</v>
      </c>
      <c r="Q2904">
        <f>VLOOKUP(P2904,Sheet5!$A:$B,2,0)</f>
        <v>123</v>
      </c>
      <c r="R2904">
        <v>62537</v>
      </c>
      <c r="S2904" t="s">
        <v>6147</v>
      </c>
      <c r="T2904">
        <v>9</v>
      </c>
      <c r="U2904" t="s">
        <v>6147</v>
      </c>
      <c r="V2904" t="s">
        <v>6147</v>
      </c>
      <c r="W2904" t="s">
        <v>6147</v>
      </c>
      <c r="X2904" t="s">
        <v>6147</v>
      </c>
      <c r="Y2904" t="s">
        <v>6147</v>
      </c>
    </row>
    <row r="2905" spans="2:25" ht="24.95" customHeight="1" x14ac:dyDescent="0.25">
      <c r="B2905">
        <v>2</v>
      </c>
      <c r="C2905">
        <v>1146</v>
      </c>
      <c r="D2905" t="s">
        <v>5933</v>
      </c>
      <c r="E2905" t="s">
        <v>2144</v>
      </c>
      <c r="F2905">
        <f>VLOOKUP(E2905,Sheet2!$A:$B,2,0)</f>
        <v>2019</v>
      </c>
      <c r="G2905" t="s">
        <v>8</v>
      </c>
      <c r="H2905">
        <f>VLOOKUP(G2905,Sheet3!$A:$B,2,0)</f>
        <v>41</v>
      </c>
      <c r="I2905" t="str">
        <f>IF(G2905="Other",VLOOKUP(D2905,Sheet1!A:B,2,0),VLOOKUP(Projetos!G2905,Sheet1!A:B,2,0))</f>
        <v>Energy</v>
      </c>
      <c r="J2905">
        <f>VLOOKUP(I2905,Sheet3!$F:$G,2,0)</f>
        <v>2</v>
      </c>
      <c r="K2905" t="s">
        <v>6147</v>
      </c>
      <c r="L2905">
        <v>1</v>
      </c>
      <c r="M2905" t="s">
        <v>2523</v>
      </c>
      <c r="N2905">
        <f>VLOOKUP(M2905,Sheet4!$A:$B,2,0)</f>
        <v>262</v>
      </c>
      <c r="O2905" t="s">
        <v>821</v>
      </c>
      <c r="P2905" t="s">
        <v>181</v>
      </c>
      <c r="Q2905">
        <f>VLOOKUP(P2905,Sheet5!$A:$B,2,0)</f>
        <v>19</v>
      </c>
      <c r="R2905">
        <v>8877</v>
      </c>
      <c r="S2905" t="s">
        <v>6147</v>
      </c>
      <c r="T2905">
        <v>9</v>
      </c>
      <c r="U2905" t="s">
        <v>6147</v>
      </c>
      <c r="V2905" t="s">
        <v>6147</v>
      </c>
      <c r="W2905" t="s">
        <v>6147</v>
      </c>
      <c r="X2905" t="s">
        <v>6147</v>
      </c>
      <c r="Y2905" t="s">
        <v>6147</v>
      </c>
    </row>
    <row r="2906" spans="2:25" ht="24.95" customHeight="1" x14ac:dyDescent="0.25">
      <c r="B2906">
        <v>2</v>
      </c>
      <c r="C2906">
        <v>1143</v>
      </c>
      <c r="D2906" t="s">
        <v>5935</v>
      </c>
      <c r="E2906" t="s">
        <v>5936</v>
      </c>
      <c r="F2906">
        <f>VLOOKUP(E2906,Sheet2!$A:$B,2,0)</f>
        <v>2312</v>
      </c>
      <c r="G2906" t="s">
        <v>256</v>
      </c>
      <c r="H2906">
        <f>VLOOKUP(G2906,Sheet3!$A:$B,2,0)</f>
        <v>50</v>
      </c>
      <c r="I2906" t="str">
        <f>IF(G2906="Other",VLOOKUP(D2906,Sheet1!A:B,2,0),VLOOKUP(Projetos!G2906,Sheet1!A:B,2,0))</f>
        <v>Energy</v>
      </c>
      <c r="J2906">
        <f>VLOOKUP(I2906,Sheet3!$F:$G,2,0)</f>
        <v>2</v>
      </c>
      <c r="K2906" t="s">
        <v>6147</v>
      </c>
      <c r="L2906">
        <v>1</v>
      </c>
      <c r="M2906" t="s">
        <v>6147</v>
      </c>
      <c r="N2906">
        <f>VLOOKUP(M2906,Sheet4!$A:$B,2,0)</f>
        <v>1</v>
      </c>
      <c r="O2906" t="s">
        <v>6</v>
      </c>
      <c r="P2906" t="s">
        <v>86</v>
      </c>
      <c r="Q2906">
        <f>VLOOKUP(P2906,Sheet5!$A:$B,2,0)</f>
        <v>56</v>
      </c>
      <c r="R2906">
        <v>15000</v>
      </c>
      <c r="S2906" t="s">
        <v>6147</v>
      </c>
      <c r="T2906">
        <v>9</v>
      </c>
      <c r="U2906" t="s">
        <v>6147</v>
      </c>
      <c r="V2906" t="s">
        <v>6147</v>
      </c>
      <c r="W2906" t="s">
        <v>6147</v>
      </c>
      <c r="X2906" t="s">
        <v>6147</v>
      </c>
      <c r="Y2906" t="s">
        <v>6147</v>
      </c>
    </row>
    <row r="2907" spans="2:25" ht="24.95" customHeight="1" x14ac:dyDescent="0.25">
      <c r="B2907">
        <v>2</v>
      </c>
      <c r="C2907">
        <v>1142</v>
      </c>
      <c r="D2907" t="s">
        <v>5938</v>
      </c>
      <c r="E2907" t="s">
        <v>5910</v>
      </c>
      <c r="F2907">
        <f>VLOOKUP(E2907,Sheet2!$A:$B,2,0)</f>
        <v>2309</v>
      </c>
      <c r="G2907" t="s">
        <v>8</v>
      </c>
      <c r="H2907">
        <f>VLOOKUP(G2907,Sheet3!$A:$B,2,0)</f>
        <v>41</v>
      </c>
      <c r="I2907" t="str">
        <f>IF(G2907="Other",VLOOKUP(D2907,Sheet1!A:B,2,0),VLOOKUP(Projetos!G2907,Sheet1!A:B,2,0))</f>
        <v>Energy</v>
      </c>
      <c r="J2907">
        <f>VLOOKUP(I2907,Sheet3!$F:$G,2,0)</f>
        <v>2</v>
      </c>
      <c r="K2907" t="s">
        <v>6147</v>
      </c>
      <c r="L2907">
        <v>1</v>
      </c>
      <c r="M2907" t="s">
        <v>60</v>
      </c>
      <c r="N2907">
        <f>VLOOKUP(M2907,Sheet4!$A:$B,2,0)</f>
        <v>249</v>
      </c>
      <c r="O2907" t="s">
        <v>90</v>
      </c>
      <c r="P2907" t="s">
        <v>190</v>
      </c>
      <c r="Q2907">
        <f>VLOOKUP(P2907,Sheet5!$A:$B,2,0)</f>
        <v>108</v>
      </c>
      <c r="R2907">
        <v>380629</v>
      </c>
      <c r="S2907" t="s">
        <v>6147</v>
      </c>
      <c r="T2907">
        <v>9</v>
      </c>
      <c r="U2907" t="s">
        <v>6147</v>
      </c>
      <c r="V2907" t="s">
        <v>6147</v>
      </c>
      <c r="W2907" t="s">
        <v>6147</v>
      </c>
      <c r="X2907" t="s">
        <v>6147</v>
      </c>
      <c r="Y2907" t="s">
        <v>6147</v>
      </c>
    </row>
    <row r="2908" spans="2:25" ht="24.95" customHeight="1" x14ac:dyDescent="0.25">
      <c r="B2908">
        <v>2</v>
      </c>
      <c r="C2908">
        <v>1141</v>
      </c>
      <c r="D2908" t="s">
        <v>5940</v>
      </c>
      <c r="E2908" t="s">
        <v>5910</v>
      </c>
      <c r="F2908">
        <f>VLOOKUP(E2908,Sheet2!$A:$B,2,0)</f>
        <v>2309</v>
      </c>
      <c r="G2908" t="s">
        <v>8</v>
      </c>
      <c r="H2908">
        <f>VLOOKUP(G2908,Sheet3!$A:$B,2,0)</f>
        <v>41</v>
      </c>
      <c r="I2908" t="str">
        <f>IF(G2908="Other",VLOOKUP(D2908,Sheet1!A:B,2,0),VLOOKUP(Projetos!G2908,Sheet1!A:B,2,0))</f>
        <v>Energy</v>
      </c>
      <c r="J2908">
        <f>VLOOKUP(I2908,Sheet3!$F:$G,2,0)</f>
        <v>2</v>
      </c>
      <c r="K2908" t="s">
        <v>6147</v>
      </c>
      <c r="L2908">
        <v>1</v>
      </c>
      <c r="M2908" t="s">
        <v>5912</v>
      </c>
      <c r="N2908">
        <f>VLOOKUP(M2908,Sheet4!$A:$B,2,0)</f>
        <v>292</v>
      </c>
      <c r="O2908" t="s">
        <v>90</v>
      </c>
      <c r="P2908" t="s">
        <v>190</v>
      </c>
      <c r="Q2908">
        <f>VLOOKUP(P2908,Sheet5!$A:$B,2,0)</f>
        <v>108</v>
      </c>
      <c r="R2908">
        <v>0</v>
      </c>
      <c r="S2908" t="s">
        <v>6147</v>
      </c>
      <c r="T2908">
        <v>9</v>
      </c>
      <c r="U2908" t="s">
        <v>6147</v>
      </c>
      <c r="V2908" t="s">
        <v>6147</v>
      </c>
      <c r="W2908" t="s">
        <v>6147</v>
      </c>
      <c r="X2908" t="s">
        <v>6147</v>
      </c>
      <c r="Y2908" t="s">
        <v>6147</v>
      </c>
    </row>
    <row r="2909" spans="2:25" ht="24.95" customHeight="1" x14ac:dyDescent="0.25">
      <c r="B2909">
        <v>2</v>
      </c>
      <c r="C2909">
        <v>1140</v>
      </c>
      <c r="D2909" t="s">
        <v>5942</v>
      </c>
      <c r="E2909" t="s">
        <v>5910</v>
      </c>
      <c r="F2909">
        <f>VLOOKUP(E2909,Sheet2!$A:$B,2,0)</f>
        <v>2309</v>
      </c>
      <c r="G2909" t="s">
        <v>8</v>
      </c>
      <c r="H2909">
        <f>VLOOKUP(G2909,Sheet3!$A:$B,2,0)</f>
        <v>41</v>
      </c>
      <c r="I2909" t="str">
        <f>IF(G2909="Other",VLOOKUP(D2909,Sheet1!A:B,2,0),VLOOKUP(Projetos!G2909,Sheet1!A:B,2,0))</f>
        <v>Energy</v>
      </c>
      <c r="J2909">
        <f>VLOOKUP(I2909,Sheet3!$F:$G,2,0)</f>
        <v>2</v>
      </c>
      <c r="K2909" t="s">
        <v>6147</v>
      </c>
      <c r="L2909">
        <v>1</v>
      </c>
      <c r="M2909" t="s">
        <v>5912</v>
      </c>
      <c r="N2909">
        <f>VLOOKUP(M2909,Sheet4!$A:$B,2,0)</f>
        <v>292</v>
      </c>
      <c r="O2909" t="s">
        <v>90</v>
      </c>
      <c r="P2909" t="s">
        <v>190</v>
      </c>
      <c r="Q2909">
        <f>VLOOKUP(P2909,Sheet5!$A:$B,2,0)</f>
        <v>108</v>
      </c>
      <c r="R2909">
        <v>53022</v>
      </c>
      <c r="S2909" t="s">
        <v>6147</v>
      </c>
      <c r="T2909">
        <v>9</v>
      </c>
      <c r="U2909" t="s">
        <v>6147</v>
      </c>
      <c r="V2909" t="s">
        <v>6147</v>
      </c>
      <c r="W2909" t="s">
        <v>6147</v>
      </c>
      <c r="X2909" t="s">
        <v>6147</v>
      </c>
      <c r="Y2909" t="s">
        <v>6147</v>
      </c>
    </row>
    <row r="2910" spans="2:25" ht="24.95" customHeight="1" x14ac:dyDescent="0.25">
      <c r="B2910">
        <v>2</v>
      </c>
      <c r="C2910">
        <v>1139</v>
      </c>
      <c r="D2910" t="s">
        <v>5944</v>
      </c>
      <c r="E2910" t="s">
        <v>5910</v>
      </c>
      <c r="F2910">
        <f>VLOOKUP(E2910,Sheet2!$A:$B,2,0)</f>
        <v>2309</v>
      </c>
      <c r="G2910" t="s">
        <v>8</v>
      </c>
      <c r="H2910">
        <f>VLOOKUP(G2910,Sheet3!$A:$B,2,0)</f>
        <v>41</v>
      </c>
      <c r="I2910" t="str">
        <f>IF(G2910="Other",VLOOKUP(D2910,Sheet1!A:B,2,0),VLOOKUP(Projetos!G2910,Sheet1!A:B,2,0))</f>
        <v>Energy</v>
      </c>
      <c r="J2910">
        <f>VLOOKUP(I2910,Sheet3!$F:$G,2,0)</f>
        <v>2</v>
      </c>
      <c r="K2910" t="s">
        <v>6147</v>
      </c>
      <c r="L2910">
        <v>1</v>
      </c>
      <c r="M2910" t="s">
        <v>5912</v>
      </c>
      <c r="N2910">
        <f>VLOOKUP(M2910,Sheet4!$A:$B,2,0)</f>
        <v>292</v>
      </c>
      <c r="O2910" t="s">
        <v>90</v>
      </c>
      <c r="P2910" t="s">
        <v>190</v>
      </c>
      <c r="Q2910">
        <f>VLOOKUP(P2910,Sheet5!$A:$B,2,0)</f>
        <v>108</v>
      </c>
      <c r="R2910">
        <v>53022</v>
      </c>
      <c r="S2910" t="s">
        <v>6147</v>
      </c>
      <c r="T2910">
        <v>9</v>
      </c>
      <c r="U2910" t="s">
        <v>6147</v>
      </c>
      <c r="V2910" t="s">
        <v>6147</v>
      </c>
      <c r="W2910" t="s">
        <v>6147</v>
      </c>
      <c r="X2910" t="s">
        <v>6147</v>
      </c>
      <c r="Y2910" t="s">
        <v>6147</v>
      </c>
    </row>
    <row r="2911" spans="2:25" ht="24.95" customHeight="1" x14ac:dyDescent="0.25">
      <c r="B2911">
        <v>2</v>
      </c>
      <c r="C2911">
        <v>1138</v>
      </c>
      <c r="D2911" t="s">
        <v>5946</v>
      </c>
      <c r="E2911" t="s">
        <v>5947</v>
      </c>
      <c r="F2911">
        <f>VLOOKUP(E2911,Sheet2!$A:$B,2,0)</f>
        <v>2313</v>
      </c>
      <c r="G2911" t="s">
        <v>176</v>
      </c>
      <c r="H2911">
        <f>VLOOKUP(G2911,Sheet3!$A:$B,2,0)</f>
        <v>48</v>
      </c>
      <c r="I2911" t="str">
        <f>IF(G2911="Other",VLOOKUP(D2911,Sheet1!A:B,2,0),VLOOKUP(Projetos!G2911,Sheet1!A:B,2,0))</f>
        <v>Energy</v>
      </c>
      <c r="J2911">
        <f>VLOOKUP(I2911,Sheet3!$F:$G,2,0)</f>
        <v>2</v>
      </c>
      <c r="K2911" t="s">
        <v>6147</v>
      </c>
      <c r="L2911">
        <v>1</v>
      </c>
      <c r="M2911" t="s">
        <v>26</v>
      </c>
      <c r="N2911">
        <f>VLOOKUP(M2911,Sheet4!$A:$B,2,0)</f>
        <v>217</v>
      </c>
      <c r="O2911" t="s">
        <v>821</v>
      </c>
      <c r="P2911" t="s">
        <v>785</v>
      </c>
      <c r="Q2911">
        <f>VLOOKUP(P2911,Sheet5!$A:$B,2,0)</f>
        <v>123</v>
      </c>
      <c r="R2911">
        <v>224032</v>
      </c>
      <c r="S2911" t="s">
        <v>6147</v>
      </c>
      <c r="T2911">
        <v>9</v>
      </c>
      <c r="U2911" t="s">
        <v>6147</v>
      </c>
      <c r="V2911" t="s">
        <v>6147</v>
      </c>
      <c r="W2911" t="s">
        <v>6147</v>
      </c>
      <c r="X2911" t="s">
        <v>6147</v>
      </c>
      <c r="Y2911" t="s">
        <v>6147</v>
      </c>
    </row>
    <row r="2912" spans="2:25" ht="24.95" customHeight="1" x14ac:dyDescent="0.25">
      <c r="B2912">
        <v>2</v>
      </c>
      <c r="C2912">
        <v>1134</v>
      </c>
      <c r="D2912" t="s">
        <v>5949</v>
      </c>
      <c r="E2912" t="s">
        <v>5950</v>
      </c>
      <c r="F2912">
        <f>VLOOKUP(E2912,Sheet2!$A:$B,2,0)</f>
        <v>2314</v>
      </c>
      <c r="G2912" t="s">
        <v>176</v>
      </c>
      <c r="H2912">
        <f>VLOOKUP(G2912,Sheet3!$A:$B,2,0)</f>
        <v>48</v>
      </c>
      <c r="I2912" t="str">
        <f>IF(G2912="Other",VLOOKUP(D2912,Sheet1!A:B,2,0),VLOOKUP(Projetos!G2912,Sheet1!A:B,2,0))</f>
        <v>Energy</v>
      </c>
      <c r="J2912">
        <f>VLOOKUP(I2912,Sheet3!$F:$G,2,0)</f>
        <v>2</v>
      </c>
      <c r="K2912" t="s">
        <v>6147</v>
      </c>
      <c r="L2912">
        <v>1</v>
      </c>
      <c r="M2912" t="s">
        <v>995</v>
      </c>
      <c r="N2912">
        <f>VLOOKUP(M2912,Sheet4!$A:$B,2,0)</f>
        <v>246</v>
      </c>
      <c r="O2912" t="s">
        <v>821</v>
      </c>
      <c r="P2912" t="s">
        <v>785</v>
      </c>
      <c r="Q2912">
        <f>VLOOKUP(P2912,Sheet5!$A:$B,2,0)</f>
        <v>123</v>
      </c>
      <c r="R2912">
        <v>118737</v>
      </c>
      <c r="S2912" t="s">
        <v>6147</v>
      </c>
      <c r="T2912">
        <v>9</v>
      </c>
      <c r="U2912" t="s">
        <v>6147</v>
      </c>
      <c r="V2912" t="s">
        <v>6147</v>
      </c>
      <c r="W2912" t="s">
        <v>6147</v>
      </c>
      <c r="X2912" t="s">
        <v>6147</v>
      </c>
      <c r="Y2912" t="s">
        <v>6147</v>
      </c>
    </row>
    <row r="2913" spans="2:25" ht="24.95" customHeight="1" x14ac:dyDescent="0.25">
      <c r="B2913">
        <v>2</v>
      </c>
      <c r="C2913">
        <v>1128</v>
      </c>
      <c r="D2913" t="s">
        <v>5952</v>
      </c>
      <c r="E2913" t="s">
        <v>966</v>
      </c>
      <c r="F2913">
        <f>VLOOKUP(E2913,Sheet2!$A:$B,2,0)</f>
        <v>1953</v>
      </c>
      <c r="G2913" t="s">
        <v>80</v>
      </c>
      <c r="H2913">
        <f>VLOOKUP(G2913,Sheet3!$A:$B,2,0)</f>
        <v>46</v>
      </c>
      <c r="I2913" t="str">
        <f>IF(G2913="Other",VLOOKUP(D2913,Sheet1!A:B,2,0),VLOOKUP(Projetos!G2913,Sheet1!A:B,2,0))</f>
        <v>Energy</v>
      </c>
      <c r="J2913">
        <f>VLOOKUP(I2913,Sheet3!$F:$G,2,0)</f>
        <v>2</v>
      </c>
      <c r="K2913" t="s">
        <v>6147</v>
      </c>
      <c r="L2913">
        <v>1</v>
      </c>
      <c r="M2913" t="s">
        <v>289</v>
      </c>
      <c r="N2913">
        <f>VLOOKUP(M2913,Sheet4!$A:$B,2,0)</f>
        <v>233</v>
      </c>
      <c r="O2913" t="s">
        <v>821</v>
      </c>
      <c r="P2913" t="s">
        <v>49</v>
      </c>
      <c r="Q2913">
        <f>VLOOKUP(P2913,Sheet5!$A:$B,2,0)</f>
        <v>55</v>
      </c>
      <c r="R2913">
        <v>55000</v>
      </c>
      <c r="S2913" t="s">
        <v>6147</v>
      </c>
      <c r="T2913">
        <v>9</v>
      </c>
      <c r="U2913" t="s">
        <v>6147</v>
      </c>
      <c r="V2913" t="s">
        <v>6147</v>
      </c>
      <c r="W2913" t="s">
        <v>6147</v>
      </c>
      <c r="X2913" t="s">
        <v>6147</v>
      </c>
      <c r="Y2913" t="s">
        <v>6147</v>
      </c>
    </row>
    <row r="2914" spans="2:25" ht="24.95" customHeight="1" x14ac:dyDescent="0.25">
      <c r="B2914">
        <v>2</v>
      </c>
      <c r="C2914">
        <v>1127</v>
      </c>
      <c r="D2914" t="s">
        <v>5954</v>
      </c>
      <c r="E2914" t="s">
        <v>966</v>
      </c>
      <c r="F2914">
        <f>VLOOKUP(E2914,Sheet2!$A:$B,2,0)</f>
        <v>1953</v>
      </c>
      <c r="G2914" t="s">
        <v>80</v>
      </c>
      <c r="H2914">
        <f>VLOOKUP(G2914,Sheet3!$A:$B,2,0)</f>
        <v>46</v>
      </c>
      <c r="I2914" t="str">
        <f>IF(G2914="Other",VLOOKUP(D2914,Sheet1!A:B,2,0),VLOOKUP(Projetos!G2914,Sheet1!A:B,2,0))</f>
        <v>Energy</v>
      </c>
      <c r="J2914">
        <f>VLOOKUP(I2914,Sheet3!$F:$G,2,0)</f>
        <v>2</v>
      </c>
      <c r="K2914" t="s">
        <v>6147</v>
      </c>
      <c r="L2914">
        <v>1</v>
      </c>
      <c r="M2914" t="s">
        <v>289</v>
      </c>
      <c r="N2914">
        <f>VLOOKUP(M2914,Sheet4!$A:$B,2,0)</f>
        <v>233</v>
      </c>
      <c r="O2914" t="s">
        <v>90</v>
      </c>
      <c r="P2914" t="s">
        <v>49</v>
      </c>
      <c r="Q2914">
        <f>VLOOKUP(P2914,Sheet5!$A:$B,2,0)</f>
        <v>55</v>
      </c>
      <c r="R2914">
        <v>0</v>
      </c>
      <c r="S2914" t="s">
        <v>6147</v>
      </c>
      <c r="T2914">
        <v>9</v>
      </c>
      <c r="U2914" t="s">
        <v>6147</v>
      </c>
      <c r="V2914" t="s">
        <v>6147</v>
      </c>
      <c r="W2914" t="s">
        <v>6147</v>
      </c>
      <c r="X2914" t="s">
        <v>6147</v>
      </c>
      <c r="Y2914" t="s">
        <v>6147</v>
      </c>
    </row>
    <row r="2915" spans="2:25" ht="24.95" customHeight="1" x14ac:dyDescent="0.25">
      <c r="B2915">
        <v>2</v>
      </c>
      <c r="C2915">
        <v>1122</v>
      </c>
      <c r="D2915" t="s">
        <v>5956</v>
      </c>
      <c r="E2915" t="s">
        <v>1344</v>
      </c>
      <c r="F2915">
        <f>VLOOKUP(E2915,Sheet2!$A:$B,2,0)</f>
        <v>1988</v>
      </c>
      <c r="G2915" t="s">
        <v>80</v>
      </c>
      <c r="H2915">
        <f>VLOOKUP(G2915,Sheet3!$A:$B,2,0)</f>
        <v>46</v>
      </c>
      <c r="I2915" t="str">
        <f>IF(G2915="Other",VLOOKUP(D2915,Sheet1!A:B,2,0),VLOOKUP(Projetos!G2915,Sheet1!A:B,2,0))</f>
        <v>Energy</v>
      </c>
      <c r="J2915">
        <f>VLOOKUP(I2915,Sheet3!$F:$G,2,0)</f>
        <v>2</v>
      </c>
      <c r="K2915" t="s">
        <v>6147</v>
      </c>
      <c r="L2915">
        <v>1</v>
      </c>
      <c r="M2915" t="s">
        <v>289</v>
      </c>
      <c r="N2915">
        <f>VLOOKUP(M2915,Sheet4!$A:$B,2,0)</f>
        <v>233</v>
      </c>
      <c r="O2915" t="s">
        <v>90</v>
      </c>
      <c r="P2915" t="s">
        <v>785</v>
      </c>
      <c r="Q2915">
        <f>VLOOKUP(P2915,Sheet5!$A:$B,2,0)</f>
        <v>123</v>
      </c>
      <c r="R2915">
        <v>22200</v>
      </c>
      <c r="S2915" t="s">
        <v>6147</v>
      </c>
      <c r="T2915">
        <v>9</v>
      </c>
      <c r="U2915" t="s">
        <v>6147</v>
      </c>
      <c r="V2915" t="s">
        <v>6147</v>
      </c>
      <c r="W2915" t="s">
        <v>6147</v>
      </c>
      <c r="X2915" t="s">
        <v>6147</v>
      </c>
      <c r="Y2915" t="s">
        <v>6147</v>
      </c>
    </row>
    <row r="2916" spans="2:25" ht="24.95" customHeight="1" x14ac:dyDescent="0.25">
      <c r="B2916">
        <v>2</v>
      </c>
      <c r="C2916">
        <v>1119</v>
      </c>
      <c r="D2916" t="s">
        <v>5958</v>
      </c>
      <c r="E2916" t="s">
        <v>3085</v>
      </c>
      <c r="F2916">
        <f>VLOOKUP(E2916,Sheet2!$A:$B,2,0)</f>
        <v>2087</v>
      </c>
      <c r="G2916" t="s">
        <v>80</v>
      </c>
      <c r="H2916">
        <f>VLOOKUP(G2916,Sheet3!$A:$B,2,0)</f>
        <v>46</v>
      </c>
      <c r="I2916" t="str">
        <f>IF(G2916="Other",VLOOKUP(D2916,Sheet1!A:B,2,0),VLOOKUP(Projetos!G2916,Sheet1!A:B,2,0))</f>
        <v>Energy</v>
      </c>
      <c r="J2916">
        <f>VLOOKUP(I2916,Sheet3!$F:$G,2,0)</f>
        <v>2</v>
      </c>
      <c r="K2916" t="s">
        <v>6147</v>
      </c>
      <c r="L2916">
        <v>1</v>
      </c>
      <c r="M2916" t="s">
        <v>82</v>
      </c>
      <c r="N2916">
        <f>VLOOKUP(M2916,Sheet4!$A:$B,2,0)</f>
        <v>225</v>
      </c>
      <c r="O2916" t="s">
        <v>90</v>
      </c>
      <c r="P2916" t="s">
        <v>2521</v>
      </c>
      <c r="Q2916">
        <f>VLOOKUP(P2916,Sheet5!$A:$B,2,0)</f>
        <v>88</v>
      </c>
      <c r="R2916">
        <v>0</v>
      </c>
      <c r="S2916" t="s">
        <v>6147</v>
      </c>
      <c r="T2916">
        <v>9</v>
      </c>
      <c r="U2916" t="s">
        <v>6147</v>
      </c>
      <c r="V2916" t="s">
        <v>6147</v>
      </c>
      <c r="W2916" t="s">
        <v>6147</v>
      </c>
      <c r="X2916" t="s">
        <v>6147</v>
      </c>
      <c r="Y2916" t="s">
        <v>6147</v>
      </c>
    </row>
    <row r="2917" spans="2:25" ht="24.95" customHeight="1" x14ac:dyDescent="0.25">
      <c r="B2917">
        <v>2</v>
      </c>
      <c r="C2917">
        <v>1114</v>
      </c>
      <c r="D2917" t="s">
        <v>5960</v>
      </c>
      <c r="E2917" t="s">
        <v>1344</v>
      </c>
      <c r="F2917">
        <f>VLOOKUP(E2917,Sheet2!$A:$B,2,0)</f>
        <v>1988</v>
      </c>
      <c r="G2917" t="s">
        <v>67</v>
      </c>
      <c r="H2917">
        <f>VLOOKUP(G2917,Sheet3!$A:$B,2,0)</f>
        <v>44</v>
      </c>
      <c r="I2917" t="str">
        <f>IF(G2917="Other",VLOOKUP(D2917,Sheet1!A:B,2,0),VLOOKUP(Projetos!G2917,Sheet1!A:B,2,0))</f>
        <v>Energy</v>
      </c>
      <c r="J2917">
        <f>VLOOKUP(I2917,Sheet3!$F:$G,2,0)</f>
        <v>2</v>
      </c>
      <c r="K2917" t="s">
        <v>6147</v>
      </c>
      <c r="L2917">
        <v>1</v>
      </c>
      <c r="M2917" t="s">
        <v>26</v>
      </c>
      <c r="N2917">
        <f>VLOOKUP(M2917,Sheet4!$A:$B,2,0)</f>
        <v>217</v>
      </c>
      <c r="O2917" t="s">
        <v>6</v>
      </c>
      <c r="P2917" t="s">
        <v>785</v>
      </c>
      <c r="Q2917">
        <f>VLOOKUP(P2917,Sheet5!$A:$B,2,0)</f>
        <v>123</v>
      </c>
      <c r="R2917">
        <v>26482</v>
      </c>
      <c r="S2917" t="s">
        <v>6147</v>
      </c>
      <c r="T2917">
        <v>9</v>
      </c>
      <c r="U2917" t="s">
        <v>6147</v>
      </c>
      <c r="V2917" t="s">
        <v>6147</v>
      </c>
      <c r="W2917" t="s">
        <v>6147</v>
      </c>
      <c r="X2917" t="s">
        <v>6147</v>
      </c>
      <c r="Y2917" t="s">
        <v>6147</v>
      </c>
    </row>
    <row r="2918" spans="2:25" ht="24.95" customHeight="1" x14ac:dyDescent="0.25">
      <c r="B2918">
        <v>2</v>
      </c>
      <c r="C2918">
        <v>1111</v>
      </c>
      <c r="D2918" t="s">
        <v>5962</v>
      </c>
      <c r="E2918" t="s">
        <v>3857</v>
      </c>
      <c r="F2918">
        <f>VLOOKUP(E2918,Sheet2!$A:$B,2,0)</f>
        <v>2155</v>
      </c>
      <c r="G2918" t="s">
        <v>67</v>
      </c>
      <c r="H2918">
        <f>VLOOKUP(G2918,Sheet3!$A:$B,2,0)</f>
        <v>44</v>
      </c>
      <c r="I2918" t="str">
        <f>IF(G2918="Other",VLOOKUP(D2918,Sheet1!A:B,2,0),VLOOKUP(Projetos!G2918,Sheet1!A:B,2,0))</f>
        <v>Energy</v>
      </c>
      <c r="J2918">
        <f>VLOOKUP(I2918,Sheet3!$F:$G,2,0)</f>
        <v>2</v>
      </c>
      <c r="K2918" t="s">
        <v>6147</v>
      </c>
      <c r="L2918">
        <v>1</v>
      </c>
      <c r="M2918" t="s">
        <v>141</v>
      </c>
      <c r="N2918">
        <f>VLOOKUP(M2918,Sheet4!$A:$B,2,0)</f>
        <v>227</v>
      </c>
      <c r="O2918" t="s">
        <v>6</v>
      </c>
      <c r="P2918" t="s">
        <v>785</v>
      </c>
      <c r="Q2918">
        <f>VLOOKUP(P2918,Sheet5!$A:$B,2,0)</f>
        <v>123</v>
      </c>
      <c r="R2918">
        <v>11804</v>
      </c>
      <c r="S2918" t="s">
        <v>6147</v>
      </c>
      <c r="T2918">
        <v>9</v>
      </c>
      <c r="U2918" t="s">
        <v>6147</v>
      </c>
      <c r="V2918" t="s">
        <v>6147</v>
      </c>
      <c r="W2918" t="s">
        <v>6147</v>
      </c>
      <c r="X2918" t="s">
        <v>6147</v>
      </c>
      <c r="Y2918" t="s">
        <v>6147</v>
      </c>
    </row>
    <row r="2919" spans="2:25" ht="24.95" customHeight="1" x14ac:dyDescent="0.25">
      <c r="B2919">
        <v>2</v>
      </c>
      <c r="C2919">
        <v>1110</v>
      </c>
      <c r="D2919" t="s">
        <v>5964</v>
      </c>
      <c r="E2919" t="s">
        <v>3857</v>
      </c>
      <c r="F2919">
        <f>VLOOKUP(E2919,Sheet2!$A:$B,2,0)</f>
        <v>2155</v>
      </c>
      <c r="G2919" t="s">
        <v>67</v>
      </c>
      <c r="H2919">
        <f>VLOOKUP(G2919,Sheet3!$A:$B,2,0)</f>
        <v>44</v>
      </c>
      <c r="I2919" t="str">
        <f>IF(G2919="Other",VLOOKUP(D2919,Sheet1!A:B,2,0),VLOOKUP(Projetos!G2919,Sheet1!A:B,2,0))</f>
        <v>Energy</v>
      </c>
      <c r="J2919">
        <f>VLOOKUP(I2919,Sheet3!$F:$G,2,0)</f>
        <v>2</v>
      </c>
      <c r="K2919" t="s">
        <v>6147</v>
      </c>
      <c r="L2919">
        <v>1</v>
      </c>
      <c r="M2919" t="s">
        <v>141</v>
      </c>
      <c r="N2919">
        <f>VLOOKUP(M2919,Sheet4!$A:$B,2,0)</f>
        <v>227</v>
      </c>
      <c r="O2919" t="s">
        <v>6</v>
      </c>
      <c r="P2919" t="s">
        <v>785</v>
      </c>
      <c r="Q2919">
        <f>VLOOKUP(P2919,Sheet5!$A:$B,2,0)</f>
        <v>123</v>
      </c>
      <c r="R2919">
        <v>20077</v>
      </c>
      <c r="S2919" t="s">
        <v>6147</v>
      </c>
      <c r="T2919">
        <v>9</v>
      </c>
      <c r="U2919" t="s">
        <v>6147</v>
      </c>
      <c r="V2919" t="s">
        <v>6147</v>
      </c>
      <c r="W2919" t="s">
        <v>6147</v>
      </c>
      <c r="X2919" t="s">
        <v>6147</v>
      </c>
      <c r="Y2919" t="s">
        <v>6147</v>
      </c>
    </row>
    <row r="2920" spans="2:25" ht="24.95" customHeight="1" x14ac:dyDescent="0.25">
      <c r="B2920">
        <v>2</v>
      </c>
      <c r="C2920">
        <v>1109</v>
      </c>
      <c r="D2920" t="s">
        <v>5966</v>
      </c>
      <c r="E2920" t="s">
        <v>3098</v>
      </c>
      <c r="F2920">
        <f>VLOOKUP(E2920,Sheet2!$A:$B,2,0)</f>
        <v>2088</v>
      </c>
      <c r="G2920" t="s">
        <v>176</v>
      </c>
      <c r="H2920">
        <f>VLOOKUP(G2920,Sheet3!$A:$B,2,0)</f>
        <v>48</v>
      </c>
      <c r="I2920" t="str">
        <f>IF(G2920="Other",VLOOKUP(D2920,Sheet1!A:B,2,0),VLOOKUP(Projetos!G2920,Sheet1!A:B,2,0))</f>
        <v>Energy</v>
      </c>
      <c r="J2920">
        <f>VLOOKUP(I2920,Sheet3!$F:$G,2,0)</f>
        <v>2</v>
      </c>
      <c r="K2920" t="s">
        <v>6147</v>
      </c>
      <c r="L2920">
        <v>1</v>
      </c>
      <c r="M2920" t="s">
        <v>26</v>
      </c>
      <c r="N2920">
        <f>VLOOKUP(M2920,Sheet4!$A:$B,2,0)</f>
        <v>217</v>
      </c>
      <c r="O2920" t="s">
        <v>821</v>
      </c>
      <c r="P2920" t="s">
        <v>785</v>
      </c>
      <c r="Q2920">
        <f>VLOOKUP(P2920,Sheet5!$A:$B,2,0)</f>
        <v>123</v>
      </c>
      <c r="R2920">
        <v>103547</v>
      </c>
      <c r="S2920" t="s">
        <v>6147</v>
      </c>
      <c r="T2920">
        <v>9</v>
      </c>
      <c r="U2920" t="s">
        <v>6147</v>
      </c>
      <c r="V2920" t="s">
        <v>6147</v>
      </c>
      <c r="W2920" t="s">
        <v>6147</v>
      </c>
      <c r="X2920" t="s">
        <v>6147</v>
      </c>
      <c r="Y2920" t="s">
        <v>6147</v>
      </c>
    </row>
    <row r="2921" spans="2:25" ht="24.95" customHeight="1" x14ac:dyDescent="0.25">
      <c r="B2921">
        <v>2</v>
      </c>
      <c r="C2921">
        <v>1108</v>
      </c>
      <c r="D2921" t="s">
        <v>5968</v>
      </c>
      <c r="E2921" t="s">
        <v>2006</v>
      </c>
      <c r="F2921">
        <f>VLOOKUP(E2921,Sheet2!$A:$B,2,0)</f>
        <v>2013</v>
      </c>
      <c r="G2921" t="s">
        <v>67</v>
      </c>
      <c r="H2921">
        <f>VLOOKUP(G2921,Sheet3!$A:$B,2,0)</f>
        <v>44</v>
      </c>
      <c r="I2921" t="str">
        <f>IF(G2921="Other",VLOOKUP(D2921,Sheet1!A:B,2,0),VLOOKUP(Projetos!G2921,Sheet1!A:B,2,0))</f>
        <v>Energy</v>
      </c>
      <c r="J2921">
        <f>VLOOKUP(I2921,Sheet3!$F:$G,2,0)</f>
        <v>2</v>
      </c>
      <c r="K2921" t="s">
        <v>6147</v>
      </c>
      <c r="L2921">
        <v>1</v>
      </c>
      <c r="M2921" t="s">
        <v>26</v>
      </c>
      <c r="N2921">
        <f>VLOOKUP(M2921,Sheet4!$A:$B,2,0)</f>
        <v>217</v>
      </c>
      <c r="O2921" t="s">
        <v>6</v>
      </c>
      <c r="P2921" t="s">
        <v>488</v>
      </c>
      <c r="Q2921">
        <f>VLOOKUP(P2921,Sheet5!$A:$B,2,0)</f>
        <v>27</v>
      </c>
      <c r="R2921">
        <v>3506</v>
      </c>
      <c r="S2921" t="s">
        <v>6147</v>
      </c>
      <c r="T2921">
        <v>9</v>
      </c>
      <c r="U2921" t="s">
        <v>6147</v>
      </c>
      <c r="V2921" t="s">
        <v>6147</v>
      </c>
      <c r="W2921" t="s">
        <v>6147</v>
      </c>
      <c r="X2921" t="s">
        <v>6147</v>
      </c>
      <c r="Y2921" t="s">
        <v>6147</v>
      </c>
    </row>
    <row r="2922" spans="2:25" ht="24.95" customHeight="1" x14ac:dyDescent="0.25">
      <c r="B2922">
        <v>2</v>
      </c>
      <c r="C2922">
        <v>1107</v>
      </c>
      <c r="D2922" t="s">
        <v>5970</v>
      </c>
      <c r="E2922" t="s">
        <v>2006</v>
      </c>
      <c r="F2922">
        <f>VLOOKUP(E2922,Sheet2!$A:$B,2,0)</f>
        <v>2013</v>
      </c>
      <c r="G2922" t="s">
        <v>67</v>
      </c>
      <c r="H2922">
        <f>VLOOKUP(G2922,Sheet3!$A:$B,2,0)</f>
        <v>44</v>
      </c>
      <c r="I2922" t="str">
        <f>IF(G2922="Other",VLOOKUP(D2922,Sheet1!A:B,2,0),VLOOKUP(Projetos!G2922,Sheet1!A:B,2,0))</f>
        <v>Energy</v>
      </c>
      <c r="J2922">
        <f>VLOOKUP(I2922,Sheet3!$F:$G,2,0)</f>
        <v>2</v>
      </c>
      <c r="K2922" t="s">
        <v>6147</v>
      </c>
      <c r="L2922">
        <v>1</v>
      </c>
      <c r="M2922" t="s">
        <v>26</v>
      </c>
      <c r="N2922">
        <f>VLOOKUP(M2922,Sheet4!$A:$B,2,0)</f>
        <v>217</v>
      </c>
      <c r="O2922" t="s">
        <v>6</v>
      </c>
      <c r="P2922" t="s">
        <v>488</v>
      </c>
      <c r="Q2922">
        <f>VLOOKUP(P2922,Sheet5!$A:$B,2,0)</f>
        <v>27</v>
      </c>
      <c r="R2922">
        <v>4441</v>
      </c>
      <c r="S2922" t="s">
        <v>6147</v>
      </c>
      <c r="T2922">
        <v>9</v>
      </c>
      <c r="U2922" t="s">
        <v>6147</v>
      </c>
      <c r="V2922" t="s">
        <v>6147</v>
      </c>
      <c r="W2922" t="s">
        <v>6147</v>
      </c>
      <c r="X2922" t="s">
        <v>6147</v>
      </c>
      <c r="Y2922" t="s">
        <v>6147</v>
      </c>
    </row>
    <row r="2923" spans="2:25" ht="24.95" customHeight="1" x14ac:dyDescent="0.25">
      <c r="B2923">
        <v>2</v>
      </c>
      <c r="C2923">
        <v>1105</v>
      </c>
      <c r="D2923" t="s">
        <v>5972</v>
      </c>
      <c r="E2923" t="s">
        <v>2955</v>
      </c>
      <c r="F2923">
        <f>VLOOKUP(E2923,Sheet2!$A:$B,2,0)</f>
        <v>2072</v>
      </c>
      <c r="G2923" t="s">
        <v>67</v>
      </c>
      <c r="H2923">
        <f>VLOOKUP(G2923,Sheet3!$A:$B,2,0)</f>
        <v>44</v>
      </c>
      <c r="I2923" t="str">
        <f>IF(G2923="Other",VLOOKUP(D2923,Sheet1!A:B,2,0),VLOOKUP(Projetos!G2923,Sheet1!A:B,2,0))</f>
        <v>Energy</v>
      </c>
      <c r="J2923">
        <f>VLOOKUP(I2923,Sheet3!$F:$G,2,0)</f>
        <v>2</v>
      </c>
      <c r="K2923" t="s">
        <v>6147</v>
      </c>
      <c r="L2923">
        <v>1</v>
      </c>
      <c r="M2923" t="s">
        <v>141</v>
      </c>
      <c r="N2923">
        <f>VLOOKUP(M2923,Sheet4!$A:$B,2,0)</f>
        <v>227</v>
      </c>
      <c r="O2923" t="s">
        <v>821</v>
      </c>
      <c r="P2923" t="s">
        <v>785</v>
      </c>
      <c r="Q2923">
        <f>VLOOKUP(P2923,Sheet5!$A:$B,2,0)</f>
        <v>123</v>
      </c>
      <c r="R2923">
        <v>19497</v>
      </c>
      <c r="S2923" t="s">
        <v>6147</v>
      </c>
      <c r="T2923">
        <v>9</v>
      </c>
      <c r="U2923" t="s">
        <v>6147</v>
      </c>
      <c r="V2923" t="s">
        <v>6147</v>
      </c>
      <c r="W2923" t="s">
        <v>6147</v>
      </c>
      <c r="X2923" t="s">
        <v>6147</v>
      </c>
      <c r="Y2923" t="s">
        <v>6147</v>
      </c>
    </row>
    <row r="2924" spans="2:25" ht="24.95" customHeight="1" x14ac:dyDescent="0.25">
      <c r="B2924">
        <v>2</v>
      </c>
      <c r="C2924">
        <v>1104</v>
      </c>
      <c r="D2924" t="s">
        <v>5974</v>
      </c>
      <c r="E2924" t="s">
        <v>65</v>
      </c>
      <c r="F2924">
        <f>VLOOKUP(E2924,Sheet2!$A:$B,2,0)</f>
        <v>607</v>
      </c>
      <c r="G2924" t="s">
        <v>67</v>
      </c>
      <c r="H2924">
        <f>VLOOKUP(G2924,Sheet3!$A:$B,2,0)</f>
        <v>44</v>
      </c>
      <c r="I2924" t="str">
        <f>IF(G2924="Other",VLOOKUP(D2924,Sheet1!A:B,2,0),VLOOKUP(Projetos!G2924,Sheet1!A:B,2,0))</f>
        <v>Energy</v>
      </c>
      <c r="J2924">
        <f>VLOOKUP(I2924,Sheet3!$F:$G,2,0)</f>
        <v>2</v>
      </c>
      <c r="K2924" t="s">
        <v>6147</v>
      </c>
      <c r="L2924">
        <v>1</v>
      </c>
      <c r="M2924" t="s">
        <v>141</v>
      </c>
      <c r="N2924">
        <f>VLOOKUP(M2924,Sheet4!$A:$B,2,0)</f>
        <v>227</v>
      </c>
      <c r="O2924" t="s">
        <v>821</v>
      </c>
      <c r="P2924" t="s">
        <v>488</v>
      </c>
      <c r="Q2924">
        <f>VLOOKUP(P2924,Sheet5!$A:$B,2,0)</f>
        <v>27</v>
      </c>
      <c r="R2924">
        <v>4065</v>
      </c>
      <c r="S2924" t="s">
        <v>6147</v>
      </c>
      <c r="T2924">
        <v>9</v>
      </c>
      <c r="U2924" t="s">
        <v>6147</v>
      </c>
      <c r="V2924" t="s">
        <v>6147</v>
      </c>
      <c r="W2924" t="s">
        <v>6147</v>
      </c>
      <c r="X2924" t="s">
        <v>6147</v>
      </c>
      <c r="Y2924" t="s">
        <v>6147</v>
      </c>
    </row>
    <row r="2925" spans="2:25" ht="24.95" customHeight="1" x14ac:dyDescent="0.25">
      <c r="B2925">
        <v>2</v>
      </c>
      <c r="C2925">
        <v>1103</v>
      </c>
      <c r="D2925" t="s">
        <v>5976</v>
      </c>
      <c r="E2925" t="s">
        <v>65</v>
      </c>
      <c r="F2925">
        <f>VLOOKUP(E2925,Sheet2!$A:$B,2,0)</f>
        <v>607</v>
      </c>
      <c r="G2925" t="s">
        <v>67</v>
      </c>
      <c r="H2925">
        <f>VLOOKUP(G2925,Sheet3!$A:$B,2,0)</f>
        <v>44</v>
      </c>
      <c r="I2925" t="str">
        <f>IF(G2925="Other",VLOOKUP(D2925,Sheet1!A:B,2,0),VLOOKUP(Projetos!G2925,Sheet1!A:B,2,0))</f>
        <v>Energy</v>
      </c>
      <c r="J2925">
        <f>VLOOKUP(I2925,Sheet3!$F:$G,2,0)</f>
        <v>2</v>
      </c>
      <c r="K2925" t="s">
        <v>6147</v>
      </c>
      <c r="L2925">
        <v>1</v>
      </c>
      <c r="M2925" t="s">
        <v>141</v>
      </c>
      <c r="N2925">
        <f>VLOOKUP(M2925,Sheet4!$A:$B,2,0)</f>
        <v>227</v>
      </c>
      <c r="O2925" t="s">
        <v>821</v>
      </c>
      <c r="P2925" t="s">
        <v>488</v>
      </c>
      <c r="Q2925">
        <f>VLOOKUP(P2925,Sheet5!$A:$B,2,0)</f>
        <v>27</v>
      </c>
      <c r="R2925">
        <v>4506</v>
      </c>
      <c r="S2925" t="s">
        <v>6147</v>
      </c>
      <c r="T2925">
        <v>9</v>
      </c>
      <c r="U2925" t="s">
        <v>6147</v>
      </c>
      <c r="V2925" t="s">
        <v>6147</v>
      </c>
      <c r="W2925" t="s">
        <v>6147</v>
      </c>
      <c r="X2925" t="s">
        <v>6147</v>
      </c>
      <c r="Y2925" t="s">
        <v>6147</v>
      </c>
    </row>
    <row r="2926" spans="2:25" ht="24.95" customHeight="1" x14ac:dyDescent="0.25">
      <c r="B2926">
        <v>2</v>
      </c>
      <c r="C2926">
        <v>1102</v>
      </c>
      <c r="D2926" t="s">
        <v>5978</v>
      </c>
      <c r="E2926" t="s">
        <v>65</v>
      </c>
      <c r="F2926">
        <f>VLOOKUP(E2926,Sheet2!$A:$B,2,0)</f>
        <v>607</v>
      </c>
      <c r="G2926" t="s">
        <v>67</v>
      </c>
      <c r="H2926">
        <f>VLOOKUP(G2926,Sheet3!$A:$B,2,0)</f>
        <v>44</v>
      </c>
      <c r="I2926" t="str">
        <f>IF(G2926="Other",VLOOKUP(D2926,Sheet1!A:B,2,0),VLOOKUP(Projetos!G2926,Sheet1!A:B,2,0))</f>
        <v>Energy</v>
      </c>
      <c r="J2926">
        <f>VLOOKUP(I2926,Sheet3!$F:$G,2,0)</f>
        <v>2</v>
      </c>
      <c r="K2926" t="s">
        <v>6147</v>
      </c>
      <c r="L2926">
        <v>1</v>
      </c>
      <c r="M2926" t="s">
        <v>141</v>
      </c>
      <c r="N2926">
        <f>VLOOKUP(M2926,Sheet4!$A:$B,2,0)</f>
        <v>227</v>
      </c>
      <c r="O2926" t="s">
        <v>6</v>
      </c>
      <c r="P2926" t="s">
        <v>488</v>
      </c>
      <c r="Q2926">
        <f>VLOOKUP(P2926,Sheet5!$A:$B,2,0)</f>
        <v>27</v>
      </c>
      <c r="R2926">
        <v>4607</v>
      </c>
      <c r="S2926" t="s">
        <v>6147</v>
      </c>
      <c r="T2926">
        <v>9</v>
      </c>
      <c r="U2926" t="s">
        <v>6147</v>
      </c>
      <c r="V2926" t="s">
        <v>6147</v>
      </c>
      <c r="W2926" t="s">
        <v>6147</v>
      </c>
      <c r="X2926" t="s">
        <v>6147</v>
      </c>
      <c r="Y2926" t="s">
        <v>6147</v>
      </c>
    </row>
    <row r="2927" spans="2:25" ht="24.95" customHeight="1" x14ac:dyDescent="0.25">
      <c r="B2927">
        <v>2</v>
      </c>
      <c r="C2927">
        <v>1101</v>
      </c>
      <c r="D2927" t="s">
        <v>5980</v>
      </c>
      <c r="E2927" t="s">
        <v>65</v>
      </c>
      <c r="F2927">
        <f>VLOOKUP(E2927,Sheet2!$A:$B,2,0)</f>
        <v>607</v>
      </c>
      <c r="G2927" t="s">
        <v>67</v>
      </c>
      <c r="H2927">
        <f>VLOOKUP(G2927,Sheet3!$A:$B,2,0)</f>
        <v>44</v>
      </c>
      <c r="I2927" t="str">
        <f>IF(G2927="Other",VLOOKUP(D2927,Sheet1!A:B,2,0),VLOOKUP(Projetos!G2927,Sheet1!A:B,2,0))</f>
        <v>Energy</v>
      </c>
      <c r="J2927">
        <f>VLOOKUP(I2927,Sheet3!$F:$G,2,0)</f>
        <v>2</v>
      </c>
      <c r="K2927" t="s">
        <v>6147</v>
      </c>
      <c r="L2927">
        <v>1</v>
      </c>
      <c r="M2927" t="s">
        <v>141</v>
      </c>
      <c r="N2927">
        <f>VLOOKUP(M2927,Sheet4!$A:$B,2,0)</f>
        <v>227</v>
      </c>
      <c r="O2927" t="s">
        <v>821</v>
      </c>
      <c r="P2927" t="s">
        <v>488</v>
      </c>
      <c r="Q2927">
        <f>VLOOKUP(P2927,Sheet5!$A:$B,2,0)</f>
        <v>27</v>
      </c>
      <c r="R2927">
        <v>4423</v>
      </c>
      <c r="S2927" t="s">
        <v>6147</v>
      </c>
      <c r="T2927">
        <v>9</v>
      </c>
      <c r="U2927" t="s">
        <v>6147</v>
      </c>
      <c r="V2927" t="s">
        <v>6147</v>
      </c>
      <c r="W2927" t="s">
        <v>6147</v>
      </c>
      <c r="X2927" t="s">
        <v>6147</v>
      </c>
      <c r="Y2927" t="s">
        <v>6147</v>
      </c>
    </row>
    <row r="2928" spans="2:25" ht="24.95" customHeight="1" x14ac:dyDescent="0.25">
      <c r="B2928">
        <v>2</v>
      </c>
      <c r="C2928">
        <v>1100</v>
      </c>
      <c r="D2928" t="s">
        <v>5982</v>
      </c>
      <c r="E2928" t="s">
        <v>65</v>
      </c>
      <c r="F2928">
        <f>VLOOKUP(E2928,Sheet2!$A:$B,2,0)</f>
        <v>607</v>
      </c>
      <c r="G2928" t="s">
        <v>67</v>
      </c>
      <c r="H2928">
        <f>VLOOKUP(G2928,Sheet3!$A:$B,2,0)</f>
        <v>44</v>
      </c>
      <c r="I2928" t="str">
        <f>IF(G2928="Other",VLOOKUP(D2928,Sheet1!A:B,2,0),VLOOKUP(Projetos!G2928,Sheet1!A:B,2,0))</f>
        <v>Energy</v>
      </c>
      <c r="J2928">
        <f>VLOOKUP(I2928,Sheet3!$F:$G,2,0)</f>
        <v>2</v>
      </c>
      <c r="K2928" t="s">
        <v>6147</v>
      </c>
      <c r="L2928">
        <v>1</v>
      </c>
      <c r="M2928" t="s">
        <v>141</v>
      </c>
      <c r="N2928">
        <f>VLOOKUP(M2928,Sheet4!$A:$B,2,0)</f>
        <v>227</v>
      </c>
      <c r="O2928" t="s">
        <v>821</v>
      </c>
      <c r="P2928" t="s">
        <v>488</v>
      </c>
      <c r="Q2928">
        <f>VLOOKUP(P2928,Sheet5!$A:$B,2,0)</f>
        <v>27</v>
      </c>
      <c r="R2928">
        <v>4482</v>
      </c>
      <c r="S2928" t="s">
        <v>6147</v>
      </c>
      <c r="T2928">
        <v>9</v>
      </c>
      <c r="U2928" t="s">
        <v>6147</v>
      </c>
      <c r="V2928" t="s">
        <v>6147</v>
      </c>
      <c r="W2928" t="s">
        <v>6147</v>
      </c>
      <c r="X2928" t="s">
        <v>6147</v>
      </c>
      <c r="Y2928" t="s">
        <v>6147</v>
      </c>
    </row>
    <row r="2929" spans="2:25" ht="24.95" customHeight="1" x14ac:dyDescent="0.25">
      <c r="B2929">
        <v>2</v>
      </c>
      <c r="C2929">
        <v>1098</v>
      </c>
      <c r="D2929" t="s">
        <v>5984</v>
      </c>
      <c r="E2929" t="s">
        <v>65</v>
      </c>
      <c r="F2929">
        <f>VLOOKUP(E2929,Sheet2!$A:$B,2,0)</f>
        <v>607</v>
      </c>
      <c r="G2929" t="s">
        <v>67</v>
      </c>
      <c r="H2929">
        <f>VLOOKUP(G2929,Sheet3!$A:$B,2,0)</f>
        <v>44</v>
      </c>
      <c r="I2929" t="str">
        <f>IF(G2929="Other",VLOOKUP(D2929,Sheet1!A:B,2,0),VLOOKUP(Projetos!G2929,Sheet1!A:B,2,0))</f>
        <v>Energy</v>
      </c>
      <c r="J2929">
        <f>VLOOKUP(I2929,Sheet3!$F:$G,2,0)</f>
        <v>2</v>
      </c>
      <c r="K2929" t="s">
        <v>6147</v>
      </c>
      <c r="L2929">
        <v>1</v>
      </c>
      <c r="M2929" t="s">
        <v>141</v>
      </c>
      <c r="N2929">
        <f>VLOOKUP(M2929,Sheet4!$A:$B,2,0)</f>
        <v>227</v>
      </c>
      <c r="O2929" t="s">
        <v>821</v>
      </c>
      <c r="P2929" t="s">
        <v>488</v>
      </c>
      <c r="Q2929">
        <f>VLOOKUP(P2929,Sheet5!$A:$B,2,0)</f>
        <v>27</v>
      </c>
      <c r="R2929">
        <v>4607</v>
      </c>
      <c r="S2929" t="s">
        <v>6147</v>
      </c>
      <c r="T2929">
        <v>9</v>
      </c>
      <c r="U2929" t="s">
        <v>6147</v>
      </c>
      <c r="V2929" t="s">
        <v>6147</v>
      </c>
      <c r="W2929" t="s">
        <v>6147</v>
      </c>
      <c r="X2929" t="s">
        <v>6147</v>
      </c>
      <c r="Y2929" t="s">
        <v>6147</v>
      </c>
    </row>
    <row r="2930" spans="2:25" ht="24.95" customHeight="1" x14ac:dyDescent="0.25">
      <c r="B2930">
        <v>2</v>
      </c>
      <c r="C2930">
        <v>1094</v>
      </c>
      <c r="D2930" t="s">
        <v>5986</v>
      </c>
      <c r="E2930" t="s">
        <v>1021</v>
      </c>
      <c r="F2930">
        <f>VLOOKUP(E2930,Sheet2!$A:$B,2,0)</f>
        <v>1961</v>
      </c>
      <c r="G2930" t="s">
        <v>8</v>
      </c>
      <c r="H2930">
        <f>VLOOKUP(G2930,Sheet3!$A:$B,2,0)</f>
        <v>41</v>
      </c>
      <c r="I2930" t="str">
        <f>IF(G2930="Other",VLOOKUP(D2930,Sheet1!A:B,2,0),VLOOKUP(Projetos!G2930,Sheet1!A:B,2,0))</f>
        <v>Energy</v>
      </c>
      <c r="J2930">
        <f>VLOOKUP(I2930,Sheet3!$F:$G,2,0)</f>
        <v>2</v>
      </c>
      <c r="K2930" t="s">
        <v>6147</v>
      </c>
      <c r="L2930">
        <v>1</v>
      </c>
      <c r="M2930" t="s">
        <v>19</v>
      </c>
      <c r="N2930">
        <f>VLOOKUP(M2930,Sheet4!$A:$B,2,0)</f>
        <v>216</v>
      </c>
      <c r="O2930" t="s">
        <v>821</v>
      </c>
      <c r="P2930" t="s">
        <v>488</v>
      </c>
      <c r="Q2930">
        <f>VLOOKUP(P2930,Sheet5!$A:$B,2,0)</f>
        <v>27</v>
      </c>
      <c r="R2930">
        <v>3521</v>
      </c>
      <c r="S2930" t="s">
        <v>6147</v>
      </c>
      <c r="T2930">
        <v>9</v>
      </c>
      <c r="U2930" t="s">
        <v>6147</v>
      </c>
      <c r="V2930" t="s">
        <v>6147</v>
      </c>
      <c r="W2930" t="s">
        <v>6147</v>
      </c>
      <c r="X2930" t="s">
        <v>6147</v>
      </c>
      <c r="Y2930" t="s">
        <v>6147</v>
      </c>
    </row>
    <row r="2931" spans="2:25" ht="24.95" customHeight="1" x14ac:dyDescent="0.25">
      <c r="B2931">
        <v>2</v>
      </c>
      <c r="C2931">
        <v>1093</v>
      </c>
      <c r="D2931" t="s">
        <v>5988</v>
      </c>
      <c r="E2931" t="s">
        <v>966</v>
      </c>
      <c r="F2931">
        <f>VLOOKUP(E2931,Sheet2!$A:$B,2,0)</f>
        <v>1953</v>
      </c>
      <c r="G2931" t="s">
        <v>479</v>
      </c>
      <c r="H2931">
        <f>VLOOKUP(G2931,Sheet3!$A:$B,2,0)</f>
        <v>52</v>
      </c>
      <c r="I2931" t="str">
        <f>IF(G2931="Other",VLOOKUP(D2931,Sheet1!A:B,2,0),VLOOKUP(Projetos!G2931,Sheet1!A:B,2,0))</f>
        <v>Energy</v>
      </c>
      <c r="J2931">
        <f>VLOOKUP(I2931,Sheet3!$F:$G,2,0)</f>
        <v>2</v>
      </c>
      <c r="K2931" t="s">
        <v>6147</v>
      </c>
      <c r="L2931">
        <v>1</v>
      </c>
      <c r="M2931" t="s">
        <v>141</v>
      </c>
      <c r="N2931">
        <f>VLOOKUP(M2931,Sheet4!$A:$B,2,0)</f>
        <v>227</v>
      </c>
      <c r="O2931" t="s">
        <v>90</v>
      </c>
      <c r="P2931" t="s">
        <v>658</v>
      </c>
      <c r="Q2931">
        <f>VLOOKUP(P2931,Sheet5!$A:$B,2,0)</f>
        <v>53</v>
      </c>
      <c r="R2931">
        <v>9500</v>
      </c>
      <c r="S2931" t="s">
        <v>6147</v>
      </c>
      <c r="T2931">
        <v>9</v>
      </c>
      <c r="U2931" t="s">
        <v>6147</v>
      </c>
      <c r="V2931" t="s">
        <v>6147</v>
      </c>
      <c r="W2931" t="s">
        <v>6147</v>
      </c>
      <c r="X2931" t="s">
        <v>6147</v>
      </c>
      <c r="Y2931" t="s">
        <v>6147</v>
      </c>
    </row>
    <row r="2932" spans="2:25" ht="24.95" customHeight="1" x14ac:dyDescent="0.25">
      <c r="B2932">
        <v>2</v>
      </c>
      <c r="C2932">
        <v>1092</v>
      </c>
      <c r="D2932" t="s">
        <v>5990</v>
      </c>
      <c r="E2932" t="s">
        <v>29</v>
      </c>
      <c r="F2932">
        <f>VLOOKUP(E2932,Sheet2!$A:$B,2,0)</f>
        <v>1863</v>
      </c>
      <c r="G2932" t="s">
        <v>8</v>
      </c>
      <c r="H2932">
        <f>VLOOKUP(G2932,Sheet3!$A:$B,2,0)</f>
        <v>41</v>
      </c>
      <c r="I2932" t="str">
        <f>IF(G2932="Other",VLOOKUP(D2932,Sheet1!A:B,2,0),VLOOKUP(Projetos!G2932,Sheet1!A:B,2,0))</f>
        <v>Energy</v>
      </c>
      <c r="J2932">
        <f>VLOOKUP(I2932,Sheet3!$F:$G,2,0)</f>
        <v>2</v>
      </c>
      <c r="K2932" t="s">
        <v>6147</v>
      </c>
      <c r="L2932">
        <v>1</v>
      </c>
      <c r="M2932" t="s">
        <v>6147</v>
      </c>
      <c r="N2932">
        <f>VLOOKUP(M2932,Sheet4!$A:$B,2,0)</f>
        <v>1</v>
      </c>
      <c r="O2932" t="s">
        <v>6</v>
      </c>
      <c r="P2932" t="s">
        <v>31</v>
      </c>
      <c r="Q2932">
        <f>VLOOKUP(P2932,Sheet5!$A:$B,2,0)</f>
        <v>101</v>
      </c>
      <c r="R2932">
        <v>5000</v>
      </c>
      <c r="S2932" t="s">
        <v>6147</v>
      </c>
      <c r="T2932">
        <v>9</v>
      </c>
      <c r="U2932" t="s">
        <v>6147</v>
      </c>
      <c r="V2932" t="s">
        <v>6147</v>
      </c>
      <c r="W2932" t="s">
        <v>6147</v>
      </c>
      <c r="X2932" t="s">
        <v>6147</v>
      </c>
      <c r="Y2932" t="s">
        <v>6147</v>
      </c>
    </row>
    <row r="2933" spans="2:25" ht="24.95" customHeight="1" x14ac:dyDescent="0.25">
      <c r="B2933">
        <v>2</v>
      </c>
      <c r="C2933">
        <v>1091</v>
      </c>
      <c r="D2933" t="s">
        <v>5992</v>
      </c>
      <c r="E2933" t="s">
        <v>5517</v>
      </c>
      <c r="F2933">
        <f>VLOOKUP(E2933,Sheet2!$A:$B,2,0)</f>
        <v>2281</v>
      </c>
      <c r="G2933" t="s">
        <v>176</v>
      </c>
      <c r="H2933">
        <f>VLOOKUP(G2933,Sheet3!$A:$B,2,0)</f>
        <v>48</v>
      </c>
      <c r="I2933" t="str">
        <f>IF(G2933="Other",VLOOKUP(D2933,Sheet1!A:B,2,0),VLOOKUP(Projetos!G2933,Sheet1!A:B,2,0))</f>
        <v>Energy</v>
      </c>
      <c r="J2933">
        <f>VLOOKUP(I2933,Sheet3!$F:$G,2,0)</f>
        <v>2</v>
      </c>
      <c r="K2933" t="s">
        <v>6147</v>
      </c>
      <c r="L2933">
        <v>1</v>
      </c>
      <c r="M2933" t="s">
        <v>26</v>
      </c>
      <c r="N2933">
        <f>VLOOKUP(M2933,Sheet4!$A:$B,2,0)</f>
        <v>217</v>
      </c>
      <c r="O2933" t="s">
        <v>821</v>
      </c>
      <c r="P2933" t="s">
        <v>785</v>
      </c>
      <c r="Q2933">
        <f>VLOOKUP(P2933,Sheet5!$A:$B,2,0)</f>
        <v>123</v>
      </c>
      <c r="R2933">
        <v>90332</v>
      </c>
      <c r="S2933" t="s">
        <v>6147</v>
      </c>
      <c r="T2933">
        <v>9</v>
      </c>
      <c r="U2933" t="s">
        <v>6147</v>
      </c>
      <c r="V2933" t="s">
        <v>6147</v>
      </c>
      <c r="W2933" t="s">
        <v>6147</v>
      </c>
      <c r="X2933" t="s">
        <v>6147</v>
      </c>
      <c r="Y2933" t="s">
        <v>6147</v>
      </c>
    </row>
    <row r="2934" spans="2:25" ht="24.95" customHeight="1" x14ac:dyDescent="0.25">
      <c r="B2934">
        <v>2</v>
      </c>
      <c r="C2934">
        <v>1088</v>
      </c>
      <c r="D2934" t="s">
        <v>5994</v>
      </c>
      <c r="E2934" t="s">
        <v>3719</v>
      </c>
      <c r="F2934">
        <f>VLOOKUP(E2934,Sheet2!$A:$B,2,0)</f>
        <v>2139</v>
      </c>
      <c r="G2934" t="s">
        <v>256</v>
      </c>
      <c r="H2934">
        <f>VLOOKUP(G2934,Sheet3!$A:$B,2,0)</f>
        <v>50</v>
      </c>
      <c r="I2934" t="str">
        <f>IF(G2934="Other",VLOOKUP(D2934,Sheet1!A:B,2,0),VLOOKUP(Projetos!G2934,Sheet1!A:B,2,0))</f>
        <v>Energy</v>
      </c>
      <c r="J2934">
        <f>VLOOKUP(I2934,Sheet3!$F:$G,2,0)</f>
        <v>2</v>
      </c>
      <c r="K2934" t="s">
        <v>6147</v>
      </c>
      <c r="L2934">
        <v>1</v>
      </c>
      <c r="M2934" t="s">
        <v>63</v>
      </c>
      <c r="N2934">
        <f>VLOOKUP(M2934,Sheet4!$A:$B,2,0)</f>
        <v>222</v>
      </c>
      <c r="O2934" t="s">
        <v>6</v>
      </c>
      <c r="P2934" t="s">
        <v>785</v>
      </c>
      <c r="Q2934">
        <f>VLOOKUP(P2934,Sheet5!$A:$B,2,0)</f>
        <v>123</v>
      </c>
      <c r="R2934">
        <v>18637</v>
      </c>
      <c r="S2934" t="s">
        <v>6147</v>
      </c>
      <c r="T2934">
        <v>9</v>
      </c>
      <c r="U2934" t="s">
        <v>6147</v>
      </c>
      <c r="V2934" t="s">
        <v>6147</v>
      </c>
      <c r="W2934" t="s">
        <v>6147</v>
      </c>
      <c r="X2934" t="s">
        <v>6147</v>
      </c>
      <c r="Y2934" t="s">
        <v>6147</v>
      </c>
    </row>
    <row r="2935" spans="2:25" ht="24.95" customHeight="1" x14ac:dyDescent="0.25">
      <c r="B2935">
        <v>2</v>
      </c>
      <c r="C2935">
        <v>1085</v>
      </c>
      <c r="D2935" t="s">
        <v>5996</v>
      </c>
      <c r="E2935" t="s">
        <v>1344</v>
      </c>
      <c r="F2935">
        <f>VLOOKUP(E2935,Sheet2!$A:$B,2,0)</f>
        <v>1988</v>
      </c>
      <c r="G2935" t="s">
        <v>1275</v>
      </c>
      <c r="H2935">
        <f>VLOOKUP(G2935,Sheet3!$A:$B,2,0)</f>
        <v>56</v>
      </c>
      <c r="I2935" t="str">
        <f>IF(G2935="Other",VLOOKUP(D2935,Sheet1!A:B,2,0),VLOOKUP(Projetos!G2935,Sheet1!A:B,2,0))</f>
        <v>Energy</v>
      </c>
      <c r="J2935">
        <f>VLOOKUP(I2935,Sheet3!$F:$G,2,0)</f>
        <v>2</v>
      </c>
      <c r="K2935" t="s">
        <v>6147</v>
      </c>
      <c r="L2935">
        <v>1</v>
      </c>
      <c r="M2935" t="s">
        <v>490</v>
      </c>
      <c r="N2935">
        <f>VLOOKUP(M2935,Sheet4!$A:$B,2,0)</f>
        <v>238</v>
      </c>
      <c r="O2935" t="s">
        <v>90</v>
      </c>
      <c r="P2935" t="s">
        <v>785</v>
      </c>
      <c r="Q2935">
        <f>VLOOKUP(P2935,Sheet5!$A:$B,2,0)</f>
        <v>123</v>
      </c>
      <c r="R2935">
        <v>138208</v>
      </c>
      <c r="S2935" t="s">
        <v>6147</v>
      </c>
      <c r="T2935">
        <v>9</v>
      </c>
      <c r="U2935" t="s">
        <v>6147</v>
      </c>
      <c r="V2935" t="s">
        <v>6147</v>
      </c>
      <c r="W2935" t="s">
        <v>6147</v>
      </c>
      <c r="X2935" t="s">
        <v>6147</v>
      </c>
      <c r="Y2935" t="s">
        <v>6147</v>
      </c>
    </row>
    <row r="2936" spans="2:25" ht="24.95" customHeight="1" x14ac:dyDescent="0.25">
      <c r="B2936">
        <v>2</v>
      </c>
      <c r="C2936">
        <v>1083</v>
      </c>
      <c r="D2936" t="s">
        <v>5998</v>
      </c>
      <c r="E2936" t="s">
        <v>5999</v>
      </c>
      <c r="F2936">
        <f>VLOOKUP(E2936,Sheet2!$A:$B,2,0)</f>
        <v>2315</v>
      </c>
      <c r="G2936" t="s">
        <v>80</v>
      </c>
      <c r="H2936">
        <f>VLOOKUP(G2936,Sheet3!$A:$B,2,0)</f>
        <v>46</v>
      </c>
      <c r="I2936" t="str">
        <f>IF(G2936="Other",VLOOKUP(D2936,Sheet1!A:B,2,0),VLOOKUP(Projetos!G2936,Sheet1!A:B,2,0))</f>
        <v>Energy</v>
      </c>
      <c r="J2936">
        <f>VLOOKUP(I2936,Sheet3!$F:$G,2,0)</f>
        <v>2</v>
      </c>
      <c r="K2936" t="s">
        <v>6147</v>
      </c>
      <c r="L2936">
        <v>1</v>
      </c>
      <c r="M2936" t="s">
        <v>2092</v>
      </c>
      <c r="N2936">
        <f>VLOOKUP(M2936,Sheet4!$A:$B,2,0)</f>
        <v>258</v>
      </c>
      <c r="O2936" t="s">
        <v>821</v>
      </c>
      <c r="P2936" t="s">
        <v>516</v>
      </c>
      <c r="Q2936">
        <f>VLOOKUP(P2936,Sheet5!$A:$B,2,0)</f>
        <v>131</v>
      </c>
      <c r="R2936">
        <v>589125</v>
      </c>
      <c r="S2936" t="s">
        <v>6147</v>
      </c>
      <c r="T2936">
        <v>9</v>
      </c>
      <c r="U2936" t="s">
        <v>6147</v>
      </c>
      <c r="V2936" t="s">
        <v>6147</v>
      </c>
      <c r="W2936" t="s">
        <v>6147</v>
      </c>
      <c r="X2936" t="s">
        <v>6147</v>
      </c>
      <c r="Y2936" t="s">
        <v>6147</v>
      </c>
    </row>
    <row r="2937" spans="2:25" ht="24.95" customHeight="1" x14ac:dyDescent="0.25">
      <c r="B2937">
        <v>2</v>
      </c>
      <c r="C2937">
        <v>1082</v>
      </c>
      <c r="D2937" t="s">
        <v>6001</v>
      </c>
      <c r="E2937" t="s">
        <v>6002</v>
      </c>
      <c r="F2937">
        <f>VLOOKUP(E2937,Sheet2!$A:$B,2,0)</f>
        <v>2316</v>
      </c>
      <c r="G2937" t="s">
        <v>176</v>
      </c>
      <c r="H2937">
        <f>VLOOKUP(G2937,Sheet3!$A:$B,2,0)</f>
        <v>48</v>
      </c>
      <c r="I2937" t="str">
        <f>IF(G2937="Other",VLOOKUP(D2937,Sheet1!A:B,2,0),VLOOKUP(Projetos!G2937,Sheet1!A:B,2,0))</f>
        <v>Energy</v>
      </c>
      <c r="J2937">
        <f>VLOOKUP(I2937,Sheet3!$F:$G,2,0)</f>
        <v>2</v>
      </c>
      <c r="K2937" t="s">
        <v>6147</v>
      </c>
      <c r="L2937">
        <v>1</v>
      </c>
      <c r="M2937" t="s">
        <v>141</v>
      </c>
      <c r="N2937">
        <f>VLOOKUP(M2937,Sheet4!$A:$B,2,0)</f>
        <v>227</v>
      </c>
      <c r="O2937" t="s">
        <v>90</v>
      </c>
      <c r="P2937" t="s">
        <v>785</v>
      </c>
      <c r="Q2937">
        <f>VLOOKUP(P2937,Sheet5!$A:$B,2,0)</f>
        <v>123</v>
      </c>
      <c r="R2937">
        <v>7850</v>
      </c>
      <c r="S2937" t="s">
        <v>6147</v>
      </c>
      <c r="T2937">
        <v>9</v>
      </c>
      <c r="U2937" t="s">
        <v>6147</v>
      </c>
      <c r="V2937" t="s">
        <v>6147</v>
      </c>
      <c r="W2937" t="s">
        <v>6147</v>
      </c>
      <c r="X2937" t="s">
        <v>6147</v>
      </c>
      <c r="Y2937" t="s">
        <v>6147</v>
      </c>
    </row>
    <row r="2938" spans="2:25" ht="24.95" customHeight="1" x14ac:dyDescent="0.25">
      <c r="B2938">
        <v>2</v>
      </c>
      <c r="C2938">
        <v>1078</v>
      </c>
      <c r="D2938" t="s">
        <v>6004</v>
      </c>
      <c r="E2938" t="s">
        <v>703</v>
      </c>
      <c r="F2938">
        <f>VLOOKUP(E2938,Sheet2!$A:$B,2,0)</f>
        <v>1531</v>
      </c>
      <c r="G2938" t="s">
        <v>8</v>
      </c>
      <c r="H2938">
        <f>VLOOKUP(G2938,Sheet3!$A:$B,2,0)</f>
        <v>41</v>
      </c>
      <c r="I2938" t="str">
        <f>IF(G2938="Other",VLOOKUP(D2938,Sheet1!A:B,2,0),VLOOKUP(Projetos!G2938,Sheet1!A:B,2,0))</f>
        <v>Energy</v>
      </c>
      <c r="J2938">
        <f>VLOOKUP(I2938,Sheet3!$F:$G,2,0)</f>
        <v>2</v>
      </c>
      <c r="K2938" t="s">
        <v>6147</v>
      </c>
      <c r="L2938">
        <v>1</v>
      </c>
      <c r="M2938" t="s">
        <v>2092</v>
      </c>
      <c r="N2938">
        <f>VLOOKUP(M2938,Sheet4!$A:$B,2,0)</f>
        <v>258</v>
      </c>
      <c r="O2938" t="s">
        <v>821</v>
      </c>
      <c r="P2938" t="s">
        <v>186</v>
      </c>
      <c r="Q2938">
        <f>VLOOKUP(P2938,Sheet5!$A:$B,2,0)</f>
        <v>64</v>
      </c>
      <c r="R2938">
        <v>181797</v>
      </c>
      <c r="S2938" t="s">
        <v>6147</v>
      </c>
      <c r="T2938">
        <v>9</v>
      </c>
      <c r="U2938" t="s">
        <v>6147</v>
      </c>
      <c r="V2938" t="s">
        <v>6147</v>
      </c>
      <c r="W2938" t="s">
        <v>6147</v>
      </c>
      <c r="X2938" t="s">
        <v>6147</v>
      </c>
      <c r="Y2938" t="s">
        <v>6147</v>
      </c>
    </row>
    <row r="2939" spans="2:25" ht="24.95" customHeight="1" x14ac:dyDescent="0.25">
      <c r="B2939">
        <v>2</v>
      </c>
      <c r="C2939">
        <v>1077</v>
      </c>
      <c r="D2939" t="s">
        <v>6006</v>
      </c>
      <c r="E2939" t="s">
        <v>3248</v>
      </c>
      <c r="F2939">
        <f>VLOOKUP(E2939,Sheet2!$A:$B,2,0)</f>
        <v>2098</v>
      </c>
      <c r="G2939" t="s">
        <v>1499</v>
      </c>
      <c r="H2939">
        <f>VLOOKUP(G2939,Sheet3!$A:$B,2,0)</f>
        <v>57</v>
      </c>
      <c r="I2939" t="str">
        <f>IF(G2939="Other",VLOOKUP(D2939,Sheet1!A:B,2,0),VLOOKUP(Projetos!G2939,Sheet1!A:B,2,0))</f>
        <v>Energy</v>
      </c>
      <c r="J2939">
        <f>VLOOKUP(I2939,Sheet3!$F:$G,2,0)</f>
        <v>2</v>
      </c>
      <c r="K2939" t="s">
        <v>6147</v>
      </c>
      <c r="L2939">
        <v>1</v>
      </c>
      <c r="M2939" t="s">
        <v>6147</v>
      </c>
      <c r="N2939">
        <f>VLOOKUP(M2939,Sheet4!$A:$B,2,0)</f>
        <v>1</v>
      </c>
      <c r="O2939" t="s">
        <v>6</v>
      </c>
      <c r="P2939" t="s">
        <v>785</v>
      </c>
      <c r="Q2939">
        <f>VLOOKUP(P2939,Sheet5!$A:$B,2,0)</f>
        <v>123</v>
      </c>
      <c r="R2939">
        <v>20925</v>
      </c>
      <c r="S2939" t="s">
        <v>6147</v>
      </c>
      <c r="T2939">
        <v>9</v>
      </c>
      <c r="U2939" t="s">
        <v>6147</v>
      </c>
      <c r="V2939" t="s">
        <v>6147</v>
      </c>
      <c r="W2939" t="s">
        <v>6147</v>
      </c>
      <c r="X2939" t="s">
        <v>6147</v>
      </c>
      <c r="Y2939" t="s">
        <v>6147</v>
      </c>
    </row>
    <row r="2940" spans="2:25" ht="24.95" customHeight="1" x14ac:dyDescent="0.25">
      <c r="B2940">
        <v>2</v>
      </c>
      <c r="C2940">
        <v>1074</v>
      </c>
      <c r="D2940" t="s">
        <v>6008</v>
      </c>
      <c r="E2940" t="s">
        <v>1989</v>
      </c>
      <c r="F2940">
        <f>VLOOKUP(E2940,Sheet2!$A:$B,2,0)</f>
        <v>2011</v>
      </c>
      <c r="G2940" t="s">
        <v>1990</v>
      </c>
      <c r="H2940">
        <f>VLOOKUP(G2940,Sheet3!$A:$B,2,0)</f>
        <v>58</v>
      </c>
      <c r="I2940" t="str">
        <f>IF(G2940="Other",VLOOKUP(D2940,Sheet1!A:B,2,0),VLOOKUP(Projetos!G2940,Sheet1!A:B,2,0))</f>
        <v>Energy</v>
      </c>
      <c r="J2940">
        <f>VLOOKUP(I2940,Sheet3!$F:$G,2,0)</f>
        <v>2</v>
      </c>
      <c r="K2940" t="s">
        <v>6147</v>
      </c>
      <c r="L2940">
        <v>1</v>
      </c>
      <c r="M2940" t="s">
        <v>4525</v>
      </c>
      <c r="N2940">
        <f>VLOOKUP(M2940,Sheet4!$A:$B,2,0)</f>
        <v>279</v>
      </c>
      <c r="O2940" t="s">
        <v>821</v>
      </c>
      <c r="P2940" t="s">
        <v>234</v>
      </c>
      <c r="Q2940">
        <f>VLOOKUP(P2940,Sheet5!$A:$B,2,0)</f>
        <v>28</v>
      </c>
      <c r="R2940">
        <v>18477</v>
      </c>
      <c r="S2940" t="s">
        <v>6147</v>
      </c>
      <c r="T2940">
        <v>9</v>
      </c>
      <c r="U2940" t="s">
        <v>6147</v>
      </c>
      <c r="V2940" t="s">
        <v>6147</v>
      </c>
      <c r="W2940" t="s">
        <v>6147</v>
      </c>
      <c r="X2940" t="s">
        <v>6147</v>
      </c>
      <c r="Y2940" t="s">
        <v>6147</v>
      </c>
    </row>
    <row r="2941" spans="2:25" ht="24.95" customHeight="1" x14ac:dyDescent="0.25">
      <c r="B2941">
        <v>2</v>
      </c>
      <c r="C2941">
        <v>1073</v>
      </c>
      <c r="D2941" t="s">
        <v>6010</v>
      </c>
      <c r="E2941" t="s">
        <v>6011</v>
      </c>
      <c r="F2941">
        <f>VLOOKUP(E2941,Sheet2!$A:$B,2,0)</f>
        <v>2317</v>
      </c>
      <c r="G2941" t="s">
        <v>1275</v>
      </c>
      <c r="H2941">
        <f>VLOOKUP(G2941,Sheet3!$A:$B,2,0)</f>
        <v>56</v>
      </c>
      <c r="I2941" t="str">
        <f>IF(G2941="Other",VLOOKUP(D2941,Sheet1!A:B,2,0),VLOOKUP(Projetos!G2941,Sheet1!A:B,2,0))</f>
        <v>Energy</v>
      </c>
      <c r="J2941">
        <f>VLOOKUP(I2941,Sheet3!$F:$G,2,0)</f>
        <v>2</v>
      </c>
      <c r="K2941" t="s">
        <v>6147</v>
      </c>
      <c r="L2941">
        <v>1</v>
      </c>
      <c r="M2941" t="s">
        <v>2308</v>
      </c>
      <c r="N2941">
        <f>VLOOKUP(M2941,Sheet4!$A:$B,2,0)</f>
        <v>259</v>
      </c>
      <c r="O2941" t="s">
        <v>821</v>
      </c>
      <c r="P2941" t="s">
        <v>785</v>
      </c>
      <c r="Q2941">
        <f>VLOOKUP(P2941,Sheet5!$A:$B,2,0)</f>
        <v>123</v>
      </c>
      <c r="R2941">
        <v>73563</v>
      </c>
      <c r="S2941" t="s">
        <v>6147</v>
      </c>
      <c r="T2941">
        <v>9</v>
      </c>
      <c r="U2941" t="s">
        <v>6147</v>
      </c>
      <c r="V2941" t="s">
        <v>6147</v>
      </c>
      <c r="W2941" t="s">
        <v>6147</v>
      </c>
      <c r="X2941" t="s">
        <v>6147</v>
      </c>
      <c r="Y2941" t="s">
        <v>6147</v>
      </c>
    </row>
    <row r="2942" spans="2:25" ht="24.95" customHeight="1" x14ac:dyDescent="0.25">
      <c r="B2942">
        <v>2</v>
      </c>
      <c r="C2942">
        <v>1072</v>
      </c>
      <c r="D2942" t="s">
        <v>6013</v>
      </c>
      <c r="E2942" t="s">
        <v>3819</v>
      </c>
      <c r="F2942">
        <f>VLOOKUP(E2942,Sheet2!$A:$B,2,0)</f>
        <v>2152</v>
      </c>
      <c r="G2942" t="s">
        <v>176</v>
      </c>
      <c r="H2942">
        <f>VLOOKUP(G2942,Sheet3!$A:$B,2,0)</f>
        <v>48</v>
      </c>
      <c r="I2942" t="str">
        <f>IF(G2942="Other",VLOOKUP(D2942,Sheet1!A:B,2,0),VLOOKUP(Projetos!G2942,Sheet1!A:B,2,0))</f>
        <v>Energy</v>
      </c>
      <c r="J2942">
        <f>VLOOKUP(I2942,Sheet3!$F:$G,2,0)</f>
        <v>2</v>
      </c>
      <c r="K2942" t="s">
        <v>6147</v>
      </c>
      <c r="L2942">
        <v>1</v>
      </c>
      <c r="M2942" t="s">
        <v>26</v>
      </c>
      <c r="N2942">
        <f>VLOOKUP(M2942,Sheet4!$A:$B,2,0)</f>
        <v>217</v>
      </c>
      <c r="O2942" t="s">
        <v>821</v>
      </c>
      <c r="P2942" t="s">
        <v>785</v>
      </c>
      <c r="Q2942">
        <f>VLOOKUP(P2942,Sheet5!$A:$B,2,0)</f>
        <v>123</v>
      </c>
      <c r="R2942">
        <v>71710</v>
      </c>
      <c r="S2942" t="s">
        <v>6147</v>
      </c>
      <c r="T2942">
        <v>9</v>
      </c>
      <c r="U2942" t="s">
        <v>6147</v>
      </c>
      <c r="V2942" t="s">
        <v>6147</v>
      </c>
      <c r="W2942" t="s">
        <v>6147</v>
      </c>
      <c r="X2942" t="s">
        <v>6147</v>
      </c>
      <c r="Y2942" t="s">
        <v>6147</v>
      </c>
    </row>
    <row r="2943" spans="2:25" ht="24.95" customHeight="1" x14ac:dyDescent="0.25">
      <c r="B2943">
        <v>2</v>
      </c>
      <c r="C2943">
        <v>1069</v>
      </c>
      <c r="D2943" t="s">
        <v>6015</v>
      </c>
      <c r="E2943" t="s">
        <v>29</v>
      </c>
      <c r="F2943">
        <f>VLOOKUP(E2943,Sheet2!$A:$B,2,0)</f>
        <v>1863</v>
      </c>
      <c r="G2943" t="s">
        <v>8</v>
      </c>
      <c r="H2943">
        <f>VLOOKUP(G2943,Sheet3!$A:$B,2,0)</f>
        <v>41</v>
      </c>
      <c r="I2943" t="str">
        <f>IF(G2943="Other",VLOOKUP(D2943,Sheet1!A:B,2,0),VLOOKUP(Projetos!G2943,Sheet1!A:B,2,0))</f>
        <v>Energy</v>
      </c>
      <c r="J2943">
        <f>VLOOKUP(I2943,Sheet3!$F:$G,2,0)</f>
        <v>2</v>
      </c>
      <c r="K2943" t="s">
        <v>6147</v>
      </c>
      <c r="L2943">
        <v>1</v>
      </c>
      <c r="M2943" t="s">
        <v>6147</v>
      </c>
      <c r="N2943">
        <f>VLOOKUP(M2943,Sheet4!$A:$B,2,0)</f>
        <v>1</v>
      </c>
      <c r="O2943" t="s">
        <v>6</v>
      </c>
      <c r="P2943" t="s">
        <v>49</v>
      </c>
      <c r="Q2943">
        <f>VLOOKUP(P2943,Sheet5!$A:$B,2,0)</f>
        <v>55</v>
      </c>
      <c r="R2943">
        <v>59000</v>
      </c>
      <c r="S2943" t="s">
        <v>6147</v>
      </c>
      <c r="T2943">
        <v>9</v>
      </c>
      <c r="U2943" t="s">
        <v>6147</v>
      </c>
      <c r="V2943" t="s">
        <v>6147</v>
      </c>
      <c r="W2943" t="s">
        <v>6147</v>
      </c>
      <c r="X2943" t="s">
        <v>6147</v>
      </c>
      <c r="Y2943" t="s">
        <v>6147</v>
      </c>
    </row>
    <row r="2944" spans="2:25" ht="24.95" customHeight="1" x14ac:dyDescent="0.25">
      <c r="B2944">
        <v>2</v>
      </c>
      <c r="C2944">
        <v>1068</v>
      </c>
      <c r="D2944" t="s">
        <v>6017</v>
      </c>
      <c r="E2944" t="s">
        <v>3959</v>
      </c>
      <c r="F2944">
        <f>VLOOKUP(E2944,Sheet2!$A:$B,2,0)</f>
        <v>2163</v>
      </c>
      <c r="G2944" t="s">
        <v>60</v>
      </c>
      <c r="H2944">
        <f>VLOOKUP(G2944,Sheet3!$A:$B,2,0)</f>
        <v>43</v>
      </c>
      <c r="I2944" t="str">
        <f>IF(G2944="Other",VLOOKUP(D2944,Sheet1!A:B,2,0),VLOOKUP(Projetos!G2944,Sheet1!A:B,2,0))</f>
        <v>Energy</v>
      </c>
      <c r="J2944">
        <f>VLOOKUP(I2944,Sheet3!$F:$G,2,0)</f>
        <v>2</v>
      </c>
      <c r="K2944" t="s">
        <v>6147</v>
      </c>
      <c r="L2944">
        <v>1</v>
      </c>
      <c r="M2944" t="s">
        <v>63</v>
      </c>
      <c r="N2944">
        <f>VLOOKUP(M2944,Sheet4!$A:$B,2,0)</f>
        <v>222</v>
      </c>
      <c r="O2944" t="s">
        <v>821</v>
      </c>
      <c r="P2944" t="s">
        <v>785</v>
      </c>
      <c r="Q2944">
        <f>VLOOKUP(P2944,Sheet5!$A:$B,2,0)</f>
        <v>123</v>
      </c>
      <c r="R2944">
        <v>150000</v>
      </c>
      <c r="S2944" t="s">
        <v>6147</v>
      </c>
      <c r="T2944">
        <v>9</v>
      </c>
      <c r="U2944" t="s">
        <v>6147</v>
      </c>
      <c r="V2944" t="s">
        <v>6147</v>
      </c>
      <c r="W2944" t="s">
        <v>6147</v>
      </c>
      <c r="X2944" t="s">
        <v>6147</v>
      </c>
      <c r="Y2944" t="s">
        <v>6147</v>
      </c>
    </row>
    <row r="2945" spans="2:25" ht="24.95" customHeight="1" x14ac:dyDescent="0.25">
      <c r="B2945">
        <v>2</v>
      </c>
      <c r="C2945">
        <v>1067</v>
      </c>
      <c r="D2945" t="s">
        <v>6019</v>
      </c>
      <c r="E2945" t="s">
        <v>3004</v>
      </c>
      <c r="F2945">
        <f>VLOOKUP(E2945,Sheet2!$A:$B,2,0)</f>
        <v>2077</v>
      </c>
      <c r="G2945" t="s">
        <v>176</v>
      </c>
      <c r="H2945">
        <f>VLOOKUP(G2945,Sheet3!$A:$B,2,0)</f>
        <v>48</v>
      </c>
      <c r="I2945" t="str">
        <f>IF(G2945="Other",VLOOKUP(D2945,Sheet1!A:B,2,0),VLOOKUP(Projetos!G2945,Sheet1!A:B,2,0))</f>
        <v>Energy</v>
      </c>
      <c r="J2945">
        <f>VLOOKUP(I2945,Sheet3!$F:$G,2,0)</f>
        <v>2</v>
      </c>
      <c r="K2945" t="s">
        <v>6147</v>
      </c>
      <c r="L2945">
        <v>1</v>
      </c>
      <c r="M2945" t="s">
        <v>26</v>
      </c>
      <c r="N2945">
        <f>VLOOKUP(M2945,Sheet4!$A:$B,2,0)</f>
        <v>217</v>
      </c>
      <c r="O2945" t="s">
        <v>821</v>
      </c>
      <c r="P2945" t="s">
        <v>785</v>
      </c>
      <c r="Q2945">
        <f>VLOOKUP(P2945,Sheet5!$A:$B,2,0)</f>
        <v>123</v>
      </c>
      <c r="R2945">
        <v>63392</v>
      </c>
      <c r="S2945" t="s">
        <v>6147</v>
      </c>
      <c r="T2945">
        <v>9</v>
      </c>
      <c r="U2945" t="s">
        <v>6147</v>
      </c>
      <c r="V2945" t="s">
        <v>6147</v>
      </c>
      <c r="W2945" t="s">
        <v>6147</v>
      </c>
      <c r="X2945" t="s">
        <v>6147</v>
      </c>
      <c r="Y2945" t="s">
        <v>6147</v>
      </c>
    </row>
    <row r="2946" spans="2:25" ht="24.95" customHeight="1" x14ac:dyDescent="0.25">
      <c r="B2946">
        <v>2</v>
      </c>
      <c r="C2946">
        <v>1066</v>
      </c>
      <c r="D2946" t="s">
        <v>6021</v>
      </c>
      <c r="E2946" t="s">
        <v>6022</v>
      </c>
      <c r="F2946">
        <f>VLOOKUP(E2946,Sheet2!$A:$B,2,0)</f>
        <v>2318</v>
      </c>
      <c r="G2946" t="s">
        <v>67</v>
      </c>
      <c r="H2946">
        <f>VLOOKUP(G2946,Sheet3!$A:$B,2,0)</f>
        <v>44</v>
      </c>
      <c r="I2946" t="str">
        <f>IF(G2946="Other",VLOOKUP(D2946,Sheet1!A:B,2,0),VLOOKUP(Projetos!G2946,Sheet1!A:B,2,0))</f>
        <v>Energy</v>
      </c>
      <c r="J2946">
        <f>VLOOKUP(I2946,Sheet3!$F:$G,2,0)</f>
        <v>2</v>
      </c>
      <c r="K2946" t="s">
        <v>6147</v>
      </c>
      <c r="L2946">
        <v>1</v>
      </c>
      <c r="M2946" t="s">
        <v>26</v>
      </c>
      <c r="N2946">
        <f>VLOOKUP(M2946,Sheet4!$A:$B,2,0)</f>
        <v>217</v>
      </c>
      <c r="O2946" t="s">
        <v>90</v>
      </c>
      <c r="P2946" t="s">
        <v>785</v>
      </c>
      <c r="Q2946">
        <f>VLOOKUP(P2946,Sheet5!$A:$B,2,0)</f>
        <v>123</v>
      </c>
      <c r="R2946">
        <v>26729</v>
      </c>
      <c r="S2946" t="s">
        <v>6147</v>
      </c>
      <c r="T2946">
        <v>9</v>
      </c>
      <c r="U2946" t="s">
        <v>6147</v>
      </c>
      <c r="V2946" t="s">
        <v>6147</v>
      </c>
      <c r="W2946" t="s">
        <v>6147</v>
      </c>
      <c r="X2946" t="s">
        <v>6147</v>
      </c>
      <c r="Y2946" t="s">
        <v>6147</v>
      </c>
    </row>
    <row r="2947" spans="2:25" ht="24.95" customHeight="1" x14ac:dyDescent="0.25">
      <c r="B2947">
        <v>2</v>
      </c>
      <c r="C2947">
        <v>1064</v>
      </c>
      <c r="D2947" t="s">
        <v>6024</v>
      </c>
      <c r="E2947" t="s">
        <v>38</v>
      </c>
      <c r="F2947">
        <f>VLOOKUP(E2947,Sheet2!$A:$B,2,0)</f>
        <v>1864</v>
      </c>
      <c r="G2947" t="s">
        <v>8</v>
      </c>
      <c r="H2947">
        <f>VLOOKUP(G2947,Sheet3!$A:$B,2,0)</f>
        <v>41</v>
      </c>
      <c r="I2947" t="str">
        <f>IF(G2947="Other",VLOOKUP(D2947,Sheet1!A:B,2,0),VLOOKUP(Projetos!G2947,Sheet1!A:B,2,0))</f>
        <v>Energy</v>
      </c>
      <c r="J2947">
        <f>VLOOKUP(I2947,Sheet3!$F:$G,2,0)</f>
        <v>2</v>
      </c>
      <c r="K2947" t="s">
        <v>6147</v>
      </c>
      <c r="L2947">
        <v>1</v>
      </c>
      <c r="M2947" t="s">
        <v>19</v>
      </c>
      <c r="N2947">
        <f>VLOOKUP(M2947,Sheet4!$A:$B,2,0)</f>
        <v>216</v>
      </c>
      <c r="O2947" t="s">
        <v>821</v>
      </c>
      <c r="P2947" t="s">
        <v>1152</v>
      </c>
      <c r="Q2947">
        <f>VLOOKUP(P2947,Sheet5!$A:$B,2,0)</f>
        <v>22</v>
      </c>
      <c r="R2947">
        <v>5000</v>
      </c>
      <c r="S2947" t="s">
        <v>6147</v>
      </c>
      <c r="T2947">
        <v>9</v>
      </c>
      <c r="U2947" t="s">
        <v>6147</v>
      </c>
      <c r="V2947" t="s">
        <v>6147</v>
      </c>
      <c r="W2947" t="s">
        <v>6147</v>
      </c>
      <c r="X2947" t="s">
        <v>6147</v>
      </c>
      <c r="Y2947" t="s">
        <v>6147</v>
      </c>
    </row>
    <row r="2948" spans="2:25" ht="24.95" customHeight="1" x14ac:dyDescent="0.25">
      <c r="B2948">
        <v>2</v>
      </c>
      <c r="C2948">
        <v>1062</v>
      </c>
      <c r="D2948" t="s">
        <v>6026</v>
      </c>
      <c r="E2948" t="s">
        <v>966</v>
      </c>
      <c r="F2948">
        <f>VLOOKUP(E2948,Sheet2!$A:$B,2,0)</f>
        <v>1953</v>
      </c>
      <c r="G2948" t="s">
        <v>1990</v>
      </c>
      <c r="H2948">
        <f>VLOOKUP(G2948,Sheet3!$A:$B,2,0)</f>
        <v>58</v>
      </c>
      <c r="I2948" t="str">
        <f>IF(G2948="Other",VLOOKUP(D2948,Sheet1!A:B,2,0),VLOOKUP(Projetos!G2948,Sheet1!A:B,2,0))</f>
        <v>Energy</v>
      </c>
      <c r="J2948">
        <f>VLOOKUP(I2948,Sheet3!$F:$G,2,0)</f>
        <v>2</v>
      </c>
      <c r="K2948" t="s">
        <v>6147</v>
      </c>
      <c r="L2948">
        <v>1</v>
      </c>
      <c r="M2948" t="s">
        <v>289</v>
      </c>
      <c r="N2948">
        <f>VLOOKUP(M2948,Sheet4!$A:$B,2,0)</f>
        <v>233</v>
      </c>
      <c r="O2948" t="s">
        <v>90</v>
      </c>
      <c r="P2948" t="s">
        <v>49</v>
      </c>
      <c r="Q2948">
        <f>VLOOKUP(P2948,Sheet5!$A:$B,2,0)</f>
        <v>55</v>
      </c>
      <c r="R2948">
        <v>27671</v>
      </c>
      <c r="S2948" t="s">
        <v>6147</v>
      </c>
      <c r="T2948">
        <v>9</v>
      </c>
      <c r="U2948" t="s">
        <v>6147</v>
      </c>
      <c r="V2948" t="s">
        <v>6147</v>
      </c>
      <c r="W2948" t="s">
        <v>6147</v>
      </c>
      <c r="X2948" t="s">
        <v>6147</v>
      </c>
      <c r="Y2948" t="s">
        <v>6147</v>
      </c>
    </row>
    <row r="2949" spans="2:25" ht="24.95" customHeight="1" x14ac:dyDescent="0.25">
      <c r="B2949">
        <v>2</v>
      </c>
      <c r="C2949">
        <v>1061</v>
      </c>
      <c r="D2949" t="s">
        <v>6028</v>
      </c>
      <c r="E2949" t="s">
        <v>6029</v>
      </c>
      <c r="F2949">
        <f>VLOOKUP(E2949,Sheet2!$A:$B,2,0)</f>
        <v>2319</v>
      </c>
      <c r="G2949" t="s">
        <v>256</v>
      </c>
      <c r="H2949">
        <f>VLOOKUP(G2949,Sheet3!$A:$B,2,0)</f>
        <v>50</v>
      </c>
      <c r="I2949" t="str">
        <f>IF(G2949="Other",VLOOKUP(D2949,Sheet1!A:B,2,0),VLOOKUP(Projetos!G2949,Sheet1!A:B,2,0))</f>
        <v>Energy</v>
      </c>
      <c r="J2949">
        <f>VLOOKUP(I2949,Sheet3!$F:$G,2,0)</f>
        <v>2</v>
      </c>
      <c r="K2949" t="s">
        <v>6147</v>
      </c>
      <c r="L2949">
        <v>1</v>
      </c>
      <c r="M2949" t="s">
        <v>63</v>
      </c>
      <c r="N2949">
        <f>VLOOKUP(M2949,Sheet4!$A:$B,2,0)</f>
        <v>222</v>
      </c>
      <c r="O2949" t="s">
        <v>821</v>
      </c>
      <c r="P2949" t="s">
        <v>785</v>
      </c>
      <c r="Q2949">
        <f>VLOOKUP(P2949,Sheet5!$A:$B,2,0)</f>
        <v>123</v>
      </c>
      <c r="R2949">
        <v>30153</v>
      </c>
      <c r="S2949" t="s">
        <v>6147</v>
      </c>
      <c r="T2949">
        <v>9</v>
      </c>
      <c r="U2949" t="s">
        <v>6147</v>
      </c>
      <c r="V2949" t="s">
        <v>6147</v>
      </c>
      <c r="W2949" t="s">
        <v>6147</v>
      </c>
      <c r="X2949" t="s">
        <v>6147</v>
      </c>
      <c r="Y2949" t="s">
        <v>6147</v>
      </c>
    </row>
    <row r="2950" spans="2:25" ht="24.95" customHeight="1" x14ac:dyDescent="0.25">
      <c r="B2950">
        <v>2</v>
      </c>
      <c r="C2950">
        <v>1060</v>
      </c>
      <c r="D2950" t="s">
        <v>6031</v>
      </c>
      <c r="E2950" t="s">
        <v>38</v>
      </c>
      <c r="F2950">
        <f>VLOOKUP(E2950,Sheet2!$A:$B,2,0)</f>
        <v>1864</v>
      </c>
      <c r="G2950" t="s">
        <v>8</v>
      </c>
      <c r="H2950">
        <f>VLOOKUP(G2950,Sheet3!$A:$B,2,0)</f>
        <v>41</v>
      </c>
      <c r="I2950" t="str">
        <f>IF(G2950="Other",VLOOKUP(D2950,Sheet1!A:B,2,0),VLOOKUP(Projetos!G2950,Sheet1!A:B,2,0))</f>
        <v>Energy</v>
      </c>
      <c r="J2950">
        <f>VLOOKUP(I2950,Sheet3!$F:$G,2,0)</f>
        <v>2</v>
      </c>
      <c r="K2950" t="s">
        <v>6147</v>
      </c>
      <c r="L2950">
        <v>1</v>
      </c>
      <c r="M2950" t="s">
        <v>19</v>
      </c>
      <c r="N2950">
        <f>VLOOKUP(M2950,Sheet4!$A:$B,2,0)</f>
        <v>216</v>
      </c>
      <c r="O2950" t="s">
        <v>821</v>
      </c>
      <c r="P2950" t="s">
        <v>31</v>
      </c>
      <c r="Q2950">
        <f>VLOOKUP(P2950,Sheet5!$A:$B,2,0)</f>
        <v>101</v>
      </c>
      <c r="R2950">
        <v>60771</v>
      </c>
      <c r="S2950" t="s">
        <v>6147</v>
      </c>
      <c r="T2950">
        <v>9</v>
      </c>
      <c r="U2950" t="s">
        <v>6147</v>
      </c>
      <c r="V2950" t="s">
        <v>6147</v>
      </c>
      <c r="W2950" t="s">
        <v>6147</v>
      </c>
      <c r="X2950" t="s">
        <v>6147</v>
      </c>
      <c r="Y2950" t="s">
        <v>6147</v>
      </c>
    </row>
    <row r="2951" spans="2:25" ht="24.95" customHeight="1" x14ac:dyDescent="0.25">
      <c r="B2951">
        <v>2</v>
      </c>
      <c r="C2951">
        <v>1057</v>
      </c>
      <c r="D2951" t="s">
        <v>6033</v>
      </c>
      <c r="E2951" t="s">
        <v>1344</v>
      </c>
      <c r="F2951">
        <f>VLOOKUP(E2951,Sheet2!$A:$B,2,0)</f>
        <v>1988</v>
      </c>
      <c r="G2951" t="s">
        <v>67</v>
      </c>
      <c r="H2951">
        <f>VLOOKUP(G2951,Sheet3!$A:$B,2,0)</f>
        <v>44</v>
      </c>
      <c r="I2951" t="str">
        <f>IF(G2951="Other",VLOOKUP(D2951,Sheet1!A:B,2,0),VLOOKUP(Projetos!G2951,Sheet1!A:B,2,0))</f>
        <v>Energy</v>
      </c>
      <c r="J2951">
        <f>VLOOKUP(I2951,Sheet3!$F:$G,2,0)</f>
        <v>2</v>
      </c>
      <c r="K2951" t="s">
        <v>6147</v>
      </c>
      <c r="L2951">
        <v>1</v>
      </c>
      <c r="M2951" t="s">
        <v>6147</v>
      </c>
      <c r="N2951">
        <f>VLOOKUP(M2951,Sheet4!$A:$B,2,0)</f>
        <v>1</v>
      </c>
      <c r="O2951" t="s">
        <v>6</v>
      </c>
      <c r="P2951" t="s">
        <v>785</v>
      </c>
      <c r="Q2951">
        <f>VLOOKUP(P2951,Sheet5!$A:$B,2,0)</f>
        <v>123</v>
      </c>
      <c r="R2951">
        <v>10430</v>
      </c>
      <c r="S2951" t="s">
        <v>6147</v>
      </c>
      <c r="T2951">
        <v>9</v>
      </c>
      <c r="U2951" t="s">
        <v>6147</v>
      </c>
      <c r="V2951" t="s">
        <v>6147</v>
      </c>
      <c r="W2951" t="s">
        <v>6147</v>
      </c>
      <c r="X2951" t="s">
        <v>6147</v>
      </c>
      <c r="Y2951" t="s">
        <v>6147</v>
      </c>
    </row>
    <row r="2952" spans="2:25" ht="24.95" customHeight="1" x14ac:dyDescent="0.25">
      <c r="B2952">
        <v>2</v>
      </c>
      <c r="C2952">
        <v>1052</v>
      </c>
      <c r="D2952" t="s">
        <v>6035</v>
      </c>
      <c r="E2952" t="s">
        <v>1344</v>
      </c>
      <c r="F2952">
        <f>VLOOKUP(E2952,Sheet2!$A:$B,2,0)</f>
        <v>1988</v>
      </c>
      <c r="G2952" t="s">
        <v>67</v>
      </c>
      <c r="H2952">
        <f>VLOOKUP(G2952,Sheet3!$A:$B,2,0)</f>
        <v>44</v>
      </c>
      <c r="I2952" t="str">
        <f>IF(G2952="Other",VLOOKUP(D2952,Sheet1!A:B,2,0),VLOOKUP(Projetos!G2952,Sheet1!A:B,2,0))</f>
        <v>Energy</v>
      </c>
      <c r="J2952">
        <f>VLOOKUP(I2952,Sheet3!$F:$G,2,0)</f>
        <v>2</v>
      </c>
      <c r="K2952" t="s">
        <v>6147</v>
      </c>
      <c r="L2952">
        <v>1</v>
      </c>
      <c r="M2952" t="s">
        <v>26</v>
      </c>
      <c r="N2952">
        <f>VLOOKUP(M2952,Sheet4!$A:$B,2,0)</f>
        <v>217</v>
      </c>
      <c r="O2952" t="s">
        <v>6</v>
      </c>
      <c r="P2952" t="s">
        <v>785</v>
      </c>
      <c r="Q2952">
        <f>VLOOKUP(P2952,Sheet5!$A:$B,2,0)</f>
        <v>123</v>
      </c>
      <c r="R2952">
        <v>10000</v>
      </c>
      <c r="S2952" t="s">
        <v>6147</v>
      </c>
      <c r="T2952">
        <v>9</v>
      </c>
      <c r="U2952" t="s">
        <v>6147</v>
      </c>
      <c r="V2952" t="s">
        <v>6147</v>
      </c>
      <c r="W2952" t="s">
        <v>6147</v>
      </c>
      <c r="X2952" t="s">
        <v>6147</v>
      </c>
      <c r="Y2952" t="s">
        <v>6147</v>
      </c>
    </row>
    <row r="2953" spans="2:25" ht="24.95" customHeight="1" x14ac:dyDescent="0.25">
      <c r="B2953">
        <v>2</v>
      </c>
      <c r="C2953">
        <v>1049</v>
      </c>
      <c r="D2953" t="s">
        <v>6037</v>
      </c>
      <c r="E2953" t="s">
        <v>3983</v>
      </c>
      <c r="F2953">
        <f>VLOOKUP(E2953,Sheet2!$A:$B,2,0)</f>
        <v>2168</v>
      </c>
      <c r="G2953" t="s">
        <v>8</v>
      </c>
      <c r="H2953">
        <f>VLOOKUP(G2953,Sheet3!$A:$B,2,0)</f>
        <v>41</v>
      </c>
      <c r="I2953" t="str">
        <f>IF(G2953="Other",VLOOKUP(D2953,Sheet1!A:B,2,0),VLOOKUP(Projetos!G2953,Sheet1!A:B,2,0))</f>
        <v>Energy</v>
      </c>
      <c r="J2953">
        <f>VLOOKUP(I2953,Sheet3!$F:$G,2,0)</f>
        <v>2</v>
      </c>
      <c r="K2953" t="s">
        <v>6147</v>
      </c>
      <c r="L2953">
        <v>1</v>
      </c>
      <c r="M2953" t="s">
        <v>3251</v>
      </c>
      <c r="N2953">
        <f>VLOOKUP(M2953,Sheet4!$A:$B,2,0)</f>
        <v>268</v>
      </c>
      <c r="O2953" t="s">
        <v>821</v>
      </c>
      <c r="P2953" t="s">
        <v>2118</v>
      </c>
      <c r="Q2953">
        <f>VLOOKUP(P2953,Sheet5!$A:$B,2,0)</f>
        <v>97</v>
      </c>
      <c r="R2953">
        <v>51210</v>
      </c>
      <c r="S2953" t="s">
        <v>6147</v>
      </c>
      <c r="T2953">
        <v>9</v>
      </c>
      <c r="U2953" t="s">
        <v>6147</v>
      </c>
      <c r="V2953" t="s">
        <v>6147</v>
      </c>
      <c r="W2953" t="s">
        <v>6147</v>
      </c>
      <c r="X2953" t="s">
        <v>6147</v>
      </c>
      <c r="Y2953" t="s">
        <v>6147</v>
      </c>
    </row>
    <row r="2954" spans="2:25" ht="24.95" customHeight="1" x14ac:dyDescent="0.25">
      <c r="B2954">
        <v>2</v>
      </c>
      <c r="C2954">
        <v>1048</v>
      </c>
      <c r="D2954" t="s">
        <v>6039</v>
      </c>
      <c r="E2954" t="s">
        <v>291</v>
      </c>
      <c r="F2954">
        <f>VLOOKUP(E2954,Sheet2!$A:$B,2,0)</f>
        <v>1892</v>
      </c>
      <c r="G2954" t="s">
        <v>8</v>
      </c>
      <c r="H2954">
        <f>VLOOKUP(G2954,Sheet3!$A:$B,2,0)</f>
        <v>41</v>
      </c>
      <c r="I2954" t="str">
        <f>IF(G2954="Other",VLOOKUP(D2954,Sheet1!A:B,2,0),VLOOKUP(Projetos!G2954,Sheet1!A:B,2,0))</f>
        <v>Energy</v>
      </c>
      <c r="J2954">
        <f>VLOOKUP(I2954,Sheet3!$F:$G,2,0)</f>
        <v>2</v>
      </c>
      <c r="K2954" t="s">
        <v>6147</v>
      </c>
      <c r="L2954">
        <v>1</v>
      </c>
      <c r="M2954" t="s">
        <v>3798</v>
      </c>
      <c r="N2954">
        <f>VLOOKUP(M2954,Sheet4!$A:$B,2,0)</f>
        <v>275</v>
      </c>
      <c r="O2954" t="s">
        <v>821</v>
      </c>
      <c r="P2954" t="s">
        <v>566</v>
      </c>
      <c r="Q2954">
        <f>VLOOKUP(P2954,Sheet5!$A:$B,2,0)</f>
        <v>79</v>
      </c>
      <c r="R2954">
        <v>4995</v>
      </c>
      <c r="S2954" t="s">
        <v>6147</v>
      </c>
      <c r="T2954">
        <v>9</v>
      </c>
      <c r="U2954" t="s">
        <v>6147</v>
      </c>
      <c r="V2954" t="s">
        <v>6147</v>
      </c>
      <c r="W2954" t="s">
        <v>6147</v>
      </c>
      <c r="X2954" t="s">
        <v>6147</v>
      </c>
      <c r="Y2954" t="s">
        <v>6147</v>
      </c>
    </row>
    <row r="2955" spans="2:25" ht="24.95" customHeight="1" x14ac:dyDescent="0.25">
      <c r="B2955">
        <v>2</v>
      </c>
      <c r="C2955">
        <v>1046</v>
      </c>
      <c r="D2955" t="s">
        <v>6041</v>
      </c>
      <c r="E2955" t="s">
        <v>29</v>
      </c>
      <c r="F2955">
        <f>VLOOKUP(E2955,Sheet2!$A:$B,2,0)</f>
        <v>1863</v>
      </c>
      <c r="G2955" t="s">
        <v>8</v>
      </c>
      <c r="H2955">
        <f>VLOOKUP(G2955,Sheet3!$A:$B,2,0)</f>
        <v>41</v>
      </c>
      <c r="I2955" t="str">
        <f>IF(G2955="Other",VLOOKUP(D2955,Sheet1!A:B,2,0),VLOOKUP(Projetos!G2955,Sheet1!A:B,2,0))</f>
        <v>Energy</v>
      </c>
      <c r="J2955">
        <f>VLOOKUP(I2955,Sheet3!$F:$G,2,0)</f>
        <v>2</v>
      </c>
      <c r="K2955" t="s">
        <v>6147</v>
      </c>
      <c r="L2955">
        <v>1</v>
      </c>
      <c r="M2955" t="s">
        <v>2092</v>
      </c>
      <c r="N2955">
        <f>VLOOKUP(M2955,Sheet4!$A:$B,2,0)</f>
        <v>258</v>
      </c>
      <c r="O2955" t="s">
        <v>90</v>
      </c>
      <c r="P2955" t="s">
        <v>6155</v>
      </c>
      <c r="Q2955">
        <f>VLOOKUP(P2955,Sheet5!$A:$B,2,0)</f>
        <v>118</v>
      </c>
      <c r="R2955">
        <v>75000</v>
      </c>
      <c r="S2955" t="s">
        <v>6147</v>
      </c>
      <c r="T2955">
        <v>9</v>
      </c>
      <c r="U2955" t="s">
        <v>6147</v>
      </c>
      <c r="V2955" t="s">
        <v>6147</v>
      </c>
      <c r="W2955" t="s">
        <v>6147</v>
      </c>
      <c r="X2955" t="s">
        <v>6147</v>
      </c>
      <c r="Y2955" t="s">
        <v>6147</v>
      </c>
    </row>
    <row r="2956" spans="2:25" ht="24.95" customHeight="1" x14ac:dyDescent="0.25">
      <c r="B2956">
        <v>2</v>
      </c>
      <c r="C2956">
        <v>1045</v>
      </c>
      <c r="D2956" t="s">
        <v>6043</v>
      </c>
      <c r="E2956" t="s">
        <v>29</v>
      </c>
      <c r="F2956">
        <f>VLOOKUP(E2956,Sheet2!$A:$B,2,0)</f>
        <v>1863</v>
      </c>
      <c r="G2956" t="s">
        <v>8</v>
      </c>
      <c r="H2956">
        <f>VLOOKUP(G2956,Sheet3!$A:$B,2,0)</f>
        <v>41</v>
      </c>
      <c r="I2956" t="str">
        <f>IF(G2956="Other",VLOOKUP(D2956,Sheet1!A:B,2,0),VLOOKUP(Projetos!G2956,Sheet1!A:B,2,0))</f>
        <v>Energy</v>
      </c>
      <c r="J2956">
        <f>VLOOKUP(I2956,Sheet3!$F:$G,2,0)</f>
        <v>2</v>
      </c>
      <c r="K2956" t="s">
        <v>6147</v>
      </c>
      <c r="L2956">
        <v>1</v>
      </c>
      <c r="M2956" t="s">
        <v>2092</v>
      </c>
      <c r="N2956">
        <f>VLOOKUP(M2956,Sheet4!$A:$B,2,0)</f>
        <v>258</v>
      </c>
      <c r="O2956" t="s">
        <v>90</v>
      </c>
      <c r="P2956" t="s">
        <v>6155</v>
      </c>
      <c r="Q2956">
        <f>VLOOKUP(P2956,Sheet5!$A:$B,2,0)</f>
        <v>118</v>
      </c>
      <c r="R2956">
        <v>75000</v>
      </c>
      <c r="S2956" t="s">
        <v>6147</v>
      </c>
      <c r="T2956">
        <v>9</v>
      </c>
      <c r="U2956" t="s">
        <v>6147</v>
      </c>
      <c r="V2956" t="s">
        <v>6147</v>
      </c>
      <c r="W2956" t="s">
        <v>6147</v>
      </c>
      <c r="X2956" t="s">
        <v>6147</v>
      </c>
      <c r="Y2956" t="s">
        <v>6147</v>
      </c>
    </row>
    <row r="2957" spans="2:25" ht="24.95" customHeight="1" x14ac:dyDescent="0.25">
      <c r="B2957">
        <v>2</v>
      </c>
      <c r="C2957">
        <v>1044</v>
      </c>
      <c r="D2957" t="s">
        <v>6045</v>
      </c>
      <c r="E2957" t="s">
        <v>126</v>
      </c>
      <c r="F2957">
        <f>VLOOKUP(E2957,Sheet2!$A:$B,2,0)</f>
        <v>230</v>
      </c>
      <c r="G2957" t="s">
        <v>8</v>
      </c>
      <c r="H2957">
        <f>VLOOKUP(G2957,Sheet3!$A:$B,2,0)</f>
        <v>41</v>
      </c>
      <c r="I2957" t="str">
        <f>IF(G2957="Other",VLOOKUP(D2957,Sheet1!A:B,2,0),VLOOKUP(Projetos!G2957,Sheet1!A:B,2,0))</f>
        <v>Energy</v>
      </c>
      <c r="J2957">
        <f>VLOOKUP(I2957,Sheet3!$F:$G,2,0)</f>
        <v>2</v>
      </c>
      <c r="K2957" t="s">
        <v>6147</v>
      </c>
      <c r="L2957">
        <v>1</v>
      </c>
      <c r="M2957" t="s">
        <v>2092</v>
      </c>
      <c r="N2957">
        <f>VLOOKUP(M2957,Sheet4!$A:$B,2,0)</f>
        <v>258</v>
      </c>
      <c r="O2957" t="s">
        <v>821</v>
      </c>
      <c r="P2957" t="s">
        <v>68</v>
      </c>
      <c r="Q2957">
        <f>VLOOKUP(P2957,Sheet5!$A:$B,2,0)</f>
        <v>125</v>
      </c>
      <c r="R2957">
        <v>23579</v>
      </c>
      <c r="S2957" t="s">
        <v>6147</v>
      </c>
      <c r="T2957">
        <v>9</v>
      </c>
      <c r="U2957" t="s">
        <v>6147</v>
      </c>
      <c r="V2957" t="s">
        <v>6147</v>
      </c>
      <c r="W2957" t="s">
        <v>6147</v>
      </c>
      <c r="X2957" t="s">
        <v>6147</v>
      </c>
      <c r="Y2957" t="s">
        <v>6147</v>
      </c>
    </row>
    <row r="2958" spans="2:25" ht="24.95" customHeight="1" x14ac:dyDescent="0.25">
      <c r="B2958">
        <v>2</v>
      </c>
      <c r="C2958">
        <v>1042</v>
      </c>
      <c r="D2958" t="s">
        <v>6047</v>
      </c>
      <c r="E2958" t="s">
        <v>1989</v>
      </c>
      <c r="F2958">
        <f>VLOOKUP(E2958,Sheet2!$A:$B,2,0)</f>
        <v>2011</v>
      </c>
      <c r="G2958" t="s">
        <v>1990</v>
      </c>
      <c r="H2958">
        <f>VLOOKUP(G2958,Sheet3!$A:$B,2,0)</f>
        <v>58</v>
      </c>
      <c r="I2958" t="str">
        <f>IF(G2958="Other",VLOOKUP(D2958,Sheet1!A:B,2,0),VLOOKUP(Projetos!G2958,Sheet1!A:B,2,0))</f>
        <v>Energy</v>
      </c>
      <c r="J2958">
        <f>VLOOKUP(I2958,Sheet3!$F:$G,2,0)</f>
        <v>2</v>
      </c>
      <c r="K2958" t="s">
        <v>6147</v>
      </c>
      <c r="L2958">
        <v>1</v>
      </c>
      <c r="M2958" t="s">
        <v>995</v>
      </c>
      <c r="N2958">
        <f>VLOOKUP(M2958,Sheet4!$A:$B,2,0)</f>
        <v>246</v>
      </c>
      <c r="O2958" t="s">
        <v>821</v>
      </c>
      <c r="P2958" t="s">
        <v>257</v>
      </c>
      <c r="Q2958">
        <f>VLOOKUP(P2958,Sheet5!$A:$B,2,0)</f>
        <v>17</v>
      </c>
      <c r="R2958">
        <v>36173</v>
      </c>
      <c r="S2958" t="s">
        <v>6147</v>
      </c>
      <c r="T2958">
        <v>9</v>
      </c>
      <c r="U2958" t="s">
        <v>6147</v>
      </c>
      <c r="V2958" t="s">
        <v>6147</v>
      </c>
      <c r="W2958" t="s">
        <v>6147</v>
      </c>
      <c r="X2958" t="s">
        <v>6147</v>
      </c>
      <c r="Y2958" t="s">
        <v>6147</v>
      </c>
    </row>
    <row r="2959" spans="2:25" ht="24.95" customHeight="1" x14ac:dyDescent="0.25">
      <c r="B2959">
        <v>2</v>
      </c>
      <c r="C2959">
        <v>1041</v>
      </c>
      <c r="D2959" t="s">
        <v>6049</v>
      </c>
      <c r="E2959" t="s">
        <v>519</v>
      </c>
      <c r="F2959">
        <f>VLOOKUP(E2959,Sheet2!$A:$B,2,0)</f>
        <v>1921</v>
      </c>
      <c r="G2959" t="s">
        <v>1499</v>
      </c>
      <c r="H2959">
        <f>VLOOKUP(G2959,Sheet3!$A:$B,2,0)</f>
        <v>57</v>
      </c>
      <c r="I2959" t="str">
        <f>IF(G2959="Other",VLOOKUP(D2959,Sheet1!A:B,2,0),VLOOKUP(Projetos!G2959,Sheet1!A:B,2,0))</f>
        <v>Energy</v>
      </c>
      <c r="J2959">
        <f>VLOOKUP(I2959,Sheet3!$F:$G,2,0)</f>
        <v>2</v>
      </c>
      <c r="K2959" t="s">
        <v>6147</v>
      </c>
      <c r="L2959">
        <v>1</v>
      </c>
      <c r="M2959" t="s">
        <v>868</v>
      </c>
      <c r="N2959">
        <f>VLOOKUP(M2959,Sheet4!$A:$B,2,0)</f>
        <v>243</v>
      </c>
      <c r="O2959" t="s">
        <v>821</v>
      </c>
      <c r="P2959" t="s">
        <v>488</v>
      </c>
      <c r="Q2959">
        <f>VLOOKUP(P2959,Sheet5!$A:$B,2,0)</f>
        <v>27</v>
      </c>
      <c r="R2959">
        <v>145368</v>
      </c>
      <c r="S2959" t="s">
        <v>6147</v>
      </c>
      <c r="T2959">
        <v>9</v>
      </c>
      <c r="U2959" t="s">
        <v>6147</v>
      </c>
      <c r="V2959" t="s">
        <v>6147</v>
      </c>
      <c r="W2959" t="s">
        <v>6147</v>
      </c>
      <c r="X2959" t="s">
        <v>6147</v>
      </c>
      <c r="Y2959" t="s">
        <v>6147</v>
      </c>
    </row>
    <row r="2960" spans="2:25" ht="24.95" customHeight="1" x14ac:dyDescent="0.25">
      <c r="B2960">
        <v>2</v>
      </c>
      <c r="C2960">
        <v>1040</v>
      </c>
      <c r="D2960" t="s">
        <v>6051</v>
      </c>
      <c r="E2960" t="s">
        <v>3634</v>
      </c>
      <c r="F2960">
        <f>VLOOKUP(E2960,Sheet2!$A:$B,2,0)</f>
        <v>2122</v>
      </c>
      <c r="G2960" t="s">
        <v>8</v>
      </c>
      <c r="H2960">
        <f>VLOOKUP(G2960,Sheet3!$A:$B,2,0)</f>
        <v>41</v>
      </c>
      <c r="I2960" t="str">
        <f>IF(G2960="Other",VLOOKUP(D2960,Sheet1!A:B,2,0),VLOOKUP(Projetos!G2960,Sheet1!A:B,2,0))</f>
        <v>Energy</v>
      </c>
      <c r="J2960">
        <f>VLOOKUP(I2960,Sheet3!$F:$G,2,0)</f>
        <v>2</v>
      </c>
      <c r="K2960" t="s">
        <v>6147</v>
      </c>
      <c r="L2960">
        <v>1</v>
      </c>
      <c r="M2960" t="s">
        <v>3636</v>
      </c>
      <c r="N2960">
        <f>VLOOKUP(M2960,Sheet4!$A:$B,2,0)</f>
        <v>272</v>
      </c>
      <c r="O2960" t="s">
        <v>821</v>
      </c>
      <c r="P2960" t="s">
        <v>190</v>
      </c>
      <c r="Q2960">
        <f>VLOOKUP(P2960,Sheet5!$A:$B,2,0)</f>
        <v>108</v>
      </c>
      <c r="R2960">
        <v>4000</v>
      </c>
      <c r="S2960" t="s">
        <v>6147</v>
      </c>
      <c r="T2960">
        <v>9</v>
      </c>
      <c r="U2960" t="s">
        <v>6147</v>
      </c>
      <c r="V2960" t="s">
        <v>6147</v>
      </c>
      <c r="W2960" t="s">
        <v>6147</v>
      </c>
      <c r="X2960" t="s">
        <v>6147</v>
      </c>
      <c r="Y2960" t="s">
        <v>6147</v>
      </c>
    </row>
    <row r="2961" spans="2:25" ht="24.95" customHeight="1" x14ac:dyDescent="0.25">
      <c r="B2961">
        <v>2</v>
      </c>
      <c r="C2961">
        <v>1039</v>
      </c>
      <c r="D2961" t="s">
        <v>6053</v>
      </c>
      <c r="E2961" t="s">
        <v>3634</v>
      </c>
      <c r="F2961">
        <f>VLOOKUP(E2961,Sheet2!$A:$B,2,0)</f>
        <v>2122</v>
      </c>
      <c r="G2961" t="s">
        <v>8</v>
      </c>
      <c r="H2961">
        <f>VLOOKUP(G2961,Sheet3!$A:$B,2,0)</f>
        <v>41</v>
      </c>
      <c r="I2961" t="str">
        <f>IF(G2961="Other",VLOOKUP(D2961,Sheet1!A:B,2,0),VLOOKUP(Projetos!G2961,Sheet1!A:B,2,0))</f>
        <v>Energy</v>
      </c>
      <c r="J2961">
        <f>VLOOKUP(I2961,Sheet3!$F:$G,2,0)</f>
        <v>2</v>
      </c>
      <c r="K2961" t="s">
        <v>6147</v>
      </c>
      <c r="L2961">
        <v>1</v>
      </c>
      <c r="M2961" t="s">
        <v>3636</v>
      </c>
      <c r="N2961">
        <f>VLOOKUP(M2961,Sheet4!$A:$B,2,0)</f>
        <v>272</v>
      </c>
      <c r="O2961" t="s">
        <v>821</v>
      </c>
      <c r="P2961" t="s">
        <v>190</v>
      </c>
      <c r="Q2961">
        <f>VLOOKUP(P2961,Sheet5!$A:$B,2,0)</f>
        <v>108</v>
      </c>
      <c r="R2961">
        <v>4000</v>
      </c>
      <c r="S2961" t="s">
        <v>6147</v>
      </c>
      <c r="T2961">
        <v>9</v>
      </c>
      <c r="U2961" t="s">
        <v>6147</v>
      </c>
      <c r="V2961" t="s">
        <v>6147</v>
      </c>
      <c r="W2961" t="s">
        <v>6147</v>
      </c>
      <c r="X2961" t="s">
        <v>6147</v>
      </c>
      <c r="Y2961" t="s">
        <v>6147</v>
      </c>
    </row>
    <row r="2962" spans="2:25" ht="24.95" customHeight="1" x14ac:dyDescent="0.25">
      <c r="B2962">
        <v>2</v>
      </c>
      <c r="C2962">
        <v>1038</v>
      </c>
      <c r="D2962" t="s">
        <v>6054</v>
      </c>
      <c r="E2962" t="s">
        <v>3634</v>
      </c>
      <c r="F2962">
        <f>VLOOKUP(E2962,Sheet2!$A:$B,2,0)</f>
        <v>2122</v>
      </c>
      <c r="G2962" t="s">
        <v>8</v>
      </c>
      <c r="H2962">
        <f>VLOOKUP(G2962,Sheet3!$A:$B,2,0)</f>
        <v>41</v>
      </c>
      <c r="I2962" t="str">
        <f>IF(G2962="Other",VLOOKUP(D2962,Sheet1!A:B,2,0),VLOOKUP(Projetos!G2962,Sheet1!A:B,2,0))</f>
        <v>Energy</v>
      </c>
      <c r="J2962">
        <f>VLOOKUP(I2962,Sheet3!$F:$G,2,0)</f>
        <v>2</v>
      </c>
      <c r="K2962" t="s">
        <v>6147</v>
      </c>
      <c r="L2962">
        <v>1</v>
      </c>
      <c r="M2962" t="s">
        <v>3494</v>
      </c>
      <c r="N2962">
        <f>VLOOKUP(M2962,Sheet4!$A:$B,2,0)</f>
        <v>270</v>
      </c>
      <c r="O2962" t="s">
        <v>821</v>
      </c>
      <c r="P2962" t="s">
        <v>190</v>
      </c>
      <c r="Q2962">
        <f>VLOOKUP(P2962,Sheet5!$A:$B,2,0)</f>
        <v>108</v>
      </c>
      <c r="R2962">
        <v>4000</v>
      </c>
      <c r="S2962" t="s">
        <v>6147</v>
      </c>
      <c r="T2962">
        <v>9</v>
      </c>
      <c r="U2962" t="s">
        <v>6147</v>
      </c>
      <c r="V2962" t="s">
        <v>6147</v>
      </c>
      <c r="W2962" t="s">
        <v>6147</v>
      </c>
      <c r="X2962" t="s">
        <v>6147</v>
      </c>
      <c r="Y2962" t="s">
        <v>6147</v>
      </c>
    </row>
    <row r="2963" spans="2:25" ht="24.95" customHeight="1" x14ac:dyDescent="0.25">
      <c r="B2963">
        <v>2</v>
      </c>
      <c r="C2963">
        <v>1036</v>
      </c>
      <c r="D2963" t="s">
        <v>6055</v>
      </c>
      <c r="E2963" t="s">
        <v>3648</v>
      </c>
      <c r="F2963">
        <f>VLOOKUP(E2963,Sheet2!$A:$B,2,0)</f>
        <v>2123</v>
      </c>
      <c r="G2963" t="s">
        <v>67</v>
      </c>
      <c r="H2963">
        <f>VLOOKUP(G2963,Sheet3!$A:$B,2,0)</f>
        <v>44</v>
      </c>
      <c r="I2963" t="str">
        <f>IF(G2963="Other",VLOOKUP(D2963,Sheet1!A:B,2,0),VLOOKUP(Projetos!G2963,Sheet1!A:B,2,0))</f>
        <v>Energy</v>
      </c>
      <c r="J2963">
        <f>VLOOKUP(I2963,Sheet3!$F:$G,2,0)</f>
        <v>2</v>
      </c>
      <c r="K2963" t="s">
        <v>6147</v>
      </c>
      <c r="L2963">
        <v>1</v>
      </c>
      <c r="M2963" t="s">
        <v>141</v>
      </c>
      <c r="N2963">
        <f>VLOOKUP(M2963,Sheet4!$A:$B,2,0)</f>
        <v>227</v>
      </c>
      <c r="O2963" t="s">
        <v>6</v>
      </c>
      <c r="P2963" t="s">
        <v>785</v>
      </c>
      <c r="Q2963">
        <f>VLOOKUP(P2963,Sheet5!$A:$B,2,0)</f>
        <v>123</v>
      </c>
      <c r="R2963">
        <v>28343</v>
      </c>
      <c r="S2963" t="s">
        <v>6147</v>
      </c>
      <c r="T2963">
        <v>9</v>
      </c>
      <c r="U2963" t="s">
        <v>6147</v>
      </c>
      <c r="V2963" t="s">
        <v>6147</v>
      </c>
      <c r="W2963" t="s">
        <v>6147</v>
      </c>
      <c r="X2963" t="s">
        <v>6147</v>
      </c>
      <c r="Y2963" t="s">
        <v>6147</v>
      </c>
    </row>
    <row r="2964" spans="2:25" ht="24.95" customHeight="1" x14ac:dyDescent="0.25">
      <c r="B2964">
        <v>2</v>
      </c>
      <c r="C2964">
        <v>1035</v>
      </c>
      <c r="D2964" t="s">
        <v>6057</v>
      </c>
      <c r="E2964" t="s">
        <v>3098</v>
      </c>
      <c r="F2964">
        <f>VLOOKUP(E2964,Sheet2!$A:$B,2,0)</f>
        <v>2088</v>
      </c>
      <c r="G2964" t="s">
        <v>176</v>
      </c>
      <c r="H2964">
        <f>VLOOKUP(G2964,Sheet3!$A:$B,2,0)</f>
        <v>48</v>
      </c>
      <c r="I2964" t="str">
        <f>IF(G2964="Other",VLOOKUP(D2964,Sheet1!A:B,2,0),VLOOKUP(Projetos!G2964,Sheet1!A:B,2,0))</f>
        <v>Energy</v>
      </c>
      <c r="J2964">
        <f>VLOOKUP(I2964,Sheet3!$F:$G,2,0)</f>
        <v>2</v>
      </c>
      <c r="K2964" t="s">
        <v>6147</v>
      </c>
      <c r="L2964">
        <v>1</v>
      </c>
      <c r="M2964" t="s">
        <v>26</v>
      </c>
      <c r="N2964">
        <f>VLOOKUP(M2964,Sheet4!$A:$B,2,0)</f>
        <v>217</v>
      </c>
      <c r="O2964" t="s">
        <v>6</v>
      </c>
      <c r="P2964" t="s">
        <v>785</v>
      </c>
      <c r="Q2964">
        <f>VLOOKUP(P2964,Sheet5!$A:$B,2,0)</f>
        <v>123</v>
      </c>
      <c r="R2964">
        <v>55060</v>
      </c>
      <c r="S2964" t="s">
        <v>6147</v>
      </c>
      <c r="T2964">
        <v>9</v>
      </c>
      <c r="U2964" t="s">
        <v>6147</v>
      </c>
      <c r="V2964" t="s">
        <v>6147</v>
      </c>
      <c r="W2964" t="s">
        <v>6147</v>
      </c>
      <c r="X2964" t="s">
        <v>6147</v>
      </c>
      <c r="Y2964" t="s">
        <v>6147</v>
      </c>
    </row>
    <row r="2965" spans="2:25" ht="24.95" customHeight="1" x14ac:dyDescent="0.25">
      <c r="B2965">
        <v>2</v>
      </c>
      <c r="C2965">
        <v>1034</v>
      </c>
      <c r="D2965" t="s">
        <v>6059</v>
      </c>
      <c r="E2965" t="s">
        <v>3667</v>
      </c>
      <c r="F2965">
        <f>VLOOKUP(E2965,Sheet2!$A:$B,2,0)</f>
        <v>2126</v>
      </c>
      <c r="G2965" t="s">
        <v>176</v>
      </c>
      <c r="H2965">
        <f>VLOOKUP(G2965,Sheet3!$A:$B,2,0)</f>
        <v>48</v>
      </c>
      <c r="I2965" t="str">
        <f>IF(G2965="Other",VLOOKUP(D2965,Sheet1!A:B,2,0),VLOOKUP(Projetos!G2965,Sheet1!A:B,2,0))</f>
        <v>Energy</v>
      </c>
      <c r="J2965">
        <f>VLOOKUP(I2965,Sheet3!$F:$G,2,0)</f>
        <v>2</v>
      </c>
      <c r="K2965" t="s">
        <v>6147</v>
      </c>
      <c r="L2965">
        <v>1</v>
      </c>
      <c r="M2965" t="s">
        <v>26</v>
      </c>
      <c r="N2965">
        <f>VLOOKUP(M2965,Sheet4!$A:$B,2,0)</f>
        <v>217</v>
      </c>
      <c r="O2965" t="s">
        <v>821</v>
      </c>
      <c r="P2965" t="s">
        <v>785</v>
      </c>
      <c r="Q2965">
        <f>VLOOKUP(P2965,Sheet5!$A:$B,2,0)</f>
        <v>123</v>
      </c>
      <c r="R2965">
        <v>66814</v>
      </c>
      <c r="S2965" t="s">
        <v>6147</v>
      </c>
      <c r="T2965">
        <v>9</v>
      </c>
      <c r="U2965" t="s">
        <v>6147</v>
      </c>
      <c r="V2965" t="s">
        <v>6147</v>
      </c>
      <c r="W2965" t="s">
        <v>6147</v>
      </c>
      <c r="X2965" t="s">
        <v>6147</v>
      </c>
      <c r="Y2965" t="s">
        <v>6147</v>
      </c>
    </row>
    <row r="2966" spans="2:25" ht="24.95" customHeight="1" x14ac:dyDescent="0.25">
      <c r="B2966">
        <v>2</v>
      </c>
      <c r="C2966">
        <v>1033</v>
      </c>
      <c r="D2966" t="s">
        <v>6061</v>
      </c>
      <c r="E2966" t="s">
        <v>4854</v>
      </c>
      <c r="F2966">
        <f>VLOOKUP(E2966,Sheet2!$A:$B,2,0)</f>
        <v>2236</v>
      </c>
      <c r="G2966" t="s">
        <v>80</v>
      </c>
      <c r="H2966">
        <f>VLOOKUP(G2966,Sheet3!$A:$B,2,0)</f>
        <v>46</v>
      </c>
      <c r="I2966" t="str">
        <f>IF(G2966="Other",VLOOKUP(D2966,Sheet1!A:B,2,0),VLOOKUP(Projetos!G2966,Sheet1!A:B,2,0))</f>
        <v>Energy</v>
      </c>
      <c r="J2966">
        <f>VLOOKUP(I2966,Sheet3!$F:$G,2,0)</f>
        <v>2</v>
      </c>
      <c r="K2966" t="s">
        <v>6147</v>
      </c>
      <c r="L2966">
        <v>1</v>
      </c>
      <c r="M2966" t="s">
        <v>441</v>
      </c>
      <c r="N2966">
        <f>VLOOKUP(M2966,Sheet4!$A:$B,2,0)</f>
        <v>237</v>
      </c>
      <c r="O2966" t="s">
        <v>821</v>
      </c>
      <c r="P2966" t="s">
        <v>488</v>
      </c>
      <c r="Q2966">
        <f>VLOOKUP(P2966,Sheet5!$A:$B,2,0)</f>
        <v>27</v>
      </c>
      <c r="R2966">
        <v>4499</v>
      </c>
      <c r="S2966" t="s">
        <v>6147</v>
      </c>
      <c r="T2966">
        <v>9</v>
      </c>
      <c r="U2966" t="s">
        <v>6147</v>
      </c>
      <c r="V2966" t="s">
        <v>6147</v>
      </c>
      <c r="W2966" t="s">
        <v>6147</v>
      </c>
      <c r="X2966" t="s">
        <v>6147</v>
      </c>
      <c r="Y2966" t="s">
        <v>6147</v>
      </c>
    </row>
    <row r="2967" spans="2:25" ht="24.95" customHeight="1" x14ac:dyDescent="0.25">
      <c r="B2967">
        <v>2</v>
      </c>
      <c r="C2967">
        <v>1032</v>
      </c>
      <c r="D2967" t="s">
        <v>6063</v>
      </c>
      <c r="E2967" t="s">
        <v>6064</v>
      </c>
      <c r="F2967">
        <f>VLOOKUP(E2967,Sheet2!$A:$B,2,0)</f>
        <v>2320</v>
      </c>
      <c r="G2967" t="s">
        <v>256</v>
      </c>
      <c r="H2967">
        <f>VLOOKUP(G2967,Sheet3!$A:$B,2,0)</f>
        <v>50</v>
      </c>
      <c r="I2967" t="str">
        <f>IF(G2967="Other",VLOOKUP(D2967,Sheet1!A:B,2,0),VLOOKUP(Projetos!G2967,Sheet1!A:B,2,0))</f>
        <v>Energy</v>
      </c>
      <c r="J2967">
        <f>VLOOKUP(I2967,Sheet3!$F:$G,2,0)</f>
        <v>2</v>
      </c>
      <c r="K2967" t="s">
        <v>6147</v>
      </c>
      <c r="L2967">
        <v>1</v>
      </c>
      <c r="M2967" t="s">
        <v>6066</v>
      </c>
      <c r="N2967">
        <f>VLOOKUP(M2967,Sheet4!$A:$B,2,0)</f>
        <v>293</v>
      </c>
      <c r="O2967" t="s">
        <v>6</v>
      </c>
      <c r="P2967" t="s">
        <v>257</v>
      </c>
      <c r="Q2967">
        <f>VLOOKUP(P2967,Sheet5!$A:$B,2,0)</f>
        <v>17</v>
      </c>
      <c r="R2967">
        <v>100000</v>
      </c>
      <c r="S2967" t="s">
        <v>6147</v>
      </c>
      <c r="T2967">
        <v>9</v>
      </c>
      <c r="U2967" t="s">
        <v>6147</v>
      </c>
      <c r="V2967" t="s">
        <v>6147</v>
      </c>
      <c r="W2967" t="s">
        <v>6147</v>
      </c>
      <c r="X2967" t="s">
        <v>6147</v>
      </c>
      <c r="Y2967" t="s">
        <v>6147</v>
      </c>
    </row>
    <row r="2968" spans="2:25" ht="24.95" customHeight="1" x14ac:dyDescent="0.25">
      <c r="B2968">
        <v>2</v>
      </c>
      <c r="C2968">
        <v>1031</v>
      </c>
      <c r="D2968" t="s">
        <v>6067</v>
      </c>
      <c r="E2968" t="s">
        <v>1244</v>
      </c>
      <c r="F2968">
        <f>VLOOKUP(E2968,Sheet2!$A:$B,2,0)</f>
        <v>1973</v>
      </c>
      <c r="G2968" t="s">
        <v>8</v>
      </c>
      <c r="H2968">
        <f>VLOOKUP(G2968,Sheet3!$A:$B,2,0)</f>
        <v>41</v>
      </c>
      <c r="I2968" t="str">
        <f>IF(G2968="Other",VLOOKUP(D2968,Sheet1!A:B,2,0),VLOOKUP(Projetos!G2968,Sheet1!A:B,2,0))</f>
        <v>Energy</v>
      </c>
      <c r="J2968">
        <f>VLOOKUP(I2968,Sheet3!$F:$G,2,0)</f>
        <v>2</v>
      </c>
      <c r="K2968" t="s">
        <v>6147</v>
      </c>
      <c r="L2968">
        <v>1</v>
      </c>
      <c r="M2968" t="s">
        <v>19</v>
      </c>
      <c r="N2968">
        <f>VLOOKUP(M2968,Sheet4!$A:$B,2,0)</f>
        <v>216</v>
      </c>
      <c r="O2968" t="s">
        <v>821</v>
      </c>
      <c r="P2968" t="s">
        <v>49</v>
      </c>
      <c r="Q2968">
        <f>VLOOKUP(P2968,Sheet5!$A:$B,2,0)</f>
        <v>55</v>
      </c>
      <c r="R2968">
        <v>40842</v>
      </c>
      <c r="S2968" t="s">
        <v>6147</v>
      </c>
      <c r="T2968">
        <v>9</v>
      </c>
      <c r="U2968" t="s">
        <v>6147</v>
      </c>
      <c r="V2968" t="s">
        <v>6147</v>
      </c>
      <c r="W2968" t="s">
        <v>6147</v>
      </c>
      <c r="X2968" t="s">
        <v>6147</v>
      </c>
      <c r="Y2968" t="s">
        <v>6147</v>
      </c>
    </row>
    <row r="2969" spans="2:25" ht="24.95" customHeight="1" x14ac:dyDescent="0.25">
      <c r="B2969">
        <v>2</v>
      </c>
      <c r="C2969">
        <v>1030</v>
      </c>
      <c r="D2969" t="s">
        <v>6068</v>
      </c>
      <c r="E2969" t="s">
        <v>1244</v>
      </c>
      <c r="F2969">
        <f>VLOOKUP(E2969,Sheet2!$A:$B,2,0)</f>
        <v>1973</v>
      </c>
      <c r="G2969" t="s">
        <v>8</v>
      </c>
      <c r="H2969">
        <f>VLOOKUP(G2969,Sheet3!$A:$B,2,0)</f>
        <v>41</v>
      </c>
      <c r="I2969" t="str">
        <f>IF(G2969="Other",VLOOKUP(D2969,Sheet1!A:B,2,0),VLOOKUP(Projetos!G2969,Sheet1!A:B,2,0))</f>
        <v>Energy</v>
      </c>
      <c r="J2969">
        <f>VLOOKUP(I2969,Sheet3!$F:$G,2,0)</f>
        <v>2</v>
      </c>
      <c r="K2969" t="s">
        <v>6147</v>
      </c>
      <c r="L2969">
        <v>1</v>
      </c>
      <c r="M2969" t="s">
        <v>19</v>
      </c>
      <c r="N2969">
        <f>VLOOKUP(M2969,Sheet4!$A:$B,2,0)</f>
        <v>216</v>
      </c>
      <c r="O2969" t="s">
        <v>821</v>
      </c>
      <c r="P2969" t="s">
        <v>49</v>
      </c>
      <c r="Q2969">
        <f>VLOOKUP(P2969,Sheet5!$A:$B,2,0)</f>
        <v>55</v>
      </c>
      <c r="R2969">
        <v>39243</v>
      </c>
      <c r="S2969" t="s">
        <v>6147</v>
      </c>
      <c r="T2969">
        <v>9</v>
      </c>
      <c r="U2969" t="s">
        <v>6147</v>
      </c>
      <c r="V2969" t="s">
        <v>6147</v>
      </c>
      <c r="W2969" t="s">
        <v>6147</v>
      </c>
      <c r="X2969" t="s">
        <v>6147</v>
      </c>
      <c r="Y2969" t="s">
        <v>6147</v>
      </c>
    </row>
    <row r="2970" spans="2:25" ht="24.95" customHeight="1" x14ac:dyDescent="0.25">
      <c r="B2970">
        <v>2</v>
      </c>
      <c r="C2970">
        <v>1029</v>
      </c>
      <c r="D2970" t="s">
        <v>6069</v>
      </c>
      <c r="E2970" t="s">
        <v>1244</v>
      </c>
      <c r="F2970">
        <f>VLOOKUP(E2970,Sheet2!$A:$B,2,0)</f>
        <v>1973</v>
      </c>
      <c r="G2970" t="s">
        <v>8</v>
      </c>
      <c r="H2970">
        <f>VLOOKUP(G2970,Sheet3!$A:$B,2,0)</f>
        <v>41</v>
      </c>
      <c r="I2970" t="str">
        <f>IF(G2970="Other",VLOOKUP(D2970,Sheet1!A:B,2,0),VLOOKUP(Projetos!G2970,Sheet1!A:B,2,0))</f>
        <v>Energy</v>
      </c>
      <c r="J2970">
        <f>VLOOKUP(I2970,Sheet3!$F:$G,2,0)</f>
        <v>2</v>
      </c>
      <c r="K2970" t="s">
        <v>6147</v>
      </c>
      <c r="L2970">
        <v>1</v>
      </c>
      <c r="M2970" t="s">
        <v>19</v>
      </c>
      <c r="N2970">
        <f>VLOOKUP(M2970,Sheet4!$A:$B,2,0)</f>
        <v>216</v>
      </c>
      <c r="O2970" t="s">
        <v>821</v>
      </c>
      <c r="P2970" t="s">
        <v>49</v>
      </c>
      <c r="Q2970">
        <f>VLOOKUP(P2970,Sheet5!$A:$B,2,0)</f>
        <v>55</v>
      </c>
      <c r="R2970">
        <v>38274</v>
      </c>
      <c r="S2970" t="s">
        <v>6147</v>
      </c>
      <c r="T2970">
        <v>9</v>
      </c>
      <c r="U2970" t="s">
        <v>6147</v>
      </c>
      <c r="V2970" t="s">
        <v>6147</v>
      </c>
      <c r="W2970" t="s">
        <v>6147</v>
      </c>
      <c r="X2970" t="s">
        <v>6147</v>
      </c>
      <c r="Y2970" t="s">
        <v>6147</v>
      </c>
    </row>
    <row r="2971" spans="2:25" ht="24.95" customHeight="1" x14ac:dyDescent="0.25">
      <c r="B2971">
        <v>2</v>
      </c>
      <c r="C2971">
        <v>1028</v>
      </c>
      <c r="D2971" t="s">
        <v>6070</v>
      </c>
      <c r="E2971" t="s">
        <v>1004</v>
      </c>
      <c r="F2971">
        <f>VLOOKUP(E2971,Sheet2!$A:$B,2,0)</f>
        <v>1959</v>
      </c>
      <c r="G2971" t="s">
        <v>8</v>
      </c>
      <c r="H2971">
        <f>VLOOKUP(G2971,Sheet3!$A:$B,2,0)</f>
        <v>41</v>
      </c>
      <c r="I2971" t="str">
        <f>IF(G2971="Other",VLOOKUP(D2971,Sheet1!A:B,2,0),VLOOKUP(Projetos!G2971,Sheet1!A:B,2,0))</f>
        <v>Energy</v>
      </c>
      <c r="J2971">
        <f>VLOOKUP(I2971,Sheet3!$F:$G,2,0)</f>
        <v>2</v>
      </c>
      <c r="K2971" t="s">
        <v>6147</v>
      </c>
      <c r="L2971">
        <v>1</v>
      </c>
      <c r="M2971" t="s">
        <v>57</v>
      </c>
      <c r="N2971">
        <f>VLOOKUP(M2971,Sheet4!$A:$B,2,0)</f>
        <v>221</v>
      </c>
      <c r="O2971" t="s">
        <v>821</v>
      </c>
      <c r="P2971" t="s">
        <v>257</v>
      </c>
      <c r="Q2971">
        <f>VLOOKUP(P2971,Sheet5!$A:$B,2,0)</f>
        <v>17</v>
      </c>
      <c r="R2971">
        <v>4700</v>
      </c>
      <c r="S2971" t="s">
        <v>6147</v>
      </c>
      <c r="T2971">
        <v>9</v>
      </c>
      <c r="U2971" t="s">
        <v>6147</v>
      </c>
      <c r="V2971" t="s">
        <v>6147</v>
      </c>
      <c r="W2971" t="s">
        <v>6147</v>
      </c>
      <c r="X2971" t="s">
        <v>6147</v>
      </c>
      <c r="Y2971" t="s">
        <v>6147</v>
      </c>
    </row>
    <row r="2972" spans="2:25" ht="24.95" customHeight="1" x14ac:dyDescent="0.25">
      <c r="B2972">
        <v>2</v>
      </c>
      <c r="C2972">
        <v>1055</v>
      </c>
      <c r="D2972" t="s">
        <v>6072</v>
      </c>
      <c r="E2972" t="s">
        <v>1344</v>
      </c>
      <c r="F2972">
        <f>VLOOKUP(E2972,Sheet2!$A:$B,2,0)</f>
        <v>1988</v>
      </c>
      <c r="G2972" t="s">
        <v>176</v>
      </c>
      <c r="H2972">
        <f>VLOOKUP(G2972,Sheet3!$A:$B,2,0)</f>
        <v>48</v>
      </c>
      <c r="I2972" t="str">
        <f>IF(G2972="Other",VLOOKUP(D2972,Sheet1!A:B,2,0),VLOOKUP(Projetos!G2972,Sheet1!A:B,2,0))</f>
        <v>Energy</v>
      </c>
      <c r="J2972">
        <f>VLOOKUP(I2972,Sheet3!$F:$G,2,0)</f>
        <v>2</v>
      </c>
      <c r="K2972" t="s">
        <v>6147</v>
      </c>
      <c r="L2972">
        <v>1</v>
      </c>
      <c r="M2972" t="s">
        <v>26</v>
      </c>
      <c r="N2972">
        <f>VLOOKUP(M2972,Sheet4!$A:$B,2,0)</f>
        <v>217</v>
      </c>
      <c r="O2972" t="s">
        <v>821</v>
      </c>
      <c r="P2972" t="s">
        <v>785</v>
      </c>
      <c r="Q2972">
        <f>VLOOKUP(P2972,Sheet5!$A:$B,2,0)</f>
        <v>123</v>
      </c>
      <c r="R2972">
        <v>62279</v>
      </c>
      <c r="S2972" t="s">
        <v>6147</v>
      </c>
      <c r="T2972">
        <v>9</v>
      </c>
      <c r="U2972" t="s">
        <v>6147</v>
      </c>
      <c r="V2972" t="s">
        <v>6147</v>
      </c>
      <c r="W2972" t="s">
        <v>6147</v>
      </c>
      <c r="X2972" t="s">
        <v>6147</v>
      </c>
      <c r="Y2972" t="s">
        <v>6147</v>
      </c>
    </row>
    <row r="2973" spans="2:25" ht="24.95" customHeight="1" x14ac:dyDescent="0.25">
      <c r="B2973">
        <v>2</v>
      </c>
      <c r="C2973">
        <v>1054</v>
      </c>
      <c r="D2973" t="s">
        <v>6074</v>
      </c>
      <c r="E2973" t="s">
        <v>1344</v>
      </c>
      <c r="F2973">
        <f>VLOOKUP(E2973,Sheet2!$A:$B,2,0)</f>
        <v>1988</v>
      </c>
      <c r="G2973" t="s">
        <v>176</v>
      </c>
      <c r="H2973">
        <f>VLOOKUP(G2973,Sheet3!$A:$B,2,0)</f>
        <v>48</v>
      </c>
      <c r="I2973" t="str">
        <f>IF(G2973="Other",VLOOKUP(D2973,Sheet1!A:B,2,0),VLOOKUP(Projetos!G2973,Sheet1!A:B,2,0))</f>
        <v>Energy</v>
      </c>
      <c r="J2973">
        <f>VLOOKUP(I2973,Sheet3!$F:$G,2,0)</f>
        <v>2</v>
      </c>
      <c r="K2973" t="s">
        <v>6147</v>
      </c>
      <c r="L2973">
        <v>1</v>
      </c>
      <c r="M2973" t="s">
        <v>26</v>
      </c>
      <c r="N2973">
        <f>VLOOKUP(M2973,Sheet4!$A:$B,2,0)</f>
        <v>217</v>
      </c>
      <c r="O2973" t="s">
        <v>821</v>
      </c>
      <c r="P2973" t="s">
        <v>785</v>
      </c>
      <c r="Q2973">
        <f>VLOOKUP(P2973,Sheet5!$A:$B,2,0)</f>
        <v>123</v>
      </c>
      <c r="R2973">
        <v>86723</v>
      </c>
      <c r="S2973" t="s">
        <v>6147</v>
      </c>
      <c r="T2973">
        <v>9</v>
      </c>
      <c r="U2973" t="s">
        <v>6147</v>
      </c>
      <c r="V2973" t="s">
        <v>6147</v>
      </c>
      <c r="W2973" t="s">
        <v>6147</v>
      </c>
      <c r="X2973" t="s">
        <v>6147</v>
      </c>
      <c r="Y2973" t="s">
        <v>6147</v>
      </c>
    </row>
    <row r="2974" spans="2:25" ht="24.95" customHeight="1" x14ac:dyDescent="0.25">
      <c r="B2974">
        <v>2</v>
      </c>
      <c r="C2974">
        <v>1027</v>
      </c>
      <c r="D2974" t="s">
        <v>6076</v>
      </c>
      <c r="E2974" t="s">
        <v>3634</v>
      </c>
      <c r="F2974">
        <f>VLOOKUP(E2974,Sheet2!$A:$B,2,0)</f>
        <v>2122</v>
      </c>
      <c r="G2974" t="s">
        <v>8</v>
      </c>
      <c r="H2974">
        <f>VLOOKUP(G2974,Sheet3!$A:$B,2,0)</f>
        <v>41</v>
      </c>
      <c r="I2974" t="str">
        <f>IF(G2974="Other",VLOOKUP(D2974,Sheet1!A:B,2,0),VLOOKUP(Projetos!G2974,Sheet1!A:B,2,0))</f>
        <v>Energy</v>
      </c>
      <c r="J2974">
        <f>VLOOKUP(I2974,Sheet3!$F:$G,2,0)</f>
        <v>2</v>
      </c>
      <c r="K2974" t="s">
        <v>6147</v>
      </c>
      <c r="L2974">
        <v>1</v>
      </c>
      <c r="M2974" t="s">
        <v>3494</v>
      </c>
      <c r="N2974">
        <f>VLOOKUP(M2974,Sheet4!$A:$B,2,0)</f>
        <v>270</v>
      </c>
      <c r="O2974" t="s">
        <v>821</v>
      </c>
      <c r="P2974" t="s">
        <v>190</v>
      </c>
      <c r="Q2974">
        <f>VLOOKUP(P2974,Sheet5!$A:$B,2,0)</f>
        <v>108</v>
      </c>
      <c r="R2974">
        <v>4000</v>
      </c>
      <c r="S2974" t="s">
        <v>6147</v>
      </c>
      <c r="T2974">
        <v>9</v>
      </c>
      <c r="U2974" t="s">
        <v>6147</v>
      </c>
      <c r="V2974" t="s">
        <v>6147</v>
      </c>
      <c r="W2974" t="s">
        <v>6147</v>
      </c>
      <c r="X2974" t="s">
        <v>6147</v>
      </c>
      <c r="Y2974" t="s">
        <v>6147</v>
      </c>
    </row>
    <row r="2975" spans="2:25" ht="24.95" customHeight="1" x14ac:dyDescent="0.25">
      <c r="B2975">
        <v>2</v>
      </c>
      <c r="C2975">
        <v>1026</v>
      </c>
      <c r="D2975" t="s">
        <v>6077</v>
      </c>
      <c r="E2975" t="s">
        <v>6078</v>
      </c>
      <c r="F2975">
        <f>VLOOKUP(E2975,Sheet2!$A:$B,2,0)</f>
        <v>2321</v>
      </c>
      <c r="G2975" t="s">
        <v>1499</v>
      </c>
      <c r="H2975">
        <f>VLOOKUP(G2975,Sheet3!$A:$B,2,0)</f>
        <v>57</v>
      </c>
      <c r="I2975" t="str">
        <f>IF(G2975="Other",VLOOKUP(D2975,Sheet1!A:B,2,0),VLOOKUP(Projetos!G2975,Sheet1!A:B,2,0))</f>
        <v>Energy</v>
      </c>
      <c r="J2975">
        <f>VLOOKUP(I2975,Sheet3!$F:$G,2,0)</f>
        <v>2</v>
      </c>
      <c r="K2975" t="s">
        <v>6147</v>
      </c>
      <c r="L2975">
        <v>1</v>
      </c>
      <c r="M2975" t="s">
        <v>60</v>
      </c>
      <c r="N2975">
        <f>VLOOKUP(M2975,Sheet4!$A:$B,2,0)</f>
        <v>249</v>
      </c>
      <c r="O2975" t="s">
        <v>6</v>
      </c>
      <c r="P2975" t="s">
        <v>785</v>
      </c>
      <c r="Q2975">
        <f>VLOOKUP(P2975,Sheet5!$A:$B,2,0)</f>
        <v>123</v>
      </c>
      <c r="R2975">
        <v>58328</v>
      </c>
      <c r="S2975" t="s">
        <v>6147</v>
      </c>
      <c r="T2975">
        <v>9</v>
      </c>
      <c r="U2975" t="s">
        <v>6147</v>
      </c>
      <c r="V2975" t="s">
        <v>6147</v>
      </c>
      <c r="W2975" t="s">
        <v>6147</v>
      </c>
      <c r="X2975" t="s">
        <v>6147</v>
      </c>
      <c r="Y2975" t="s">
        <v>6147</v>
      </c>
    </row>
    <row r="2976" spans="2:25" ht="24.95" customHeight="1" x14ac:dyDescent="0.25">
      <c r="B2976">
        <v>2</v>
      </c>
      <c r="C2976">
        <v>1025</v>
      </c>
      <c r="D2976" t="s">
        <v>6080</v>
      </c>
      <c r="E2976" t="s">
        <v>1344</v>
      </c>
      <c r="F2976">
        <f>VLOOKUP(E2976,Sheet2!$A:$B,2,0)</f>
        <v>1988</v>
      </c>
      <c r="G2976" t="s">
        <v>67</v>
      </c>
      <c r="H2976">
        <f>VLOOKUP(G2976,Sheet3!$A:$B,2,0)</f>
        <v>44</v>
      </c>
      <c r="I2976" t="str">
        <f>IF(G2976="Other",VLOOKUP(D2976,Sheet1!A:B,2,0),VLOOKUP(Projetos!G2976,Sheet1!A:B,2,0))</f>
        <v>Energy</v>
      </c>
      <c r="J2976">
        <f>VLOOKUP(I2976,Sheet3!$F:$G,2,0)</f>
        <v>2</v>
      </c>
      <c r="K2976" t="s">
        <v>6147</v>
      </c>
      <c r="L2976">
        <v>1</v>
      </c>
      <c r="M2976" t="s">
        <v>26</v>
      </c>
      <c r="N2976">
        <f>VLOOKUP(M2976,Sheet4!$A:$B,2,0)</f>
        <v>217</v>
      </c>
      <c r="O2976" t="s">
        <v>90</v>
      </c>
      <c r="P2976" t="s">
        <v>785</v>
      </c>
      <c r="Q2976">
        <f>VLOOKUP(P2976,Sheet5!$A:$B,2,0)</f>
        <v>123</v>
      </c>
      <c r="R2976">
        <v>21918</v>
      </c>
      <c r="S2976" t="s">
        <v>6147</v>
      </c>
      <c r="T2976">
        <v>9</v>
      </c>
      <c r="U2976" t="s">
        <v>6147</v>
      </c>
      <c r="V2976" t="s">
        <v>6147</v>
      </c>
      <c r="W2976" t="s">
        <v>6147</v>
      </c>
      <c r="X2976" t="s">
        <v>6147</v>
      </c>
      <c r="Y2976" t="s">
        <v>6147</v>
      </c>
    </row>
    <row r="2977" spans="2:25" ht="24.95" customHeight="1" x14ac:dyDescent="0.25">
      <c r="B2977">
        <v>2</v>
      </c>
      <c r="C2977">
        <v>1024</v>
      </c>
      <c r="D2977" t="s">
        <v>6082</v>
      </c>
      <c r="E2977" t="s">
        <v>3648</v>
      </c>
      <c r="F2977">
        <f>VLOOKUP(E2977,Sheet2!$A:$B,2,0)</f>
        <v>2123</v>
      </c>
      <c r="G2977" t="s">
        <v>67</v>
      </c>
      <c r="H2977">
        <f>VLOOKUP(G2977,Sheet3!$A:$B,2,0)</f>
        <v>44</v>
      </c>
      <c r="I2977" t="str">
        <f>IF(G2977="Other",VLOOKUP(D2977,Sheet1!A:B,2,0),VLOOKUP(Projetos!G2977,Sheet1!A:B,2,0))</f>
        <v>Energy</v>
      </c>
      <c r="J2977">
        <f>VLOOKUP(I2977,Sheet3!$F:$G,2,0)</f>
        <v>2</v>
      </c>
      <c r="K2977" t="s">
        <v>6147</v>
      </c>
      <c r="L2977">
        <v>1</v>
      </c>
      <c r="M2977" t="s">
        <v>141</v>
      </c>
      <c r="N2977">
        <f>VLOOKUP(M2977,Sheet4!$A:$B,2,0)</f>
        <v>227</v>
      </c>
      <c r="O2977" t="s">
        <v>6</v>
      </c>
      <c r="P2977" t="s">
        <v>785</v>
      </c>
      <c r="Q2977">
        <f>VLOOKUP(P2977,Sheet5!$A:$B,2,0)</f>
        <v>123</v>
      </c>
      <c r="R2977">
        <v>33010</v>
      </c>
      <c r="S2977" t="s">
        <v>6147</v>
      </c>
      <c r="T2977">
        <v>9</v>
      </c>
      <c r="U2977" t="s">
        <v>6147</v>
      </c>
      <c r="V2977" t="s">
        <v>6147</v>
      </c>
      <c r="W2977" t="s">
        <v>6147</v>
      </c>
      <c r="X2977" t="s">
        <v>6147</v>
      </c>
      <c r="Y2977" t="s">
        <v>6147</v>
      </c>
    </row>
    <row r="2978" spans="2:25" ht="24.95" customHeight="1" x14ac:dyDescent="0.25">
      <c r="B2978">
        <v>2</v>
      </c>
      <c r="C2978">
        <v>1023</v>
      </c>
      <c r="D2978" t="s">
        <v>6084</v>
      </c>
      <c r="E2978" t="s">
        <v>38</v>
      </c>
      <c r="F2978">
        <f>VLOOKUP(E2978,Sheet2!$A:$B,2,0)</f>
        <v>1864</v>
      </c>
      <c r="G2978" t="s">
        <v>8</v>
      </c>
      <c r="H2978">
        <f>VLOOKUP(G2978,Sheet3!$A:$B,2,0)</f>
        <v>41</v>
      </c>
      <c r="I2978" t="str">
        <f>IF(G2978="Other",VLOOKUP(D2978,Sheet1!A:B,2,0),VLOOKUP(Projetos!G2978,Sheet1!A:B,2,0))</f>
        <v>Energy</v>
      </c>
      <c r="J2978">
        <f>VLOOKUP(I2978,Sheet3!$F:$G,2,0)</f>
        <v>2</v>
      </c>
      <c r="K2978" t="s">
        <v>6147</v>
      </c>
      <c r="L2978">
        <v>1</v>
      </c>
      <c r="M2978" t="s">
        <v>19</v>
      </c>
      <c r="N2978">
        <f>VLOOKUP(M2978,Sheet4!$A:$B,2,0)</f>
        <v>216</v>
      </c>
      <c r="O2978" t="s">
        <v>90</v>
      </c>
      <c r="P2978" t="s">
        <v>31</v>
      </c>
      <c r="Q2978">
        <f>VLOOKUP(P2978,Sheet5!$A:$B,2,0)</f>
        <v>101</v>
      </c>
      <c r="R2978">
        <v>0</v>
      </c>
      <c r="S2978" t="s">
        <v>6147</v>
      </c>
      <c r="T2978">
        <v>9</v>
      </c>
      <c r="U2978" t="s">
        <v>6147</v>
      </c>
      <c r="V2978" t="s">
        <v>6147</v>
      </c>
      <c r="W2978" t="s">
        <v>6147</v>
      </c>
      <c r="X2978" t="s">
        <v>6147</v>
      </c>
      <c r="Y2978" t="s">
        <v>6147</v>
      </c>
    </row>
    <row r="2979" spans="2:25" ht="24.95" customHeight="1" x14ac:dyDescent="0.25">
      <c r="B2979">
        <v>2</v>
      </c>
      <c r="C2979">
        <v>1022</v>
      </c>
      <c r="D2979" t="s">
        <v>6086</v>
      </c>
      <c r="E2979" t="s">
        <v>519</v>
      </c>
      <c r="F2979">
        <f>VLOOKUP(E2979,Sheet2!$A:$B,2,0)</f>
        <v>1921</v>
      </c>
      <c r="G2979" t="s">
        <v>256</v>
      </c>
      <c r="H2979">
        <f>VLOOKUP(G2979,Sheet3!$A:$B,2,0)</f>
        <v>50</v>
      </c>
      <c r="I2979" t="str">
        <f>IF(G2979="Other",VLOOKUP(D2979,Sheet1!A:B,2,0),VLOOKUP(Projetos!G2979,Sheet1!A:B,2,0))</f>
        <v>Energy</v>
      </c>
      <c r="J2979">
        <f>VLOOKUP(I2979,Sheet3!$F:$G,2,0)</f>
        <v>2</v>
      </c>
      <c r="K2979" t="s">
        <v>6147</v>
      </c>
      <c r="L2979">
        <v>1</v>
      </c>
      <c r="M2979" t="s">
        <v>490</v>
      </c>
      <c r="N2979">
        <f>VLOOKUP(M2979,Sheet4!$A:$B,2,0)</f>
        <v>238</v>
      </c>
      <c r="O2979" t="s">
        <v>90</v>
      </c>
      <c r="P2979" t="s">
        <v>49</v>
      </c>
      <c r="Q2979">
        <f>VLOOKUP(P2979,Sheet5!$A:$B,2,0)</f>
        <v>55</v>
      </c>
      <c r="R2979">
        <v>95000</v>
      </c>
      <c r="S2979" t="s">
        <v>6147</v>
      </c>
      <c r="T2979">
        <v>9</v>
      </c>
      <c r="U2979" t="s">
        <v>6147</v>
      </c>
      <c r="V2979" t="s">
        <v>6147</v>
      </c>
      <c r="W2979" t="s">
        <v>6147</v>
      </c>
      <c r="X2979" t="s">
        <v>6147</v>
      </c>
      <c r="Y2979" t="s">
        <v>6147</v>
      </c>
    </row>
    <row r="2980" spans="2:25" ht="24.95" customHeight="1" x14ac:dyDescent="0.25">
      <c r="B2980">
        <v>2</v>
      </c>
      <c r="C2980">
        <v>1021</v>
      </c>
      <c r="D2980" t="s">
        <v>6088</v>
      </c>
      <c r="E2980" t="s">
        <v>526</v>
      </c>
      <c r="F2980">
        <f>VLOOKUP(E2980,Sheet2!$A:$B,2,0)</f>
        <v>1922</v>
      </c>
      <c r="G2980" t="s">
        <v>8</v>
      </c>
      <c r="H2980">
        <f>VLOOKUP(G2980,Sheet3!$A:$B,2,0)</f>
        <v>41</v>
      </c>
      <c r="I2980" t="str">
        <f>IF(G2980="Other",VLOOKUP(D2980,Sheet1!A:B,2,0),VLOOKUP(Projetos!G2980,Sheet1!A:B,2,0))</f>
        <v>Energy</v>
      </c>
      <c r="J2980">
        <f>VLOOKUP(I2980,Sheet3!$F:$G,2,0)</f>
        <v>2</v>
      </c>
      <c r="K2980" t="s">
        <v>6147</v>
      </c>
      <c r="L2980">
        <v>1</v>
      </c>
      <c r="M2980" t="s">
        <v>19</v>
      </c>
      <c r="N2980">
        <f>VLOOKUP(M2980,Sheet4!$A:$B,2,0)</f>
        <v>216</v>
      </c>
      <c r="O2980" t="s">
        <v>821</v>
      </c>
      <c r="P2980" t="s">
        <v>49</v>
      </c>
      <c r="Q2980">
        <f>VLOOKUP(P2980,Sheet5!$A:$B,2,0)</f>
        <v>55</v>
      </c>
      <c r="R2980">
        <v>42956</v>
      </c>
      <c r="S2980" t="s">
        <v>6147</v>
      </c>
      <c r="T2980">
        <v>9</v>
      </c>
      <c r="U2980" t="s">
        <v>6147</v>
      </c>
      <c r="V2980" t="s">
        <v>6147</v>
      </c>
      <c r="W2980" t="s">
        <v>6147</v>
      </c>
      <c r="X2980" t="s">
        <v>6147</v>
      </c>
      <c r="Y2980" t="s">
        <v>6147</v>
      </c>
    </row>
    <row r="2981" spans="2:25" ht="24.95" customHeight="1" x14ac:dyDescent="0.25">
      <c r="B2981">
        <v>2</v>
      </c>
      <c r="C2981">
        <v>1020</v>
      </c>
      <c r="D2981" t="s">
        <v>6090</v>
      </c>
      <c r="E2981" t="s">
        <v>6091</v>
      </c>
      <c r="F2981">
        <f>VLOOKUP(E2981,Sheet2!$A:$B,2,0)</f>
        <v>2322</v>
      </c>
      <c r="G2981" t="s">
        <v>8</v>
      </c>
      <c r="H2981">
        <f>VLOOKUP(G2981,Sheet3!$A:$B,2,0)</f>
        <v>41</v>
      </c>
      <c r="I2981" t="str">
        <f>IF(G2981="Other",VLOOKUP(D2981,Sheet1!A:B,2,0),VLOOKUP(Projetos!G2981,Sheet1!A:B,2,0))</f>
        <v>Energy</v>
      </c>
      <c r="J2981">
        <f>VLOOKUP(I2981,Sheet3!$F:$G,2,0)</f>
        <v>2</v>
      </c>
      <c r="K2981" t="s">
        <v>6147</v>
      </c>
      <c r="L2981">
        <v>1</v>
      </c>
      <c r="M2981" t="s">
        <v>3251</v>
      </c>
      <c r="N2981">
        <f>VLOOKUP(M2981,Sheet4!$A:$B,2,0)</f>
        <v>268</v>
      </c>
      <c r="O2981" t="s">
        <v>821</v>
      </c>
      <c r="P2981" t="s">
        <v>704</v>
      </c>
      <c r="Q2981">
        <f>VLOOKUP(P2981,Sheet5!$A:$B,2,0)</f>
        <v>21</v>
      </c>
      <c r="R2981">
        <v>20550</v>
      </c>
      <c r="S2981" t="s">
        <v>6147</v>
      </c>
      <c r="T2981">
        <v>9</v>
      </c>
      <c r="U2981" t="s">
        <v>6147</v>
      </c>
      <c r="V2981" t="s">
        <v>6147</v>
      </c>
      <c r="W2981" t="s">
        <v>6147</v>
      </c>
      <c r="X2981" t="s">
        <v>6147</v>
      </c>
      <c r="Y2981" t="s">
        <v>6147</v>
      </c>
    </row>
    <row r="2982" spans="2:25" ht="24.95" customHeight="1" x14ac:dyDescent="0.25">
      <c r="B2982">
        <v>2</v>
      </c>
      <c r="C2982">
        <v>1018</v>
      </c>
      <c r="D2982" t="s">
        <v>6093</v>
      </c>
      <c r="E2982" t="s">
        <v>2476</v>
      </c>
      <c r="F2982">
        <f>VLOOKUP(E2982,Sheet2!$A:$B,2,0)</f>
        <v>2040</v>
      </c>
      <c r="G2982" t="s">
        <v>176</v>
      </c>
      <c r="H2982">
        <f>VLOOKUP(G2982,Sheet3!$A:$B,2,0)</f>
        <v>48</v>
      </c>
      <c r="I2982" t="str">
        <f>IF(G2982="Other",VLOOKUP(D2982,Sheet1!A:B,2,0),VLOOKUP(Projetos!G2982,Sheet1!A:B,2,0))</f>
        <v>Energy</v>
      </c>
      <c r="J2982">
        <f>VLOOKUP(I2982,Sheet3!$F:$G,2,0)</f>
        <v>2</v>
      </c>
      <c r="K2982" t="s">
        <v>6147</v>
      </c>
      <c r="L2982">
        <v>1</v>
      </c>
      <c r="M2982" t="s">
        <v>26</v>
      </c>
      <c r="N2982">
        <f>VLOOKUP(M2982,Sheet4!$A:$B,2,0)</f>
        <v>217</v>
      </c>
      <c r="O2982" t="s">
        <v>821</v>
      </c>
      <c r="P2982" t="s">
        <v>785</v>
      </c>
      <c r="Q2982">
        <f>VLOOKUP(P2982,Sheet5!$A:$B,2,0)</f>
        <v>123</v>
      </c>
      <c r="R2982">
        <v>50000</v>
      </c>
      <c r="S2982" t="s">
        <v>6147</v>
      </c>
      <c r="T2982">
        <v>9</v>
      </c>
      <c r="U2982" t="s">
        <v>6147</v>
      </c>
      <c r="V2982" t="s">
        <v>6147</v>
      </c>
      <c r="W2982" t="s">
        <v>6147</v>
      </c>
      <c r="X2982" t="s">
        <v>6147</v>
      </c>
      <c r="Y2982" t="s">
        <v>6147</v>
      </c>
    </row>
    <row r="2983" spans="2:25" ht="24.95" customHeight="1" x14ac:dyDescent="0.25">
      <c r="B2983">
        <v>2</v>
      </c>
      <c r="C2983">
        <v>1017</v>
      </c>
      <c r="D2983" t="s">
        <v>6095</v>
      </c>
      <c r="E2983" t="s">
        <v>2476</v>
      </c>
      <c r="F2983">
        <f>VLOOKUP(E2983,Sheet2!$A:$B,2,0)</f>
        <v>2040</v>
      </c>
      <c r="G2983" t="s">
        <v>176</v>
      </c>
      <c r="H2983">
        <f>VLOOKUP(G2983,Sheet3!$A:$B,2,0)</f>
        <v>48</v>
      </c>
      <c r="I2983" t="str">
        <f>IF(G2983="Other",VLOOKUP(D2983,Sheet1!A:B,2,0),VLOOKUP(Projetos!G2983,Sheet1!A:B,2,0))</f>
        <v>Energy</v>
      </c>
      <c r="J2983">
        <f>VLOOKUP(I2983,Sheet3!$F:$G,2,0)</f>
        <v>2</v>
      </c>
      <c r="K2983" t="s">
        <v>6147</v>
      </c>
      <c r="L2983">
        <v>1</v>
      </c>
      <c r="M2983" t="s">
        <v>26</v>
      </c>
      <c r="N2983">
        <f>VLOOKUP(M2983,Sheet4!$A:$B,2,0)</f>
        <v>217</v>
      </c>
      <c r="O2983" t="s">
        <v>821</v>
      </c>
      <c r="P2983" t="s">
        <v>785</v>
      </c>
      <c r="Q2983">
        <f>VLOOKUP(P2983,Sheet5!$A:$B,2,0)</f>
        <v>123</v>
      </c>
      <c r="R2983">
        <v>48365</v>
      </c>
      <c r="S2983" t="s">
        <v>6147</v>
      </c>
      <c r="T2983">
        <v>9</v>
      </c>
      <c r="U2983" t="s">
        <v>6147</v>
      </c>
      <c r="V2983" t="s">
        <v>6147</v>
      </c>
      <c r="W2983" t="s">
        <v>6147</v>
      </c>
      <c r="X2983" t="s">
        <v>6147</v>
      </c>
      <c r="Y2983" t="s">
        <v>6147</v>
      </c>
    </row>
    <row r="2984" spans="2:25" ht="24.95" customHeight="1" x14ac:dyDescent="0.25">
      <c r="B2984">
        <v>2</v>
      </c>
      <c r="C2984">
        <v>1016</v>
      </c>
      <c r="D2984" t="s">
        <v>6097</v>
      </c>
      <c r="E2984" t="s">
        <v>3959</v>
      </c>
      <c r="F2984">
        <f>VLOOKUP(E2984,Sheet2!$A:$B,2,0)</f>
        <v>2163</v>
      </c>
      <c r="G2984" t="s">
        <v>60</v>
      </c>
      <c r="H2984">
        <f>VLOOKUP(G2984,Sheet3!$A:$B,2,0)</f>
        <v>43</v>
      </c>
      <c r="I2984" t="str">
        <f>IF(G2984="Other",VLOOKUP(D2984,Sheet1!A:B,2,0),VLOOKUP(Projetos!G2984,Sheet1!A:B,2,0))</f>
        <v>Energy</v>
      </c>
      <c r="J2984">
        <f>VLOOKUP(I2984,Sheet3!$F:$G,2,0)</f>
        <v>2</v>
      </c>
      <c r="K2984" t="s">
        <v>6147</v>
      </c>
      <c r="L2984">
        <v>1</v>
      </c>
      <c r="M2984" t="s">
        <v>63</v>
      </c>
      <c r="N2984">
        <f>VLOOKUP(M2984,Sheet4!$A:$B,2,0)</f>
        <v>222</v>
      </c>
      <c r="O2984" t="s">
        <v>821</v>
      </c>
      <c r="P2984" t="s">
        <v>785</v>
      </c>
      <c r="Q2984">
        <f>VLOOKUP(P2984,Sheet5!$A:$B,2,0)</f>
        <v>123</v>
      </c>
      <c r="R2984">
        <v>150000</v>
      </c>
      <c r="S2984" t="s">
        <v>6147</v>
      </c>
      <c r="T2984">
        <v>9</v>
      </c>
      <c r="U2984" t="s">
        <v>6147</v>
      </c>
      <c r="V2984" t="s">
        <v>6147</v>
      </c>
      <c r="W2984" t="s">
        <v>6147</v>
      </c>
      <c r="X2984" t="s">
        <v>6147</v>
      </c>
      <c r="Y2984" t="s">
        <v>6147</v>
      </c>
    </row>
    <row r="2985" spans="2:25" ht="24.95" customHeight="1" x14ac:dyDescent="0.25">
      <c r="B2985">
        <v>2</v>
      </c>
      <c r="C2985">
        <v>1015</v>
      </c>
      <c r="D2985" t="s">
        <v>6099</v>
      </c>
      <c r="E2985" t="s">
        <v>434</v>
      </c>
      <c r="F2985">
        <f>VLOOKUP(E2985,Sheet2!$A:$B,2,0)</f>
        <v>1910</v>
      </c>
      <c r="G2985" t="s">
        <v>80</v>
      </c>
      <c r="H2985">
        <f>VLOOKUP(G2985,Sheet3!$A:$B,2,0)</f>
        <v>46</v>
      </c>
      <c r="I2985" t="str">
        <f>IF(G2985="Other",VLOOKUP(D2985,Sheet1!A:B,2,0),VLOOKUP(Projetos!G2985,Sheet1!A:B,2,0))</f>
        <v>Energy</v>
      </c>
      <c r="J2985">
        <f>VLOOKUP(I2985,Sheet3!$F:$G,2,0)</f>
        <v>2</v>
      </c>
      <c r="K2985" t="s">
        <v>6147</v>
      </c>
      <c r="L2985">
        <v>1</v>
      </c>
      <c r="M2985" t="s">
        <v>82</v>
      </c>
      <c r="N2985">
        <f>VLOOKUP(M2985,Sheet4!$A:$B,2,0)</f>
        <v>225</v>
      </c>
      <c r="O2985" t="s">
        <v>821</v>
      </c>
      <c r="P2985" t="s">
        <v>49</v>
      </c>
      <c r="Q2985">
        <f>VLOOKUP(P2985,Sheet5!$A:$B,2,0)</f>
        <v>55</v>
      </c>
      <c r="R2985">
        <v>46564</v>
      </c>
      <c r="S2985" t="s">
        <v>6147</v>
      </c>
      <c r="T2985">
        <v>9</v>
      </c>
      <c r="U2985" t="s">
        <v>6147</v>
      </c>
      <c r="V2985" t="s">
        <v>6147</v>
      </c>
      <c r="W2985" t="s">
        <v>6147</v>
      </c>
      <c r="X2985" t="s">
        <v>6147</v>
      </c>
      <c r="Y2985" t="s">
        <v>6147</v>
      </c>
    </row>
    <row r="2986" spans="2:25" ht="24.95" customHeight="1" x14ac:dyDescent="0.25">
      <c r="B2986">
        <v>2</v>
      </c>
      <c r="C2986">
        <v>1014</v>
      </c>
      <c r="D2986" t="s">
        <v>6102</v>
      </c>
      <c r="E2986" t="s">
        <v>3667</v>
      </c>
      <c r="F2986">
        <f>VLOOKUP(E2986,Sheet2!$A:$B,2,0)</f>
        <v>2126</v>
      </c>
      <c r="G2986" t="s">
        <v>67</v>
      </c>
      <c r="H2986">
        <f>VLOOKUP(G2986,Sheet3!$A:$B,2,0)</f>
        <v>44</v>
      </c>
      <c r="I2986" t="str">
        <f>IF(G2986="Other",VLOOKUP(D2986,Sheet1!A:B,2,0),VLOOKUP(Projetos!G2986,Sheet1!A:B,2,0))</f>
        <v>Energy</v>
      </c>
      <c r="J2986">
        <f>VLOOKUP(I2986,Sheet3!$F:$G,2,0)</f>
        <v>2</v>
      </c>
      <c r="K2986" t="s">
        <v>6147</v>
      </c>
      <c r="L2986">
        <v>1</v>
      </c>
      <c r="M2986" t="s">
        <v>26</v>
      </c>
      <c r="N2986">
        <f>VLOOKUP(M2986,Sheet4!$A:$B,2,0)</f>
        <v>217</v>
      </c>
      <c r="O2986" t="s">
        <v>90</v>
      </c>
      <c r="P2986" t="s">
        <v>785</v>
      </c>
      <c r="Q2986">
        <f>VLOOKUP(P2986,Sheet5!$A:$B,2,0)</f>
        <v>123</v>
      </c>
      <c r="R2986">
        <v>28000</v>
      </c>
      <c r="S2986" t="s">
        <v>6147</v>
      </c>
      <c r="T2986">
        <v>9</v>
      </c>
      <c r="U2986" t="s">
        <v>6147</v>
      </c>
      <c r="V2986" t="s">
        <v>6147</v>
      </c>
      <c r="W2986" t="s">
        <v>6147</v>
      </c>
      <c r="X2986" t="s">
        <v>6147</v>
      </c>
      <c r="Y2986" t="s">
        <v>6147</v>
      </c>
    </row>
    <row r="2987" spans="2:25" ht="24.95" customHeight="1" x14ac:dyDescent="0.25">
      <c r="B2987">
        <v>2</v>
      </c>
      <c r="C2987">
        <v>1013</v>
      </c>
      <c r="D2987" t="s">
        <v>6104</v>
      </c>
      <c r="E2987" t="s">
        <v>6105</v>
      </c>
      <c r="F2987">
        <f>VLOOKUP(E2987,Sheet2!$A:$B,2,0)</f>
        <v>2323</v>
      </c>
      <c r="G2987" t="s">
        <v>60</v>
      </c>
      <c r="H2987">
        <f>VLOOKUP(G2987,Sheet3!$A:$B,2,0)</f>
        <v>43</v>
      </c>
      <c r="I2987" t="str">
        <f>IF(G2987="Other",VLOOKUP(D2987,Sheet1!A:B,2,0),VLOOKUP(Projetos!G2987,Sheet1!A:B,2,0))</f>
        <v>Energy</v>
      </c>
      <c r="J2987">
        <f>VLOOKUP(I2987,Sheet3!$F:$G,2,0)</f>
        <v>2</v>
      </c>
      <c r="K2987" t="s">
        <v>6147</v>
      </c>
      <c r="L2987">
        <v>1</v>
      </c>
      <c r="M2987" t="s">
        <v>63</v>
      </c>
      <c r="N2987">
        <f>VLOOKUP(M2987,Sheet4!$A:$B,2,0)</f>
        <v>222</v>
      </c>
      <c r="O2987" t="s">
        <v>821</v>
      </c>
      <c r="P2987" t="s">
        <v>785</v>
      </c>
      <c r="Q2987">
        <f>VLOOKUP(P2987,Sheet5!$A:$B,2,0)</f>
        <v>123</v>
      </c>
      <c r="R2987">
        <v>100000</v>
      </c>
      <c r="S2987" t="s">
        <v>6147</v>
      </c>
      <c r="T2987">
        <v>9</v>
      </c>
      <c r="U2987" t="s">
        <v>6147</v>
      </c>
      <c r="V2987" t="s">
        <v>6147</v>
      </c>
      <c r="W2987" t="s">
        <v>6147</v>
      </c>
      <c r="X2987" t="s">
        <v>6147</v>
      </c>
      <c r="Y2987" t="s">
        <v>6147</v>
      </c>
    </row>
    <row r="2988" spans="2:25" ht="24.95" customHeight="1" x14ac:dyDescent="0.25">
      <c r="B2988">
        <v>2</v>
      </c>
      <c r="C2988">
        <v>1012</v>
      </c>
      <c r="D2988" t="s">
        <v>6106</v>
      </c>
      <c r="E2988" t="s">
        <v>3648</v>
      </c>
      <c r="F2988">
        <f>VLOOKUP(E2988,Sheet2!$A:$B,2,0)</f>
        <v>2123</v>
      </c>
      <c r="G2988" t="s">
        <v>67</v>
      </c>
      <c r="H2988">
        <f>VLOOKUP(G2988,Sheet3!$A:$B,2,0)</f>
        <v>44</v>
      </c>
      <c r="I2988" t="str">
        <f>IF(G2988="Other",VLOOKUP(D2988,Sheet1!A:B,2,0),VLOOKUP(Projetos!G2988,Sheet1!A:B,2,0))</f>
        <v>Energy</v>
      </c>
      <c r="J2988">
        <f>VLOOKUP(I2988,Sheet3!$F:$G,2,0)</f>
        <v>2</v>
      </c>
      <c r="K2988" t="s">
        <v>6147</v>
      </c>
      <c r="L2988">
        <v>1</v>
      </c>
      <c r="M2988" t="s">
        <v>141</v>
      </c>
      <c r="N2988">
        <f>VLOOKUP(M2988,Sheet4!$A:$B,2,0)</f>
        <v>227</v>
      </c>
      <c r="O2988" t="s">
        <v>6</v>
      </c>
      <c r="P2988" t="s">
        <v>785</v>
      </c>
      <c r="Q2988">
        <f>VLOOKUP(P2988,Sheet5!$A:$B,2,0)</f>
        <v>123</v>
      </c>
      <c r="R2988">
        <v>9006</v>
      </c>
      <c r="S2988" t="s">
        <v>6147</v>
      </c>
      <c r="T2988">
        <v>9</v>
      </c>
      <c r="U2988" t="s">
        <v>6147</v>
      </c>
      <c r="V2988" t="s">
        <v>6147</v>
      </c>
      <c r="W2988" t="s">
        <v>6147</v>
      </c>
      <c r="X2988" t="s">
        <v>6147</v>
      </c>
      <c r="Y2988" t="s">
        <v>6147</v>
      </c>
    </row>
    <row r="2989" spans="2:25" ht="24.95" customHeight="1" x14ac:dyDescent="0.25">
      <c r="B2989">
        <v>2</v>
      </c>
      <c r="C2989">
        <v>1011</v>
      </c>
      <c r="D2989" t="s">
        <v>6108</v>
      </c>
      <c r="E2989" t="s">
        <v>6109</v>
      </c>
      <c r="F2989">
        <f>VLOOKUP(E2989,Sheet2!$A:$B,2,0)</f>
        <v>2324</v>
      </c>
      <c r="G2989" t="s">
        <v>80</v>
      </c>
      <c r="H2989">
        <f>VLOOKUP(G2989,Sheet3!$A:$B,2,0)</f>
        <v>46</v>
      </c>
      <c r="I2989" t="str">
        <f>IF(G2989="Other",VLOOKUP(D2989,Sheet1!A:B,2,0),VLOOKUP(Projetos!G2989,Sheet1!A:B,2,0))</f>
        <v>Energy</v>
      </c>
      <c r="J2989">
        <f>VLOOKUP(I2989,Sheet3!$F:$G,2,0)</f>
        <v>2</v>
      </c>
      <c r="K2989" t="s">
        <v>6147</v>
      </c>
      <c r="L2989">
        <v>1</v>
      </c>
      <c r="M2989" t="s">
        <v>2092</v>
      </c>
      <c r="N2989">
        <f>VLOOKUP(M2989,Sheet4!$A:$B,2,0)</f>
        <v>258</v>
      </c>
      <c r="O2989" t="s">
        <v>821</v>
      </c>
      <c r="P2989" t="s">
        <v>488</v>
      </c>
      <c r="Q2989">
        <f>VLOOKUP(P2989,Sheet5!$A:$B,2,0)</f>
        <v>27</v>
      </c>
      <c r="R2989">
        <v>4000</v>
      </c>
      <c r="S2989" t="s">
        <v>6147</v>
      </c>
      <c r="T2989">
        <v>9</v>
      </c>
      <c r="U2989" t="s">
        <v>6147</v>
      </c>
      <c r="V2989" t="s">
        <v>6147</v>
      </c>
      <c r="W2989" t="s">
        <v>6147</v>
      </c>
      <c r="X2989" t="s">
        <v>6147</v>
      </c>
      <c r="Y2989" t="s">
        <v>6147</v>
      </c>
    </row>
    <row r="2990" spans="2:25" ht="24.95" customHeight="1" x14ac:dyDescent="0.25">
      <c r="B2990">
        <v>2</v>
      </c>
      <c r="C2990">
        <v>1006</v>
      </c>
      <c r="D2990" t="s">
        <v>6111</v>
      </c>
      <c r="E2990" t="s">
        <v>3328</v>
      </c>
      <c r="F2990">
        <f>VLOOKUP(E2990,Sheet2!$A:$B,2,0)</f>
        <v>2101</v>
      </c>
      <c r="G2990" t="s">
        <v>8</v>
      </c>
      <c r="H2990">
        <f>VLOOKUP(G2990,Sheet3!$A:$B,2,0)</f>
        <v>41</v>
      </c>
      <c r="I2990" t="str">
        <f>IF(G2990="Other",VLOOKUP(D2990,Sheet1!A:B,2,0),VLOOKUP(Projetos!G2990,Sheet1!A:B,2,0))</f>
        <v>Energy</v>
      </c>
      <c r="J2990">
        <f>VLOOKUP(I2990,Sheet3!$F:$G,2,0)</f>
        <v>2</v>
      </c>
      <c r="K2990" t="s">
        <v>6147</v>
      </c>
      <c r="L2990">
        <v>1</v>
      </c>
      <c r="M2990" t="s">
        <v>3636</v>
      </c>
      <c r="N2990">
        <f>VLOOKUP(M2990,Sheet4!$A:$B,2,0)</f>
        <v>272</v>
      </c>
      <c r="O2990" t="s">
        <v>821</v>
      </c>
      <c r="P2990" t="s">
        <v>190</v>
      </c>
      <c r="Q2990">
        <f>VLOOKUP(P2990,Sheet5!$A:$B,2,0)</f>
        <v>108</v>
      </c>
      <c r="R2990">
        <v>8000</v>
      </c>
      <c r="S2990" t="s">
        <v>6147</v>
      </c>
      <c r="T2990">
        <v>9</v>
      </c>
      <c r="U2990" t="s">
        <v>6147</v>
      </c>
      <c r="V2990" t="s">
        <v>6147</v>
      </c>
      <c r="W2990" t="s">
        <v>6147</v>
      </c>
      <c r="X2990" t="s">
        <v>6147</v>
      </c>
      <c r="Y2990" t="s">
        <v>6147</v>
      </c>
    </row>
    <row r="2991" spans="2:25" ht="24.95" customHeight="1" x14ac:dyDescent="0.25">
      <c r="B2991">
        <v>2</v>
      </c>
      <c r="C2991">
        <v>1005</v>
      </c>
      <c r="D2991" t="s">
        <v>6112</v>
      </c>
      <c r="E2991" t="s">
        <v>3983</v>
      </c>
      <c r="F2991">
        <f>VLOOKUP(E2991,Sheet2!$A:$B,2,0)</f>
        <v>2168</v>
      </c>
      <c r="G2991" t="s">
        <v>8</v>
      </c>
      <c r="H2991">
        <f>VLOOKUP(G2991,Sheet3!$A:$B,2,0)</f>
        <v>41</v>
      </c>
      <c r="I2991" t="str">
        <f>IF(G2991="Other",VLOOKUP(D2991,Sheet1!A:B,2,0),VLOOKUP(Projetos!G2991,Sheet1!A:B,2,0))</f>
        <v>Energy</v>
      </c>
      <c r="J2991">
        <f>VLOOKUP(I2991,Sheet3!$F:$G,2,0)</f>
        <v>2</v>
      </c>
      <c r="K2991" t="s">
        <v>6147</v>
      </c>
      <c r="L2991">
        <v>1</v>
      </c>
      <c r="M2991" t="s">
        <v>2506</v>
      </c>
      <c r="N2991">
        <f>VLOOKUP(M2991,Sheet4!$A:$B,2,0)</f>
        <v>261</v>
      </c>
      <c r="O2991" t="s">
        <v>90</v>
      </c>
      <c r="P2991" t="s">
        <v>2118</v>
      </c>
      <c r="Q2991">
        <f>VLOOKUP(P2991,Sheet5!$A:$B,2,0)</f>
        <v>97</v>
      </c>
      <c r="R2991">
        <v>0</v>
      </c>
      <c r="S2991" t="s">
        <v>6147</v>
      </c>
      <c r="T2991">
        <v>9</v>
      </c>
      <c r="U2991" t="s">
        <v>6147</v>
      </c>
      <c r="V2991" t="s">
        <v>6147</v>
      </c>
      <c r="W2991" t="s">
        <v>6147</v>
      </c>
      <c r="X2991" t="s">
        <v>6147</v>
      </c>
      <c r="Y2991" t="s">
        <v>6147</v>
      </c>
    </row>
    <row r="2992" spans="2:25" ht="24.95" customHeight="1" x14ac:dyDescent="0.25">
      <c r="B2992">
        <v>2</v>
      </c>
      <c r="C2992">
        <v>1003</v>
      </c>
      <c r="D2992" t="s">
        <v>6114</v>
      </c>
      <c r="E2992" t="s">
        <v>5517</v>
      </c>
      <c r="F2992">
        <f>VLOOKUP(E2992,Sheet2!$A:$B,2,0)</f>
        <v>2281</v>
      </c>
      <c r="G2992" t="s">
        <v>67</v>
      </c>
      <c r="H2992">
        <f>VLOOKUP(G2992,Sheet3!$A:$B,2,0)</f>
        <v>44</v>
      </c>
      <c r="I2992" t="str">
        <f>IF(G2992="Other",VLOOKUP(D2992,Sheet1!A:B,2,0),VLOOKUP(Projetos!G2992,Sheet1!A:B,2,0))</f>
        <v>Energy</v>
      </c>
      <c r="J2992">
        <f>VLOOKUP(I2992,Sheet3!$F:$G,2,0)</f>
        <v>2</v>
      </c>
      <c r="K2992" t="s">
        <v>6147</v>
      </c>
      <c r="L2992">
        <v>1</v>
      </c>
      <c r="M2992" t="s">
        <v>141</v>
      </c>
      <c r="N2992">
        <f>VLOOKUP(M2992,Sheet4!$A:$B,2,0)</f>
        <v>227</v>
      </c>
      <c r="O2992" t="s">
        <v>821</v>
      </c>
      <c r="P2992" t="s">
        <v>785</v>
      </c>
      <c r="Q2992">
        <f>VLOOKUP(P2992,Sheet5!$A:$B,2,0)</f>
        <v>123</v>
      </c>
      <c r="R2992">
        <v>14931</v>
      </c>
      <c r="S2992" t="s">
        <v>6147</v>
      </c>
      <c r="T2992">
        <v>9</v>
      </c>
      <c r="U2992" t="s">
        <v>6147</v>
      </c>
      <c r="V2992" t="s">
        <v>6147</v>
      </c>
      <c r="W2992" t="s">
        <v>6147</v>
      </c>
      <c r="X2992" t="s">
        <v>6147</v>
      </c>
      <c r="Y2992" t="s">
        <v>6147</v>
      </c>
    </row>
    <row r="2993" spans="2:25" ht="24.95" customHeight="1" x14ac:dyDescent="0.25">
      <c r="B2993">
        <v>2</v>
      </c>
      <c r="C2993">
        <v>1001</v>
      </c>
      <c r="D2993" t="s">
        <v>6116</v>
      </c>
      <c r="E2993" t="s">
        <v>1021</v>
      </c>
      <c r="F2993">
        <f>VLOOKUP(E2993,Sheet2!$A:$B,2,0)</f>
        <v>1961</v>
      </c>
      <c r="G2993" t="s">
        <v>176</v>
      </c>
      <c r="H2993">
        <f>VLOOKUP(G2993,Sheet3!$A:$B,2,0)</f>
        <v>48</v>
      </c>
      <c r="I2993" t="str">
        <f>IF(G2993="Other",VLOOKUP(D2993,Sheet1!A:B,2,0),VLOOKUP(Projetos!G2993,Sheet1!A:B,2,0))</f>
        <v>Energy</v>
      </c>
      <c r="J2993">
        <f>VLOOKUP(I2993,Sheet3!$F:$G,2,0)</f>
        <v>2</v>
      </c>
      <c r="K2993" t="s">
        <v>6147</v>
      </c>
      <c r="L2993">
        <v>1</v>
      </c>
      <c r="M2993" t="s">
        <v>26</v>
      </c>
      <c r="N2993">
        <f>VLOOKUP(M2993,Sheet4!$A:$B,2,0)</f>
        <v>217</v>
      </c>
      <c r="O2993" t="s">
        <v>821</v>
      </c>
      <c r="P2993" t="s">
        <v>6154</v>
      </c>
      <c r="Q2993">
        <f>VLOOKUP(P2993,Sheet5!$A:$B,2,0)</f>
        <v>116</v>
      </c>
      <c r="R2993">
        <v>264960</v>
      </c>
      <c r="S2993" t="s">
        <v>6147</v>
      </c>
      <c r="T2993">
        <v>9</v>
      </c>
      <c r="U2993" t="s">
        <v>6147</v>
      </c>
      <c r="V2993" t="s">
        <v>6147</v>
      </c>
      <c r="W2993" t="s">
        <v>6147</v>
      </c>
      <c r="X2993" t="s">
        <v>6147</v>
      </c>
      <c r="Y2993" t="s">
        <v>6147</v>
      </c>
    </row>
    <row r="2994" spans="2:25" ht="24.95" customHeight="1" x14ac:dyDescent="0.25">
      <c r="B2994">
        <v>2</v>
      </c>
      <c r="C2994">
        <v>1000</v>
      </c>
      <c r="D2994" t="s">
        <v>6118</v>
      </c>
      <c r="E2994" t="s">
        <v>703</v>
      </c>
      <c r="F2994">
        <f>VLOOKUP(E2994,Sheet2!$A:$B,2,0)</f>
        <v>1531</v>
      </c>
      <c r="G2994" t="s">
        <v>8</v>
      </c>
      <c r="H2994">
        <f>VLOOKUP(G2994,Sheet3!$A:$B,2,0)</f>
        <v>41</v>
      </c>
      <c r="I2994" t="str">
        <f>IF(G2994="Other",VLOOKUP(D2994,Sheet1!A:B,2,0),VLOOKUP(Projetos!G2994,Sheet1!A:B,2,0))</f>
        <v>Energy</v>
      </c>
      <c r="J2994">
        <f>VLOOKUP(I2994,Sheet3!$F:$G,2,0)</f>
        <v>2</v>
      </c>
      <c r="K2994" t="s">
        <v>6147</v>
      </c>
      <c r="L2994">
        <v>1</v>
      </c>
      <c r="M2994" t="s">
        <v>19</v>
      </c>
      <c r="N2994">
        <f>VLOOKUP(M2994,Sheet4!$A:$B,2,0)</f>
        <v>216</v>
      </c>
      <c r="O2994" t="s">
        <v>6</v>
      </c>
      <c r="P2994" t="s">
        <v>17</v>
      </c>
      <c r="Q2994">
        <f>VLOOKUP(P2994,Sheet5!$A:$B,2,0)</f>
        <v>47</v>
      </c>
      <c r="R2994">
        <v>100000</v>
      </c>
      <c r="S2994" t="s">
        <v>6147</v>
      </c>
      <c r="T2994">
        <v>9</v>
      </c>
      <c r="U2994" t="s">
        <v>6147</v>
      </c>
      <c r="V2994" t="s">
        <v>6147</v>
      </c>
      <c r="W2994" t="s">
        <v>6147</v>
      </c>
      <c r="X2994" t="s">
        <v>6147</v>
      </c>
      <c r="Y2994" t="s">
        <v>6147</v>
      </c>
    </row>
  </sheetData>
  <autoFilter ref="B1:W2994" xr:uid="{00000000-0001-0000-0000-000000000000}"/>
  <conditionalFormatting sqref="D2:D1048576">
    <cfRule type="duplicateValues" dxfId="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5D4C4-E3CD-432E-BC73-680D40A5FFAD}">
  <dimension ref="A1:E2994"/>
  <sheetViews>
    <sheetView workbookViewId="0">
      <selection sqref="A1:E1048576"/>
    </sheetView>
  </sheetViews>
  <sheetFormatPr defaultRowHeight="15" x14ac:dyDescent="0.25"/>
  <sheetData>
    <row r="1" spans="1:5" x14ac:dyDescent="0.25">
      <c r="A1" s="6" t="s">
        <v>6137</v>
      </c>
      <c r="B1" s="6" t="s">
        <v>2</v>
      </c>
      <c r="C1" s="6" t="s">
        <v>3</v>
      </c>
      <c r="D1" s="6" t="s">
        <v>6134</v>
      </c>
      <c r="E1" s="6" t="s">
        <v>0</v>
      </c>
    </row>
    <row r="2" spans="1:5" x14ac:dyDescent="0.25">
      <c r="A2" t="s">
        <v>12</v>
      </c>
      <c r="B2" t="s">
        <v>13</v>
      </c>
      <c r="C2">
        <v>11508</v>
      </c>
      <c r="D2" t="s">
        <v>10</v>
      </c>
      <c r="E2" t="s">
        <v>7</v>
      </c>
    </row>
    <row r="3" spans="1:5" ht="409.5" x14ac:dyDescent="0.25">
      <c r="A3" t="s">
        <v>12</v>
      </c>
      <c r="B3" t="s">
        <v>13</v>
      </c>
      <c r="C3">
        <v>1385</v>
      </c>
      <c r="D3" s="1" t="s">
        <v>18</v>
      </c>
      <c r="E3" t="s">
        <v>16</v>
      </c>
    </row>
    <row r="4" spans="1:5" x14ac:dyDescent="0.25">
      <c r="A4" t="s">
        <v>27</v>
      </c>
      <c r="B4" t="s">
        <v>13</v>
      </c>
      <c r="C4">
        <v>12079</v>
      </c>
      <c r="D4" t="s">
        <v>25</v>
      </c>
      <c r="E4" t="s">
        <v>22</v>
      </c>
    </row>
    <row r="5" spans="1:5" x14ac:dyDescent="0.25">
      <c r="A5" t="s">
        <v>34</v>
      </c>
      <c r="B5" t="s">
        <v>13</v>
      </c>
      <c r="C5">
        <v>7591</v>
      </c>
      <c r="D5" t="s">
        <v>32</v>
      </c>
      <c r="E5" t="s">
        <v>30</v>
      </c>
    </row>
    <row r="6" spans="1:5" x14ac:dyDescent="0.25">
      <c r="A6" t="s">
        <v>34</v>
      </c>
      <c r="B6" t="s">
        <v>13</v>
      </c>
      <c r="C6" s="2">
        <v>7591</v>
      </c>
      <c r="D6" t="s">
        <v>32</v>
      </c>
      <c r="E6" t="s">
        <v>30</v>
      </c>
    </row>
    <row r="7" spans="1:5" x14ac:dyDescent="0.25">
      <c r="A7" t="s">
        <v>12</v>
      </c>
      <c r="B7" t="s">
        <v>13</v>
      </c>
      <c r="C7">
        <v>10795</v>
      </c>
      <c r="D7" t="s">
        <v>41</v>
      </c>
      <c r="E7" t="s">
        <v>39</v>
      </c>
    </row>
    <row r="8" spans="1:5" ht="409.5" x14ac:dyDescent="0.25">
      <c r="A8" t="s">
        <v>27</v>
      </c>
      <c r="B8" t="s">
        <v>46</v>
      </c>
      <c r="D8" s="1" t="s">
        <v>45</v>
      </c>
      <c r="E8" t="s">
        <v>22</v>
      </c>
    </row>
    <row r="9" spans="1:5" ht="409.5" x14ac:dyDescent="0.25">
      <c r="A9" t="s">
        <v>34</v>
      </c>
      <c r="B9" t="s">
        <v>46</v>
      </c>
      <c r="D9" s="1" t="s">
        <v>50</v>
      </c>
      <c r="E9">
        <v>13</v>
      </c>
    </row>
    <row r="10" spans="1:5" x14ac:dyDescent="0.25">
      <c r="A10" t="s">
        <v>27</v>
      </c>
      <c r="B10" t="s">
        <v>13</v>
      </c>
      <c r="C10">
        <v>11009</v>
      </c>
      <c r="D10" t="s">
        <v>55</v>
      </c>
      <c r="E10" t="s">
        <v>53</v>
      </c>
    </row>
    <row r="11" spans="1:5" ht="409.5" x14ac:dyDescent="0.25">
      <c r="A11" t="s">
        <v>34</v>
      </c>
      <c r="B11" t="s">
        <v>46</v>
      </c>
      <c r="D11" s="1" t="s">
        <v>50</v>
      </c>
      <c r="E11">
        <v>13</v>
      </c>
    </row>
    <row r="12" spans="1:5" x14ac:dyDescent="0.25">
      <c r="A12" t="s">
        <v>34</v>
      </c>
      <c r="B12" t="s">
        <v>46</v>
      </c>
      <c r="D12" t="s">
        <v>62</v>
      </c>
      <c r="E12">
        <v>13</v>
      </c>
    </row>
    <row r="13" spans="1:5" x14ac:dyDescent="0.25">
      <c r="A13" t="s">
        <v>27</v>
      </c>
      <c r="B13" t="s">
        <v>46</v>
      </c>
      <c r="D13" t="s">
        <v>69</v>
      </c>
      <c r="E13" t="s">
        <v>66</v>
      </c>
    </row>
    <row r="14" spans="1:5" ht="409.5" x14ac:dyDescent="0.25">
      <c r="A14" t="s">
        <v>34</v>
      </c>
      <c r="B14" t="s">
        <v>46</v>
      </c>
      <c r="D14" s="1" t="s">
        <v>50</v>
      </c>
      <c r="E14">
        <v>13</v>
      </c>
    </row>
    <row r="15" spans="1:5" x14ac:dyDescent="0.25">
      <c r="A15" t="s">
        <v>12</v>
      </c>
      <c r="B15" t="s">
        <v>46</v>
      </c>
      <c r="D15" t="s">
        <v>75</v>
      </c>
      <c r="E15">
        <v>13</v>
      </c>
    </row>
    <row r="16" spans="1:5" ht="409.5" x14ac:dyDescent="0.25">
      <c r="A16" t="s">
        <v>34</v>
      </c>
      <c r="B16" t="s">
        <v>46</v>
      </c>
      <c r="D16" s="1" t="s">
        <v>50</v>
      </c>
      <c r="E16">
        <v>13</v>
      </c>
    </row>
    <row r="17" spans="1:5" ht="409.5" x14ac:dyDescent="0.25">
      <c r="A17" t="s">
        <v>34</v>
      </c>
      <c r="B17" t="s">
        <v>46</v>
      </c>
      <c r="D17" s="1" t="s">
        <v>81</v>
      </c>
      <c r="E17">
        <v>13</v>
      </c>
    </row>
    <row r="18" spans="1:5" x14ac:dyDescent="0.25">
      <c r="A18" t="s">
        <v>27</v>
      </c>
      <c r="B18" t="s">
        <v>46</v>
      </c>
      <c r="D18" t="s">
        <v>87</v>
      </c>
      <c r="E18" t="s">
        <v>22</v>
      </c>
    </row>
    <row r="19" spans="1:5" x14ac:dyDescent="0.25">
      <c r="A19" t="s">
        <v>12</v>
      </c>
      <c r="B19" t="s">
        <v>13</v>
      </c>
      <c r="C19">
        <v>3112</v>
      </c>
      <c r="D19" t="s">
        <v>93</v>
      </c>
      <c r="E19" t="s">
        <v>91</v>
      </c>
    </row>
    <row r="20" spans="1:5" x14ac:dyDescent="0.25">
      <c r="A20" t="s">
        <v>12</v>
      </c>
      <c r="B20" t="s">
        <v>13</v>
      </c>
      <c r="C20">
        <v>3112</v>
      </c>
      <c r="D20" t="s">
        <v>93</v>
      </c>
      <c r="E20" t="s">
        <v>91</v>
      </c>
    </row>
    <row r="21" spans="1:5" x14ac:dyDescent="0.25">
      <c r="A21" t="s">
        <v>12</v>
      </c>
      <c r="B21" t="s">
        <v>13</v>
      </c>
      <c r="C21">
        <v>3112</v>
      </c>
      <c r="D21" t="s">
        <v>93</v>
      </c>
      <c r="E21" t="s">
        <v>91</v>
      </c>
    </row>
    <row r="22" spans="1:5" x14ac:dyDescent="0.25">
      <c r="A22" t="s">
        <v>12</v>
      </c>
      <c r="B22" t="s">
        <v>13</v>
      </c>
      <c r="C22">
        <v>3112</v>
      </c>
      <c r="D22" t="s">
        <v>93</v>
      </c>
      <c r="E22" t="s">
        <v>91</v>
      </c>
    </row>
    <row r="23" spans="1:5" x14ac:dyDescent="0.25">
      <c r="A23" t="s">
        <v>12</v>
      </c>
      <c r="B23" t="s">
        <v>13</v>
      </c>
      <c r="C23">
        <v>3112</v>
      </c>
      <c r="D23" t="s">
        <v>93</v>
      </c>
      <c r="E23" t="s">
        <v>91</v>
      </c>
    </row>
    <row r="24" spans="1:5" x14ac:dyDescent="0.25">
      <c r="A24" t="s">
        <v>12</v>
      </c>
      <c r="B24" t="s">
        <v>13</v>
      </c>
      <c r="C24">
        <v>3112</v>
      </c>
      <c r="D24" t="s">
        <v>93</v>
      </c>
      <c r="E24" t="s">
        <v>91</v>
      </c>
    </row>
    <row r="25" spans="1:5" x14ac:dyDescent="0.25">
      <c r="A25" t="s">
        <v>12</v>
      </c>
      <c r="B25" t="s">
        <v>13</v>
      </c>
      <c r="C25">
        <v>3112</v>
      </c>
      <c r="D25" t="s">
        <v>93</v>
      </c>
      <c r="E25" t="s">
        <v>91</v>
      </c>
    </row>
    <row r="26" spans="1:5" x14ac:dyDescent="0.25">
      <c r="A26" t="s">
        <v>12</v>
      </c>
      <c r="B26" t="s">
        <v>13</v>
      </c>
      <c r="C26">
        <v>3112</v>
      </c>
      <c r="D26" t="s">
        <v>93</v>
      </c>
      <c r="E26" t="s">
        <v>91</v>
      </c>
    </row>
    <row r="27" spans="1:5" x14ac:dyDescent="0.25">
      <c r="A27" t="s">
        <v>12</v>
      </c>
      <c r="B27" t="s">
        <v>13</v>
      </c>
      <c r="C27">
        <v>3112</v>
      </c>
      <c r="D27" t="s">
        <v>93</v>
      </c>
      <c r="E27" t="s">
        <v>91</v>
      </c>
    </row>
    <row r="28" spans="1:5" x14ac:dyDescent="0.25">
      <c r="A28" t="s">
        <v>12</v>
      </c>
      <c r="B28" t="s">
        <v>13</v>
      </c>
      <c r="C28">
        <v>3112</v>
      </c>
      <c r="D28" t="s">
        <v>93</v>
      </c>
      <c r="E28" t="s">
        <v>91</v>
      </c>
    </row>
    <row r="29" spans="1:5" x14ac:dyDescent="0.25">
      <c r="A29" t="s">
        <v>12</v>
      </c>
      <c r="B29" t="s">
        <v>13</v>
      </c>
      <c r="C29">
        <v>3112</v>
      </c>
      <c r="D29" t="s">
        <v>93</v>
      </c>
      <c r="E29" t="s">
        <v>91</v>
      </c>
    </row>
    <row r="30" spans="1:5" x14ac:dyDescent="0.25">
      <c r="A30" t="s">
        <v>12</v>
      </c>
      <c r="B30" t="s">
        <v>13</v>
      </c>
      <c r="C30">
        <v>3112</v>
      </c>
      <c r="D30" t="s">
        <v>93</v>
      </c>
      <c r="E30" t="s">
        <v>91</v>
      </c>
    </row>
    <row r="31" spans="1:5" x14ac:dyDescent="0.25">
      <c r="A31" t="s">
        <v>12</v>
      </c>
      <c r="B31" t="s">
        <v>13</v>
      </c>
      <c r="C31">
        <v>3112</v>
      </c>
      <c r="D31" t="s">
        <v>93</v>
      </c>
      <c r="E31" t="s">
        <v>91</v>
      </c>
    </row>
    <row r="32" spans="1:5" x14ac:dyDescent="0.25">
      <c r="A32" t="s">
        <v>12</v>
      </c>
      <c r="B32" t="s">
        <v>13</v>
      </c>
      <c r="C32">
        <v>3112</v>
      </c>
      <c r="D32" t="s">
        <v>93</v>
      </c>
      <c r="E32" t="s">
        <v>91</v>
      </c>
    </row>
    <row r="33" spans="1:5" x14ac:dyDescent="0.25">
      <c r="A33" t="s">
        <v>12</v>
      </c>
      <c r="B33" t="s">
        <v>13</v>
      </c>
      <c r="C33">
        <v>3112</v>
      </c>
      <c r="D33" t="s">
        <v>93</v>
      </c>
      <c r="E33" t="s">
        <v>91</v>
      </c>
    </row>
    <row r="34" spans="1:5" x14ac:dyDescent="0.25">
      <c r="A34" t="s">
        <v>12</v>
      </c>
      <c r="B34" t="s">
        <v>13</v>
      </c>
      <c r="C34">
        <v>3112</v>
      </c>
      <c r="D34" t="s">
        <v>93</v>
      </c>
      <c r="E34" t="s">
        <v>91</v>
      </c>
    </row>
    <row r="35" spans="1:5" x14ac:dyDescent="0.25">
      <c r="A35" t="s">
        <v>12</v>
      </c>
      <c r="B35" t="s">
        <v>13</v>
      </c>
      <c r="C35">
        <v>3112</v>
      </c>
      <c r="D35" t="s">
        <v>93</v>
      </c>
      <c r="E35" t="s">
        <v>91</v>
      </c>
    </row>
    <row r="36" spans="1:5" x14ac:dyDescent="0.25">
      <c r="A36" t="s">
        <v>12</v>
      </c>
      <c r="B36" t="s">
        <v>13</v>
      </c>
      <c r="C36">
        <v>3112</v>
      </c>
      <c r="D36" t="s">
        <v>93</v>
      </c>
      <c r="E36" t="s">
        <v>91</v>
      </c>
    </row>
    <row r="37" spans="1:5" x14ac:dyDescent="0.25">
      <c r="A37" t="s">
        <v>12</v>
      </c>
      <c r="B37" t="s">
        <v>13</v>
      </c>
      <c r="C37">
        <v>3112</v>
      </c>
      <c r="D37" t="s">
        <v>93</v>
      </c>
      <c r="E37" t="s">
        <v>91</v>
      </c>
    </row>
    <row r="38" spans="1:5" x14ac:dyDescent="0.25">
      <c r="A38" t="s">
        <v>12</v>
      </c>
      <c r="B38" t="s">
        <v>13</v>
      </c>
      <c r="C38">
        <v>3112</v>
      </c>
      <c r="D38" t="s">
        <v>93</v>
      </c>
      <c r="E38" t="s">
        <v>91</v>
      </c>
    </row>
    <row r="39" spans="1:5" x14ac:dyDescent="0.25">
      <c r="A39" t="s">
        <v>12</v>
      </c>
      <c r="B39" t="s">
        <v>46</v>
      </c>
      <c r="D39" t="s">
        <v>117</v>
      </c>
      <c r="E39" t="s">
        <v>115</v>
      </c>
    </row>
    <row r="40" spans="1:5" ht="409.5" x14ac:dyDescent="0.25">
      <c r="A40" t="s">
        <v>27</v>
      </c>
      <c r="B40" t="s">
        <v>46</v>
      </c>
      <c r="D40" s="1" t="s">
        <v>122</v>
      </c>
      <c r="E40" t="s">
        <v>121</v>
      </c>
    </row>
    <row r="41" spans="1:5" x14ac:dyDescent="0.25">
      <c r="A41" t="s">
        <v>27</v>
      </c>
      <c r="B41" t="s">
        <v>46</v>
      </c>
      <c r="D41" t="s">
        <v>124</v>
      </c>
      <c r="E41" t="s">
        <v>22</v>
      </c>
    </row>
    <row r="42" spans="1:5" x14ac:dyDescent="0.25">
      <c r="A42" t="s">
        <v>27</v>
      </c>
      <c r="B42" t="s">
        <v>13</v>
      </c>
      <c r="C42">
        <v>10963</v>
      </c>
      <c r="D42" t="s">
        <v>128</v>
      </c>
      <c r="E42" t="s">
        <v>127</v>
      </c>
    </row>
    <row r="43" spans="1:5" x14ac:dyDescent="0.25">
      <c r="A43" t="s">
        <v>27</v>
      </c>
      <c r="B43" t="s">
        <v>13</v>
      </c>
      <c r="C43">
        <v>10963</v>
      </c>
      <c r="D43" t="s">
        <v>128</v>
      </c>
      <c r="E43" t="s">
        <v>127</v>
      </c>
    </row>
    <row r="44" spans="1:5" x14ac:dyDescent="0.25">
      <c r="A44" t="s">
        <v>27</v>
      </c>
      <c r="B44" t="s">
        <v>13</v>
      </c>
      <c r="C44">
        <v>10963</v>
      </c>
      <c r="D44" t="s">
        <v>128</v>
      </c>
      <c r="E44" t="s">
        <v>127</v>
      </c>
    </row>
    <row r="45" spans="1:5" x14ac:dyDescent="0.25">
      <c r="A45" t="s">
        <v>27</v>
      </c>
      <c r="B45" t="s">
        <v>13</v>
      </c>
      <c r="C45">
        <v>10963</v>
      </c>
      <c r="D45" t="s">
        <v>128</v>
      </c>
      <c r="E45" t="s">
        <v>127</v>
      </c>
    </row>
    <row r="46" spans="1:5" x14ac:dyDescent="0.25">
      <c r="A46" t="s">
        <v>27</v>
      </c>
      <c r="B46" t="s">
        <v>13</v>
      </c>
      <c r="C46">
        <v>11009</v>
      </c>
      <c r="D46" t="s">
        <v>134</v>
      </c>
      <c r="E46" t="s">
        <v>53</v>
      </c>
    </row>
    <row r="47" spans="1:5" x14ac:dyDescent="0.25">
      <c r="A47" t="s">
        <v>27</v>
      </c>
      <c r="B47" t="s">
        <v>46</v>
      </c>
      <c r="D47" t="s">
        <v>138</v>
      </c>
      <c r="E47" t="s">
        <v>22</v>
      </c>
    </row>
    <row r="48" spans="1:5" x14ac:dyDescent="0.25">
      <c r="A48" t="s">
        <v>12</v>
      </c>
      <c r="B48" t="s">
        <v>46</v>
      </c>
      <c r="D48" t="s">
        <v>140</v>
      </c>
      <c r="E48" t="s">
        <v>22</v>
      </c>
    </row>
    <row r="49" spans="1:5" x14ac:dyDescent="0.25">
      <c r="A49" t="s">
        <v>12</v>
      </c>
      <c r="B49" t="s">
        <v>13</v>
      </c>
      <c r="C49">
        <v>1247</v>
      </c>
      <c r="D49" t="s">
        <v>145</v>
      </c>
      <c r="E49" t="s">
        <v>143</v>
      </c>
    </row>
    <row r="50" spans="1:5" x14ac:dyDescent="0.25">
      <c r="A50" t="s">
        <v>12</v>
      </c>
      <c r="B50" t="s">
        <v>13</v>
      </c>
      <c r="C50">
        <v>1247</v>
      </c>
      <c r="D50" t="s">
        <v>145</v>
      </c>
      <c r="E50" t="s">
        <v>143</v>
      </c>
    </row>
    <row r="51" spans="1:5" x14ac:dyDescent="0.25">
      <c r="A51" t="s">
        <v>12</v>
      </c>
      <c r="B51" t="s">
        <v>13</v>
      </c>
      <c r="C51">
        <v>1247</v>
      </c>
      <c r="D51" t="s">
        <v>145</v>
      </c>
      <c r="E51" t="s">
        <v>143</v>
      </c>
    </row>
    <row r="52" spans="1:5" x14ac:dyDescent="0.25">
      <c r="A52" t="s">
        <v>12</v>
      </c>
      <c r="B52" t="s">
        <v>13</v>
      </c>
      <c r="C52">
        <v>1247</v>
      </c>
      <c r="D52" t="s">
        <v>145</v>
      </c>
      <c r="E52" t="s">
        <v>143</v>
      </c>
    </row>
    <row r="53" spans="1:5" x14ac:dyDescent="0.25">
      <c r="A53" t="s">
        <v>12</v>
      </c>
      <c r="B53" t="s">
        <v>13</v>
      </c>
      <c r="C53">
        <v>1247</v>
      </c>
      <c r="D53" t="s">
        <v>145</v>
      </c>
      <c r="E53" t="s">
        <v>143</v>
      </c>
    </row>
    <row r="54" spans="1:5" x14ac:dyDescent="0.25">
      <c r="A54" t="s">
        <v>12</v>
      </c>
      <c r="B54" t="s">
        <v>13</v>
      </c>
      <c r="C54">
        <v>1247</v>
      </c>
      <c r="D54" t="s">
        <v>145</v>
      </c>
      <c r="E54" t="s">
        <v>143</v>
      </c>
    </row>
    <row r="55" spans="1:5" x14ac:dyDescent="0.25">
      <c r="A55" t="s">
        <v>12</v>
      </c>
      <c r="B55" t="s">
        <v>13</v>
      </c>
      <c r="C55">
        <v>1247</v>
      </c>
      <c r="D55" t="s">
        <v>145</v>
      </c>
      <c r="E55">
        <v>13</v>
      </c>
    </row>
    <row r="56" spans="1:5" x14ac:dyDescent="0.25">
      <c r="A56" t="s">
        <v>12</v>
      </c>
      <c r="B56" t="s">
        <v>13</v>
      </c>
      <c r="C56">
        <v>1247</v>
      </c>
      <c r="D56" t="s">
        <v>145</v>
      </c>
      <c r="E56" t="s">
        <v>143</v>
      </c>
    </row>
    <row r="57" spans="1:5" x14ac:dyDescent="0.25">
      <c r="A57" t="s">
        <v>34</v>
      </c>
      <c r="B57" t="s">
        <v>46</v>
      </c>
      <c r="D57" t="s">
        <v>156</v>
      </c>
      <c r="E57" t="s">
        <v>155</v>
      </c>
    </row>
    <row r="58" spans="1:5" ht="409.5" x14ac:dyDescent="0.25">
      <c r="A58" t="s">
        <v>34</v>
      </c>
      <c r="B58" t="s">
        <v>13</v>
      </c>
      <c r="C58">
        <v>5562</v>
      </c>
      <c r="D58" s="1" t="s">
        <v>162</v>
      </c>
      <c r="E58" t="s">
        <v>160</v>
      </c>
    </row>
    <row r="59" spans="1:5" x14ac:dyDescent="0.25">
      <c r="A59" t="s">
        <v>34</v>
      </c>
      <c r="B59" t="s">
        <v>13</v>
      </c>
      <c r="C59">
        <v>5562</v>
      </c>
      <c r="D59" t="s">
        <v>164</v>
      </c>
      <c r="E59" t="s">
        <v>160</v>
      </c>
    </row>
    <row r="60" spans="1:5" x14ac:dyDescent="0.25">
      <c r="A60" t="s">
        <v>34</v>
      </c>
      <c r="B60" t="s">
        <v>13</v>
      </c>
      <c r="C60">
        <v>5562</v>
      </c>
      <c r="D60" t="s">
        <v>166</v>
      </c>
      <c r="E60" t="s">
        <v>160</v>
      </c>
    </row>
    <row r="61" spans="1:5" x14ac:dyDescent="0.25">
      <c r="A61" t="s">
        <v>34</v>
      </c>
      <c r="B61" t="s">
        <v>13</v>
      </c>
      <c r="C61">
        <v>11329</v>
      </c>
      <c r="D61" t="s">
        <v>171</v>
      </c>
      <c r="E61" t="s">
        <v>169</v>
      </c>
    </row>
    <row r="62" spans="1:5" ht="409.5" x14ac:dyDescent="0.25">
      <c r="A62" t="s">
        <v>27</v>
      </c>
      <c r="B62" t="s">
        <v>46</v>
      </c>
      <c r="D62" s="1" t="s">
        <v>178</v>
      </c>
      <c r="E62" t="s">
        <v>175</v>
      </c>
    </row>
    <row r="63" spans="1:5" ht="409.5" x14ac:dyDescent="0.25">
      <c r="A63" t="s">
        <v>27</v>
      </c>
      <c r="B63" t="s">
        <v>46</v>
      </c>
      <c r="D63" s="1" t="s">
        <v>182</v>
      </c>
      <c r="E63" t="s">
        <v>22</v>
      </c>
    </row>
    <row r="64" spans="1:5" ht="409.5" x14ac:dyDescent="0.25">
      <c r="A64" t="s">
        <v>34</v>
      </c>
      <c r="B64" t="s">
        <v>13</v>
      </c>
      <c r="C64">
        <v>11253</v>
      </c>
      <c r="D64" s="1" t="s">
        <v>187</v>
      </c>
      <c r="E64" t="s">
        <v>185</v>
      </c>
    </row>
    <row r="65" spans="1:5" x14ac:dyDescent="0.25">
      <c r="A65" t="s">
        <v>34</v>
      </c>
      <c r="B65" t="s">
        <v>13</v>
      </c>
      <c r="C65">
        <v>11949</v>
      </c>
      <c r="D65" t="s">
        <v>191</v>
      </c>
      <c r="E65" t="s">
        <v>175</v>
      </c>
    </row>
    <row r="66" spans="1:5" ht="409.5" x14ac:dyDescent="0.25">
      <c r="A66" t="s">
        <v>34</v>
      </c>
      <c r="B66" t="s">
        <v>13</v>
      </c>
      <c r="C66">
        <v>11949</v>
      </c>
      <c r="D66" s="1" t="s">
        <v>194</v>
      </c>
      <c r="E66" t="s">
        <v>175</v>
      </c>
    </row>
    <row r="67" spans="1:5" x14ac:dyDescent="0.25">
      <c r="A67" t="s">
        <v>34</v>
      </c>
      <c r="B67" t="s">
        <v>13</v>
      </c>
      <c r="C67">
        <v>11949</v>
      </c>
      <c r="D67" t="s">
        <v>196</v>
      </c>
      <c r="E67" t="s">
        <v>175</v>
      </c>
    </row>
    <row r="68" spans="1:5" x14ac:dyDescent="0.25">
      <c r="A68" t="s">
        <v>34</v>
      </c>
      <c r="B68" t="s">
        <v>13</v>
      </c>
      <c r="C68">
        <v>11949</v>
      </c>
      <c r="D68" t="s">
        <v>198</v>
      </c>
      <c r="E68" t="s">
        <v>175</v>
      </c>
    </row>
    <row r="69" spans="1:5" x14ac:dyDescent="0.25">
      <c r="A69" t="s">
        <v>12</v>
      </c>
      <c r="B69" t="s">
        <v>13</v>
      </c>
      <c r="C69">
        <v>1729</v>
      </c>
      <c r="D69" t="s">
        <v>203</v>
      </c>
      <c r="E69" t="s">
        <v>201</v>
      </c>
    </row>
    <row r="70" spans="1:5" x14ac:dyDescent="0.25">
      <c r="A70" t="s">
        <v>34</v>
      </c>
      <c r="B70" t="s">
        <v>209</v>
      </c>
      <c r="D70" t="s">
        <v>207</v>
      </c>
      <c r="E70" t="s">
        <v>206</v>
      </c>
    </row>
    <row r="71" spans="1:5" x14ac:dyDescent="0.25">
      <c r="A71" t="s">
        <v>34</v>
      </c>
      <c r="B71" t="s">
        <v>13</v>
      </c>
      <c r="D71" t="s">
        <v>211</v>
      </c>
      <c r="E71" t="s">
        <v>206</v>
      </c>
    </row>
    <row r="72" spans="1:5" ht="409.5" x14ac:dyDescent="0.25">
      <c r="A72" t="s">
        <v>12</v>
      </c>
      <c r="B72" t="s">
        <v>209</v>
      </c>
      <c r="D72" s="1" t="s">
        <v>215</v>
      </c>
      <c r="E72" t="s">
        <v>214</v>
      </c>
    </row>
    <row r="73" spans="1:5" ht="409.5" x14ac:dyDescent="0.25">
      <c r="A73" t="s">
        <v>12</v>
      </c>
      <c r="B73" t="s">
        <v>13</v>
      </c>
      <c r="D73" s="1" t="s">
        <v>217</v>
      </c>
      <c r="E73" t="s">
        <v>214</v>
      </c>
    </row>
    <row r="74" spans="1:5" x14ac:dyDescent="0.25">
      <c r="A74" t="s">
        <v>34</v>
      </c>
      <c r="B74" t="s">
        <v>46</v>
      </c>
      <c r="D74" t="s">
        <v>219</v>
      </c>
      <c r="E74" t="s">
        <v>22</v>
      </c>
    </row>
    <row r="75" spans="1:5" x14ac:dyDescent="0.25">
      <c r="A75" t="s">
        <v>34</v>
      </c>
      <c r="B75" t="s">
        <v>209</v>
      </c>
      <c r="D75" t="s">
        <v>224</v>
      </c>
      <c r="E75" t="s">
        <v>222</v>
      </c>
    </row>
    <row r="76" spans="1:5" ht="409.5" x14ac:dyDescent="0.25">
      <c r="A76" t="s">
        <v>27</v>
      </c>
      <c r="B76" t="s">
        <v>46</v>
      </c>
      <c r="D76" s="1" t="s">
        <v>230</v>
      </c>
      <c r="E76" t="s">
        <v>228</v>
      </c>
    </row>
    <row r="77" spans="1:5" ht="409.5" x14ac:dyDescent="0.25">
      <c r="A77" t="s">
        <v>27</v>
      </c>
      <c r="B77" t="s">
        <v>13</v>
      </c>
      <c r="C77">
        <v>11707</v>
      </c>
      <c r="D77" s="1" t="s">
        <v>235</v>
      </c>
      <c r="E77" t="s">
        <v>233</v>
      </c>
    </row>
    <row r="78" spans="1:5" ht="409.5" x14ac:dyDescent="0.25">
      <c r="A78" t="s">
        <v>12</v>
      </c>
      <c r="B78" t="s">
        <v>46</v>
      </c>
      <c r="D78" s="1" t="s">
        <v>239</v>
      </c>
      <c r="E78">
        <v>13</v>
      </c>
    </row>
    <row r="79" spans="1:5" x14ac:dyDescent="0.25">
      <c r="A79" t="s">
        <v>12</v>
      </c>
      <c r="B79" t="s">
        <v>13</v>
      </c>
      <c r="C79">
        <v>12103</v>
      </c>
      <c r="D79" t="s">
        <v>243</v>
      </c>
      <c r="E79" t="s">
        <v>242</v>
      </c>
    </row>
    <row r="80" spans="1:5" x14ac:dyDescent="0.25">
      <c r="A80" t="s">
        <v>12</v>
      </c>
      <c r="B80" t="s">
        <v>13</v>
      </c>
      <c r="C80">
        <v>12103</v>
      </c>
      <c r="D80" t="s">
        <v>243</v>
      </c>
      <c r="E80" t="s">
        <v>242</v>
      </c>
    </row>
    <row r="81" spans="1:5" x14ac:dyDescent="0.25">
      <c r="A81" t="s">
        <v>12</v>
      </c>
      <c r="B81" t="s">
        <v>13</v>
      </c>
      <c r="C81">
        <v>12103</v>
      </c>
      <c r="D81" t="s">
        <v>243</v>
      </c>
      <c r="E81">
        <v>13</v>
      </c>
    </row>
    <row r="82" spans="1:5" x14ac:dyDescent="0.25">
      <c r="A82" t="s">
        <v>12</v>
      </c>
      <c r="B82" t="s">
        <v>209</v>
      </c>
      <c r="D82" t="s">
        <v>243</v>
      </c>
      <c r="E82" t="s">
        <v>242</v>
      </c>
    </row>
    <row r="83" spans="1:5" x14ac:dyDescent="0.25">
      <c r="A83" t="s">
        <v>12</v>
      </c>
      <c r="B83" t="s">
        <v>13</v>
      </c>
      <c r="D83" t="s">
        <v>243</v>
      </c>
      <c r="E83" t="s">
        <v>242</v>
      </c>
    </row>
    <row r="84" spans="1:5" x14ac:dyDescent="0.25">
      <c r="A84" t="s">
        <v>12</v>
      </c>
      <c r="B84" t="s">
        <v>13</v>
      </c>
      <c r="D84" t="s">
        <v>243</v>
      </c>
      <c r="E84" t="s">
        <v>242</v>
      </c>
    </row>
    <row r="85" spans="1:5" x14ac:dyDescent="0.25">
      <c r="A85" t="s">
        <v>34</v>
      </c>
      <c r="B85" t="s">
        <v>46</v>
      </c>
      <c r="D85" t="s">
        <v>252</v>
      </c>
      <c r="E85" t="s">
        <v>30</v>
      </c>
    </row>
    <row r="86" spans="1:5" ht="409.5" x14ac:dyDescent="0.25">
      <c r="A86" t="s">
        <v>27</v>
      </c>
      <c r="B86" t="s">
        <v>46</v>
      </c>
      <c r="D86" s="1" t="s">
        <v>258</v>
      </c>
      <c r="E86" t="s">
        <v>255</v>
      </c>
    </row>
    <row r="87" spans="1:5" ht="315" x14ac:dyDescent="0.25">
      <c r="A87" t="s">
        <v>34</v>
      </c>
      <c r="B87" t="s">
        <v>209</v>
      </c>
      <c r="D87" s="1" t="s">
        <v>263</v>
      </c>
      <c r="E87" t="s">
        <v>261</v>
      </c>
    </row>
    <row r="88" spans="1:5" ht="390" x14ac:dyDescent="0.25">
      <c r="A88" t="s">
        <v>27</v>
      </c>
      <c r="B88" t="s">
        <v>209</v>
      </c>
      <c r="D88" s="1" t="s">
        <v>265</v>
      </c>
      <c r="E88" t="s">
        <v>261</v>
      </c>
    </row>
    <row r="89" spans="1:5" x14ac:dyDescent="0.25">
      <c r="A89" t="s">
        <v>12</v>
      </c>
      <c r="B89" t="s">
        <v>13</v>
      </c>
      <c r="C89">
        <v>3112</v>
      </c>
      <c r="D89" t="s">
        <v>93</v>
      </c>
      <c r="E89" t="s">
        <v>91</v>
      </c>
    </row>
    <row r="90" spans="1:5" x14ac:dyDescent="0.25">
      <c r="A90" t="s">
        <v>12</v>
      </c>
      <c r="B90" t="s">
        <v>13</v>
      </c>
      <c r="C90">
        <v>12053</v>
      </c>
      <c r="D90" t="s">
        <v>269</v>
      </c>
      <c r="E90">
        <v>13</v>
      </c>
    </row>
    <row r="91" spans="1:5" x14ac:dyDescent="0.25">
      <c r="A91" t="s">
        <v>27</v>
      </c>
      <c r="B91" t="s">
        <v>209</v>
      </c>
      <c r="D91" t="s">
        <v>270</v>
      </c>
      <c r="E91">
        <v>13</v>
      </c>
    </row>
    <row r="92" spans="1:5" x14ac:dyDescent="0.25">
      <c r="A92" t="s">
        <v>34</v>
      </c>
      <c r="B92" t="s">
        <v>13</v>
      </c>
      <c r="C92">
        <v>10818</v>
      </c>
      <c r="D92" t="s">
        <v>273</v>
      </c>
      <c r="E92" t="s">
        <v>7</v>
      </c>
    </row>
    <row r="93" spans="1:5" x14ac:dyDescent="0.25">
      <c r="A93" t="s">
        <v>34</v>
      </c>
      <c r="B93" t="s">
        <v>13</v>
      </c>
      <c r="C93">
        <v>10818</v>
      </c>
      <c r="D93" t="s">
        <v>273</v>
      </c>
      <c r="E93" t="s">
        <v>7</v>
      </c>
    </row>
    <row r="94" spans="1:5" x14ac:dyDescent="0.25">
      <c r="A94" t="s">
        <v>34</v>
      </c>
      <c r="B94" t="s">
        <v>13</v>
      </c>
      <c r="C94">
        <v>10818</v>
      </c>
      <c r="D94" t="s">
        <v>273</v>
      </c>
      <c r="E94" t="s">
        <v>7</v>
      </c>
    </row>
    <row r="95" spans="1:5" x14ac:dyDescent="0.25">
      <c r="A95" t="s">
        <v>34</v>
      </c>
      <c r="B95" t="s">
        <v>13</v>
      </c>
      <c r="C95">
        <v>10818</v>
      </c>
      <c r="D95" t="s">
        <v>273</v>
      </c>
      <c r="E95" t="s">
        <v>7</v>
      </c>
    </row>
    <row r="96" spans="1:5" x14ac:dyDescent="0.25">
      <c r="A96" t="s">
        <v>34</v>
      </c>
      <c r="B96" t="s">
        <v>13</v>
      </c>
      <c r="C96">
        <v>10818</v>
      </c>
      <c r="D96" t="s">
        <v>273</v>
      </c>
      <c r="E96" t="s">
        <v>7</v>
      </c>
    </row>
    <row r="97" spans="1:5" x14ac:dyDescent="0.25">
      <c r="A97" t="s">
        <v>34</v>
      </c>
      <c r="B97" t="s">
        <v>13</v>
      </c>
      <c r="C97">
        <v>10818</v>
      </c>
      <c r="D97" t="s">
        <v>273</v>
      </c>
      <c r="E97" t="s">
        <v>7</v>
      </c>
    </row>
    <row r="98" spans="1:5" x14ac:dyDescent="0.25">
      <c r="A98" t="s">
        <v>34</v>
      </c>
      <c r="B98" t="s">
        <v>13</v>
      </c>
      <c r="C98">
        <v>10818</v>
      </c>
      <c r="D98" t="s">
        <v>273</v>
      </c>
      <c r="E98" t="s">
        <v>7</v>
      </c>
    </row>
    <row r="99" spans="1:5" x14ac:dyDescent="0.25">
      <c r="A99" t="s">
        <v>34</v>
      </c>
      <c r="B99" t="s">
        <v>13</v>
      </c>
      <c r="C99">
        <v>10818</v>
      </c>
      <c r="D99" t="s">
        <v>273</v>
      </c>
      <c r="E99" t="s">
        <v>7</v>
      </c>
    </row>
    <row r="100" spans="1:5" x14ac:dyDescent="0.25">
      <c r="A100" t="s">
        <v>34</v>
      </c>
      <c r="B100" t="s">
        <v>13</v>
      </c>
      <c r="C100">
        <v>10818</v>
      </c>
      <c r="D100" t="s">
        <v>273</v>
      </c>
      <c r="E100" t="s">
        <v>7</v>
      </c>
    </row>
    <row r="101" spans="1:5" x14ac:dyDescent="0.25">
      <c r="A101" t="s">
        <v>34</v>
      </c>
      <c r="B101" t="s">
        <v>13</v>
      </c>
      <c r="C101">
        <v>10818</v>
      </c>
      <c r="D101" t="s">
        <v>273</v>
      </c>
      <c r="E101" t="s">
        <v>7</v>
      </c>
    </row>
    <row r="102" spans="1:5" x14ac:dyDescent="0.25">
      <c r="A102" t="s">
        <v>34</v>
      </c>
      <c r="B102" t="s">
        <v>13</v>
      </c>
      <c r="C102">
        <v>10818</v>
      </c>
      <c r="D102" t="s">
        <v>273</v>
      </c>
      <c r="E102" t="s">
        <v>7</v>
      </c>
    </row>
    <row r="103" spans="1:5" x14ac:dyDescent="0.25">
      <c r="A103" t="s">
        <v>34</v>
      </c>
      <c r="B103" t="s">
        <v>13</v>
      </c>
      <c r="C103">
        <v>7591</v>
      </c>
      <c r="D103" t="s">
        <v>285</v>
      </c>
      <c r="E103" t="s">
        <v>30</v>
      </c>
    </row>
    <row r="104" spans="1:5" x14ac:dyDescent="0.25">
      <c r="A104" t="s">
        <v>34</v>
      </c>
      <c r="B104" t="s">
        <v>46</v>
      </c>
      <c r="D104" t="s">
        <v>288</v>
      </c>
      <c r="E104" t="s">
        <v>22</v>
      </c>
    </row>
    <row r="105" spans="1:5" x14ac:dyDescent="0.25">
      <c r="A105" t="s">
        <v>27</v>
      </c>
      <c r="B105" t="s">
        <v>13</v>
      </c>
      <c r="C105">
        <v>12066</v>
      </c>
      <c r="D105" t="s">
        <v>292</v>
      </c>
      <c r="E105" t="s">
        <v>185</v>
      </c>
    </row>
    <row r="106" spans="1:5" x14ac:dyDescent="0.25">
      <c r="A106" t="s">
        <v>27</v>
      </c>
      <c r="B106" t="s">
        <v>209</v>
      </c>
      <c r="D106" t="s">
        <v>294</v>
      </c>
      <c r="E106" t="s">
        <v>185</v>
      </c>
    </row>
    <row r="107" spans="1:5" x14ac:dyDescent="0.25">
      <c r="A107" t="s">
        <v>34</v>
      </c>
      <c r="B107" t="s">
        <v>13</v>
      </c>
      <c r="C107">
        <v>11949</v>
      </c>
      <c r="D107" t="s">
        <v>296</v>
      </c>
      <c r="E107">
        <v>13</v>
      </c>
    </row>
    <row r="108" spans="1:5" ht="409.5" x14ac:dyDescent="0.25">
      <c r="A108" t="s">
        <v>34</v>
      </c>
      <c r="B108" t="s">
        <v>209</v>
      </c>
      <c r="D108" s="1" t="s">
        <v>299</v>
      </c>
      <c r="E108" t="s">
        <v>298</v>
      </c>
    </row>
    <row r="109" spans="1:5" x14ac:dyDescent="0.25">
      <c r="A109" t="s">
        <v>27</v>
      </c>
      <c r="B109" t="s">
        <v>46</v>
      </c>
      <c r="D109" t="s">
        <v>304</v>
      </c>
      <c r="E109" t="s">
        <v>302</v>
      </c>
    </row>
    <row r="110" spans="1:5" x14ac:dyDescent="0.25">
      <c r="A110" t="s">
        <v>27</v>
      </c>
      <c r="B110" t="s">
        <v>46</v>
      </c>
      <c r="D110" t="s">
        <v>306</v>
      </c>
      <c r="E110" t="s">
        <v>302</v>
      </c>
    </row>
    <row r="111" spans="1:5" x14ac:dyDescent="0.25">
      <c r="A111" t="s">
        <v>12</v>
      </c>
      <c r="B111" t="s">
        <v>13</v>
      </c>
      <c r="C111">
        <v>11242</v>
      </c>
      <c r="D111" t="s">
        <v>309</v>
      </c>
      <c r="E111" t="s">
        <v>30</v>
      </c>
    </row>
    <row r="112" spans="1:5" ht="409.5" x14ac:dyDescent="0.25">
      <c r="A112" t="s">
        <v>27</v>
      </c>
      <c r="B112" t="s">
        <v>209</v>
      </c>
      <c r="D112" s="1" t="s">
        <v>312</v>
      </c>
      <c r="E112" t="s">
        <v>311</v>
      </c>
    </row>
    <row r="113" spans="1:5" ht="409.5" x14ac:dyDescent="0.25">
      <c r="A113" t="s">
        <v>34</v>
      </c>
      <c r="B113" t="s">
        <v>13</v>
      </c>
      <c r="C113">
        <v>12046</v>
      </c>
      <c r="D113" s="1" t="s">
        <v>314</v>
      </c>
      <c r="E113" t="s">
        <v>7</v>
      </c>
    </row>
    <row r="114" spans="1:5" ht="409.5" x14ac:dyDescent="0.25">
      <c r="A114" t="s">
        <v>27</v>
      </c>
      <c r="B114" t="s">
        <v>46</v>
      </c>
      <c r="D114" s="1" t="s">
        <v>319</v>
      </c>
      <c r="E114" t="s">
        <v>317</v>
      </c>
    </row>
    <row r="115" spans="1:5" ht="409.5" x14ac:dyDescent="0.25">
      <c r="A115" t="s">
        <v>27</v>
      </c>
      <c r="B115" t="s">
        <v>13</v>
      </c>
      <c r="C115">
        <v>12094</v>
      </c>
      <c r="D115" s="1" t="s">
        <v>323</v>
      </c>
      <c r="E115" t="s">
        <v>322</v>
      </c>
    </row>
    <row r="116" spans="1:5" ht="409.5" x14ac:dyDescent="0.25">
      <c r="A116" t="s">
        <v>27</v>
      </c>
      <c r="B116" t="s">
        <v>209</v>
      </c>
      <c r="D116" s="1" t="s">
        <v>325</v>
      </c>
      <c r="E116" t="s">
        <v>322</v>
      </c>
    </row>
    <row r="117" spans="1:5" x14ac:dyDescent="0.25">
      <c r="A117" t="s">
        <v>27</v>
      </c>
      <c r="B117" t="s">
        <v>46</v>
      </c>
      <c r="D117" t="s">
        <v>329</v>
      </c>
      <c r="E117" t="s">
        <v>328</v>
      </c>
    </row>
    <row r="118" spans="1:5" x14ac:dyDescent="0.25">
      <c r="A118" t="s">
        <v>27</v>
      </c>
      <c r="B118" t="s">
        <v>46</v>
      </c>
      <c r="D118" t="s">
        <v>333</v>
      </c>
      <c r="E118" t="s">
        <v>302</v>
      </c>
    </row>
    <row r="119" spans="1:5" x14ac:dyDescent="0.25">
      <c r="A119" t="s">
        <v>12</v>
      </c>
      <c r="B119" t="s">
        <v>13</v>
      </c>
      <c r="C119">
        <v>1729</v>
      </c>
      <c r="D119" t="s">
        <v>203</v>
      </c>
      <c r="E119" t="s">
        <v>201</v>
      </c>
    </row>
    <row r="120" spans="1:5" x14ac:dyDescent="0.25">
      <c r="A120" t="s">
        <v>12</v>
      </c>
      <c r="B120" t="s">
        <v>13</v>
      </c>
      <c r="C120">
        <v>1729</v>
      </c>
      <c r="D120" t="s">
        <v>203</v>
      </c>
      <c r="E120" t="s">
        <v>201</v>
      </c>
    </row>
    <row r="121" spans="1:5" x14ac:dyDescent="0.25">
      <c r="A121" t="s">
        <v>12</v>
      </c>
      <c r="B121" t="s">
        <v>13</v>
      </c>
      <c r="C121">
        <v>1729</v>
      </c>
      <c r="D121" t="s">
        <v>203</v>
      </c>
      <c r="E121" t="s">
        <v>201</v>
      </c>
    </row>
    <row r="122" spans="1:5" x14ac:dyDescent="0.25">
      <c r="A122" t="s">
        <v>12</v>
      </c>
      <c r="B122" t="s">
        <v>13</v>
      </c>
      <c r="C122">
        <v>10795</v>
      </c>
      <c r="D122" t="s">
        <v>339</v>
      </c>
      <c r="E122" t="s">
        <v>338</v>
      </c>
    </row>
    <row r="123" spans="1:5" x14ac:dyDescent="0.25">
      <c r="A123" t="s">
        <v>34</v>
      </c>
      <c r="B123" t="s">
        <v>13</v>
      </c>
      <c r="C123">
        <v>7591</v>
      </c>
      <c r="D123" t="s">
        <v>343</v>
      </c>
      <c r="E123" t="s">
        <v>341</v>
      </c>
    </row>
    <row r="124" spans="1:5" x14ac:dyDescent="0.25">
      <c r="A124" t="s">
        <v>34</v>
      </c>
      <c r="B124" t="s">
        <v>13</v>
      </c>
      <c r="C124">
        <v>7591</v>
      </c>
      <c r="D124" t="s">
        <v>343</v>
      </c>
      <c r="E124" t="s">
        <v>341</v>
      </c>
    </row>
    <row r="125" spans="1:5" ht="409.5" x14ac:dyDescent="0.25">
      <c r="A125" t="s">
        <v>27</v>
      </c>
      <c r="B125" t="s">
        <v>209</v>
      </c>
      <c r="D125" s="1" t="s">
        <v>346</v>
      </c>
      <c r="E125" t="s">
        <v>22</v>
      </c>
    </row>
    <row r="126" spans="1:5" x14ac:dyDescent="0.25">
      <c r="A126" t="s">
        <v>34</v>
      </c>
      <c r="B126" t="s">
        <v>13</v>
      </c>
      <c r="C126">
        <v>10875</v>
      </c>
      <c r="D126" t="s">
        <v>351</v>
      </c>
      <c r="E126" t="s">
        <v>349</v>
      </c>
    </row>
    <row r="127" spans="1:5" ht="409.5" x14ac:dyDescent="0.25">
      <c r="A127" t="s">
        <v>12</v>
      </c>
      <c r="B127" t="s">
        <v>13</v>
      </c>
      <c r="C127">
        <v>10875</v>
      </c>
      <c r="D127" s="1" t="s">
        <v>354</v>
      </c>
      <c r="E127" t="s">
        <v>349</v>
      </c>
    </row>
    <row r="128" spans="1:5" x14ac:dyDescent="0.25">
      <c r="A128" t="s">
        <v>34</v>
      </c>
      <c r="B128" t="s">
        <v>13</v>
      </c>
      <c r="C128">
        <v>10875</v>
      </c>
      <c r="D128" t="s">
        <v>356</v>
      </c>
      <c r="E128">
        <v>13</v>
      </c>
    </row>
    <row r="129" spans="1:5" x14ac:dyDescent="0.25">
      <c r="A129" t="s">
        <v>34</v>
      </c>
      <c r="B129" t="s">
        <v>209</v>
      </c>
      <c r="D129" t="s">
        <v>359</v>
      </c>
      <c r="E129" t="s">
        <v>358</v>
      </c>
    </row>
    <row r="130" spans="1:5" x14ac:dyDescent="0.25">
      <c r="A130" t="s">
        <v>27</v>
      </c>
      <c r="B130" t="s">
        <v>46</v>
      </c>
      <c r="D130" t="s">
        <v>363</v>
      </c>
      <c r="E130" t="s">
        <v>22</v>
      </c>
    </row>
    <row r="131" spans="1:5" x14ac:dyDescent="0.25">
      <c r="A131" t="s">
        <v>34</v>
      </c>
      <c r="B131" t="s">
        <v>209</v>
      </c>
      <c r="D131" t="s">
        <v>367</v>
      </c>
      <c r="E131" t="s">
        <v>366</v>
      </c>
    </row>
    <row r="132" spans="1:5" x14ac:dyDescent="0.25">
      <c r="A132" t="s">
        <v>34</v>
      </c>
      <c r="B132" t="s">
        <v>13</v>
      </c>
      <c r="D132" t="s">
        <v>369</v>
      </c>
      <c r="E132" t="s">
        <v>366</v>
      </c>
    </row>
    <row r="133" spans="1:5" x14ac:dyDescent="0.25">
      <c r="A133" t="s">
        <v>27</v>
      </c>
      <c r="B133" t="s">
        <v>46</v>
      </c>
      <c r="D133" t="s">
        <v>372</v>
      </c>
      <c r="E133" t="s">
        <v>22</v>
      </c>
    </row>
    <row r="134" spans="1:5" x14ac:dyDescent="0.25">
      <c r="A134" t="s">
        <v>27</v>
      </c>
      <c r="B134" t="s">
        <v>46</v>
      </c>
      <c r="D134" t="s">
        <v>374</v>
      </c>
      <c r="E134">
        <v>13</v>
      </c>
    </row>
    <row r="135" spans="1:5" ht="409.5" x14ac:dyDescent="0.25">
      <c r="A135" t="s">
        <v>34</v>
      </c>
      <c r="B135" t="s">
        <v>13</v>
      </c>
      <c r="C135">
        <v>11798</v>
      </c>
      <c r="D135" s="1" t="s">
        <v>378</v>
      </c>
      <c r="E135" t="s">
        <v>377</v>
      </c>
    </row>
    <row r="136" spans="1:5" ht="409.5" x14ac:dyDescent="0.25">
      <c r="A136" t="s">
        <v>34</v>
      </c>
      <c r="B136" t="s">
        <v>209</v>
      </c>
      <c r="D136" s="1" t="s">
        <v>380</v>
      </c>
      <c r="E136" t="s">
        <v>377</v>
      </c>
    </row>
    <row r="137" spans="1:5" ht="409.5" x14ac:dyDescent="0.25">
      <c r="A137" t="s">
        <v>12</v>
      </c>
      <c r="B137" t="s">
        <v>13</v>
      </c>
      <c r="C137">
        <v>11242</v>
      </c>
      <c r="D137" s="1" t="s">
        <v>382</v>
      </c>
      <c r="E137" t="s">
        <v>30</v>
      </c>
    </row>
    <row r="138" spans="1:5" x14ac:dyDescent="0.25">
      <c r="A138" t="s">
        <v>34</v>
      </c>
      <c r="B138" t="s">
        <v>46</v>
      </c>
      <c r="D138" t="s">
        <v>384</v>
      </c>
      <c r="E138" t="s">
        <v>22</v>
      </c>
    </row>
    <row r="139" spans="1:5" ht="409.5" x14ac:dyDescent="0.25">
      <c r="A139" t="s">
        <v>12</v>
      </c>
      <c r="B139" t="s">
        <v>46</v>
      </c>
      <c r="D139" s="1" t="s">
        <v>389</v>
      </c>
      <c r="E139" t="s">
        <v>387</v>
      </c>
    </row>
    <row r="140" spans="1:5" x14ac:dyDescent="0.25">
      <c r="A140" t="s">
        <v>34</v>
      </c>
      <c r="B140" t="s">
        <v>13</v>
      </c>
      <c r="C140">
        <v>11450</v>
      </c>
      <c r="D140" t="s">
        <v>391</v>
      </c>
      <c r="E140" t="s">
        <v>311</v>
      </c>
    </row>
    <row r="141" spans="1:5" x14ac:dyDescent="0.25">
      <c r="A141" t="s">
        <v>34</v>
      </c>
      <c r="B141" t="s">
        <v>13</v>
      </c>
      <c r="C141">
        <v>11450</v>
      </c>
      <c r="D141" t="s">
        <v>391</v>
      </c>
      <c r="E141" t="s">
        <v>311</v>
      </c>
    </row>
    <row r="142" spans="1:5" x14ac:dyDescent="0.25">
      <c r="A142" t="s">
        <v>34</v>
      </c>
      <c r="B142" t="s">
        <v>13</v>
      </c>
      <c r="C142">
        <v>11450</v>
      </c>
      <c r="D142" t="s">
        <v>395</v>
      </c>
      <c r="E142" t="s">
        <v>185</v>
      </c>
    </row>
    <row r="143" spans="1:5" x14ac:dyDescent="0.25">
      <c r="A143" t="s">
        <v>34</v>
      </c>
      <c r="B143" t="s">
        <v>13</v>
      </c>
      <c r="C143">
        <v>11450</v>
      </c>
      <c r="D143" t="s">
        <v>395</v>
      </c>
      <c r="E143" t="s">
        <v>185</v>
      </c>
    </row>
    <row r="144" spans="1:5" x14ac:dyDescent="0.25">
      <c r="A144" t="s">
        <v>34</v>
      </c>
      <c r="B144" t="s">
        <v>13</v>
      </c>
      <c r="C144">
        <v>11450</v>
      </c>
      <c r="D144" t="s">
        <v>395</v>
      </c>
      <c r="E144" t="s">
        <v>185</v>
      </c>
    </row>
    <row r="145" spans="1:5" x14ac:dyDescent="0.25">
      <c r="A145" t="s">
        <v>12</v>
      </c>
      <c r="B145" t="s">
        <v>13</v>
      </c>
      <c r="C145">
        <v>1340</v>
      </c>
      <c r="D145" t="s">
        <v>401</v>
      </c>
      <c r="E145" t="s">
        <v>400</v>
      </c>
    </row>
    <row r="146" spans="1:5" x14ac:dyDescent="0.25">
      <c r="A146" t="s">
        <v>12</v>
      </c>
      <c r="B146" t="s">
        <v>13</v>
      </c>
      <c r="C146">
        <v>1340</v>
      </c>
      <c r="D146" t="s">
        <v>401</v>
      </c>
      <c r="E146" t="s">
        <v>400</v>
      </c>
    </row>
    <row r="147" spans="1:5" ht="409.5" x14ac:dyDescent="0.25">
      <c r="A147" t="s">
        <v>12</v>
      </c>
      <c r="B147" t="s">
        <v>13</v>
      </c>
      <c r="C147">
        <v>1340</v>
      </c>
      <c r="D147" s="1" t="s">
        <v>405</v>
      </c>
      <c r="E147" t="s">
        <v>400</v>
      </c>
    </row>
    <row r="148" spans="1:5" x14ac:dyDescent="0.25">
      <c r="A148" t="s">
        <v>12</v>
      </c>
      <c r="B148" t="s">
        <v>13</v>
      </c>
      <c r="C148">
        <v>1340</v>
      </c>
      <c r="D148" t="s">
        <v>401</v>
      </c>
      <c r="E148" t="s">
        <v>400</v>
      </c>
    </row>
    <row r="149" spans="1:5" ht="409.5" x14ac:dyDescent="0.25">
      <c r="A149" t="s">
        <v>12</v>
      </c>
      <c r="B149" t="s">
        <v>13</v>
      </c>
      <c r="C149">
        <v>1340</v>
      </c>
      <c r="D149" s="1" t="s">
        <v>405</v>
      </c>
      <c r="E149" t="s">
        <v>400</v>
      </c>
    </row>
    <row r="150" spans="1:5" ht="409.5" x14ac:dyDescent="0.25">
      <c r="A150" t="s">
        <v>12</v>
      </c>
      <c r="B150" t="s">
        <v>13</v>
      </c>
      <c r="C150">
        <v>1340</v>
      </c>
      <c r="D150" s="1" t="s">
        <v>405</v>
      </c>
      <c r="E150" t="s">
        <v>400</v>
      </c>
    </row>
    <row r="151" spans="1:5" ht="409.5" x14ac:dyDescent="0.25">
      <c r="A151" t="s">
        <v>12</v>
      </c>
      <c r="B151" t="s">
        <v>13</v>
      </c>
      <c r="C151">
        <v>1340</v>
      </c>
      <c r="D151" s="1" t="s">
        <v>405</v>
      </c>
      <c r="E151" t="s">
        <v>400</v>
      </c>
    </row>
    <row r="152" spans="1:5" x14ac:dyDescent="0.25">
      <c r="A152" t="s">
        <v>12</v>
      </c>
      <c r="B152" t="s">
        <v>13</v>
      </c>
      <c r="C152">
        <v>1340</v>
      </c>
      <c r="D152" t="s">
        <v>412</v>
      </c>
      <c r="E152" t="s">
        <v>411</v>
      </c>
    </row>
    <row r="153" spans="1:5" x14ac:dyDescent="0.25">
      <c r="A153" t="s">
        <v>12</v>
      </c>
      <c r="B153" t="s">
        <v>13</v>
      </c>
      <c r="C153">
        <v>1340</v>
      </c>
      <c r="D153" t="s">
        <v>412</v>
      </c>
      <c r="E153" t="s">
        <v>411</v>
      </c>
    </row>
    <row r="154" spans="1:5" ht="409.5" x14ac:dyDescent="0.25">
      <c r="A154" t="s">
        <v>12</v>
      </c>
      <c r="B154" t="s">
        <v>13</v>
      </c>
      <c r="C154">
        <v>1340</v>
      </c>
      <c r="D154" s="1" t="s">
        <v>415</v>
      </c>
      <c r="E154" t="s">
        <v>411</v>
      </c>
    </row>
    <row r="155" spans="1:5" x14ac:dyDescent="0.25">
      <c r="A155" t="s">
        <v>12</v>
      </c>
      <c r="B155" t="s">
        <v>13</v>
      </c>
      <c r="C155">
        <v>1340</v>
      </c>
      <c r="D155" t="s">
        <v>412</v>
      </c>
      <c r="E155" t="s">
        <v>411</v>
      </c>
    </row>
    <row r="156" spans="1:5" x14ac:dyDescent="0.25">
      <c r="A156" t="s">
        <v>12</v>
      </c>
      <c r="B156" t="s">
        <v>13</v>
      </c>
      <c r="C156">
        <v>1340</v>
      </c>
      <c r="D156" t="s">
        <v>412</v>
      </c>
      <c r="E156" t="s">
        <v>411</v>
      </c>
    </row>
    <row r="157" spans="1:5" ht="409.5" x14ac:dyDescent="0.25">
      <c r="A157" t="s">
        <v>12</v>
      </c>
      <c r="B157" t="s">
        <v>13</v>
      </c>
      <c r="C157">
        <v>1340</v>
      </c>
      <c r="D157" s="1" t="s">
        <v>419</v>
      </c>
      <c r="E157" t="s">
        <v>411</v>
      </c>
    </row>
    <row r="158" spans="1:5" x14ac:dyDescent="0.25">
      <c r="A158" t="s">
        <v>27</v>
      </c>
      <c r="B158" t="s">
        <v>46</v>
      </c>
      <c r="D158" t="s">
        <v>423</v>
      </c>
      <c r="E158" t="s">
        <v>422</v>
      </c>
    </row>
    <row r="159" spans="1:5" ht="409.5" x14ac:dyDescent="0.25">
      <c r="A159" t="s">
        <v>12</v>
      </c>
      <c r="B159" t="s">
        <v>46</v>
      </c>
      <c r="D159" s="1" t="s">
        <v>427</v>
      </c>
      <c r="E159" t="s">
        <v>426</v>
      </c>
    </row>
    <row r="160" spans="1:5" x14ac:dyDescent="0.25">
      <c r="A160" t="s">
        <v>12</v>
      </c>
      <c r="B160" t="s">
        <v>46</v>
      </c>
      <c r="D160" t="s">
        <v>432</v>
      </c>
      <c r="E160" t="s">
        <v>431</v>
      </c>
    </row>
    <row r="161" spans="1:5" x14ac:dyDescent="0.25">
      <c r="A161" t="s">
        <v>34</v>
      </c>
      <c r="B161" t="s">
        <v>46</v>
      </c>
      <c r="D161" t="s">
        <v>436</v>
      </c>
      <c r="E161" t="s">
        <v>435</v>
      </c>
    </row>
    <row r="162" spans="1:5" ht="409.5" x14ac:dyDescent="0.25">
      <c r="A162" t="s">
        <v>27</v>
      </c>
      <c r="B162" t="s">
        <v>13</v>
      </c>
      <c r="C162">
        <v>12063</v>
      </c>
      <c r="D162" s="1" t="s">
        <v>440</v>
      </c>
      <c r="E162" t="s">
        <v>439</v>
      </c>
    </row>
    <row r="163" spans="1:5" ht="409.5" x14ac:dyDescent="0.25">
      <c r="A163" t="s">
        <v>27</v>
      </c>
      <c r="B163" t="s">
        <v>209</v>
      </c>
      <c r="D163" s="1" t="s">
        <v>443</v>
      </c>
      <c r="E163" t="s">
        <v>439</v>
      </c>
    </row>
    <row r="164" spans="1:5" x14ac:dyDescent="0.25">
      <c r="A164" t="s">
        <v>27</v>
      </c>
      <c r="B164" t="s">
        <v>46</v>
      </c>
      <c r="D164" t="s">
        <v>447</v>
      </c>
      <c r="E164" t="s">
        <v>22</v>
      </c>
    </row>
    <row r="165" spans="1:5" x14ac:dyDescent="0.25">
      <c r="A165" t="s">
        <v>34</v>
      </c>
      <c r="B165" t="s">
        <v>46</v>
      </c>
      <c r="D165" t="s">
        <v>450</v>
      </c>
      <c r="E165" t="s">
        <v>30</v>
      </c>
    </row>
    <row r="166" spans="1:5" x14ac:dyDescent="0.25">
      <c r="A166" t="s">
        <v>34</v>
      </c>
      <c r="B166" t="s">
        <v>13</v>
      </c>
      <c r="D166" t="s">
        <v>452</v>
      </c>
      <c r="E166" t="s">
        <v>358</v>
      </c>
    </row>
    <row r="167" spans="1:5" x14ac:dyDescent="0.25">
      <c r="A167" t="s">
        <v>12</v>
      </c>
      <c r="B167" t="s">
        <v>13</v>
      </c>
      <c r="C167">
        <v>11993</v>
      </c>
      <c r="D167" t="s">
        <v>455</v>
      </c>
      <c r="E167" t="s">
        <v>7</v>
      </c>
    </row>
    <row r="168" spans="1:5" x14ac:dyDescent="0.25">
      <c r="A168" t="s">
        <v>12</v>
      </c>
      <c r="B168" t="s">
        <v>209</v>
      </c>
      <c r="D168" t="s">
        <v>457</v>
      </c>
      <c r="E168" t="s">
        <v>7</v>
      </c>
    </row>
    <row r="169" spans="1:5" x14ac:dyDescent="0.25">
      <c r="A169" t="s">
        <v>12</v>
      </c>
      <c r="B169" t="s">
        <v>46</v>
      </c>
      <c r="D169" t="s">
        <v>462</v>
      </c>
      <c r="E169" t="s">
        <v>460</v>
      </c>
    </row>
    <row r="170" spans="1:5" ht="409.5" x14ac:dyDescent="0.25">
      <c r="A170" t="s">
        <v>34</v>
      </c>
      <c r="B170" t="s">
        <v>46</v>
      </c>
      <c r="D170" s="1" t="s">
        <v>466</v>
      </c>
      <c r="E170" t="s">
        <v>465</v>
      </c>
    </row>
    <row r="171" spans="1:5" x14ac:dyDescent="0.25">
      <c r="A171" t="s">
        <v>27</v>
      </c>
      <c r="B171" t="s">
        <v>46</v>
      </c>
      <c r="D171" t="s">
        <v>469</v>
      </c>
      <c r="E171" t="s">
        <v>302</v>
      </c>
    </row>
    <row r="172" spans="1:5" x14ac:dyDescent="0.25">
      <c r="A172" t="s">
        <v>27</v>
      </c>
      <c r="B172" t="s">
        <v>46</v>
      </c>
      <c r="D172" t="s">
        <v>471</v>
      </c>
      <c r="E172" t="s">
        <v>302</v>
      </c>
    </row>
    <row r="173" spans="1:5" x14ac:dyDescent="0.25">
      <c r="A173" t="s">
        <v>34</v>
      </c>
      <c r="B173" t="s">
        <v>46</v>
      </c>
      <c r="D173" t="s">
        <v>473</v>
      </c>
      <c r="E173" t="s">
        <v>22</v>
      </c>
    </row>
    <row r="174" spans="1:5" ht="409.5" x14ac:dyDescent="0.25">
      <c r="A174" t="s">
        <v>34</v>
      </c>
      <c r="B174" t="s">
        <v>46</v>
      </c>
      <c r="D174" s="1" t="s">
        <v>476</v>
      </c>
      <c r="E174">
        <v>13</v>
      </c>
    </row>
    <row r="175" spans="1:5" x14ac:dyDescent="0.25">
      <c r="A175" t="s">
        <v>34</v>
      </c>
      <c r="B175" t="s">
        <v>46</v>
      </c>
      <c r="D175" t="s">
        <v>480</v>
      </c>
      <c r="E175">
        <v>13</v>
      </c>
    </row>
    <row r="176" spans="1:5" x14ac:dyDescent="0.25">
      <c r="A176" t="s">
        <v>34</v>
      </c>
      <c r="B176" t="s">
        <v>13</v>
      </c>
      <c r="C176">
        <v>12022</v>
      </c>
      <c r="D176" t="s">
        <v>483</v>
      </c>
      <c r="E176" t="s">
        <v>482</v>
      </c>
    </row>
    <row r="177" spans="1:5" x14ac:dyDescent="0.25">
      <c r="A177" t="s">
        <v>34</v>
      </c>
      <c r="B177" t="s">
        <v>209</v>
      </c>
      <c r="D177" t="s">
        <v>485</v>
      </c>
      <c r="E177" t="s">
        <v>482</v>
      </c>
    </row>
    <row r="178" spans="1:5" x14ac:dyDescent="0.25">
      <c r="A178" t="s">
        <v>27</v>
      </c>
      <c r="B178" t="s">
        <v>46</v>
      </c>
      <c r="D178" t="s">
        <v>489</v>
      </c>
      <c r="E178" t="s">
        <v>169</v>
      </c>
    </row>
    <row r="179" spans="1:5" x14ac:dyDescent="0.25">
      <c r="A179" t="s">
        <v>27</v>
      </c>
      <c r="B179" t="s">
        <v>46</v>
      </c>
      <c r="D179" t="s">
        <v>492</v>
      </c>
      <c r="E179" t="s">
        <v>169</v>
      </c>
    </row>
    <row r="180" spans="1:5" ht="409.5" x14ac:dyDescent="0.25">
      <c r="A180" t="s">
        <v>27</v>
      </c>
      <c r="B180" t="s">
        <v>46</v>
      </c>
      <c r="D180" s="1" t="s">
        <v>496</v>
      </c>
      <c r="E180" t="s">
        <v>22</v>
      </c>
    </row>
    <row r="181" spans="1:5" x14ac:dyDescent="0.25">
      <c r="A181" t="s">
        <v>34</v>
      </c>
      <c r="B181" t="s">
        <v>46</v>
      </c>
      <c r="D181" t="s">
        <v>498</v>
      </c>
      <c r="E181" t="s">
        <v>22</v>
      </c>
    </row>
    <row r="182" spans="1:5" x14ac:dyDescent="0.25">
      <c r="A182" t="s">
        <v>34</v>
      </c>
      <c r="B182" t="s">
        <v>46</v>
      </c>
      <c r="D182" t="s">
        <v>500</v>
      </c>
      <c r="E182" t="s">
        <v>22</v>
      </c>
    </row>
    <row r="183" spans="1:5" x14ac:dyDescent="0.25">
      <c r="A183" t="s">
        <v>34</v>
      </c>
      <c r="B183" t="s">
        <v>13</v>
      </c>
      <c r="C183">
        <v>11638</v>
      </c>
      <c r="D183" t="s">
        <v>503</v>
      </c>
      <c r="E183" t="s">
        <v>311</v>
      </c>
    </row>
    <row r="184" spans="1:5" x14ac:dyDescent="0.25">
      <c r="A184" t="s">
        <v>34</v>
      </c>
      <c r="B184" t="s">
        <v>13</v>
      </c>
      <c r="C184">
        <v>11638</v>
      </c>
      <c r="D184" t="s">
        <v>503</v>
      </c>
      <c r="E184" t="s">
        <v>311</v>
      </c>
    </row>
    <row r="185" spans="1:5" ht="409.5" x14ac:dyDescent="0.25">
      <c r="A185" t="s">
        <v>34</v>
      </c>
      <c r="B185" t="s">
        <v>13</v>
      </c>
      <c r="C185">
        <v>7591</v>
      </c>
      <c r="D185" s="1" t="s">
        <v>508</v>
      </c>
      <c r="E185" t="s">
        <v>506</v>
      </c>
    </row>
    <row r="186" spans="1:5" x14ac:dyDescent="0.25">
      <c r="A186" t="s">
        <v>12</v>
      </c>
      <c r="B186" t="s">
        <v>13</v>
      </c>
      <c r="D186" t="s">
        <v>511</v>
      </c>
      <c r="E186" t="s">
        <v>510</v>
      </c>
    </row>
    <row r="187" spans="1:5" x14ac:dyDescent="0.25">
      <c r="A187" t="s">
        <v>27</v>
      </c>
      <c r="B187" t="s">
        <v>46</v>
      </c>
      <c r="D187" t="s">
        <v>514</v>
      </c>
      <c r="E187" t="s">
        <v>22</v>
      </c>
    </row>
    <row r="188" spans="1:5" x14ac:dyDescent="0.25">
      <c r="A188" t="s">
        <v>27</v>
      </c>
      <c r="B188" t="s">
        <v>46</v>
      </c>
      <c r="D188" t="s">
        <v>517</v>
      </c>
      <c r="E188" t="s">
        <v>22</v>
      </c>
    </row>
    <row r="189" spans="1:5" ht="409.5" x14ac:dyDescent="0.25">
      <c r="A189" t="s">
        <v>27</v>
      </c>
      <c r="B189" t="s">
        <v>46</v>
      </c>
      <c r="D189" s="1" t="s">
        <v>520</v>
      </c>
      <c r="E189" t="s">
        <v>22</v>
      </c>
    </row>
    <row r="190" spans="1:5" x14ac:dyDescent="0.25">
      <c r="A190" t="s">
        <v>12</v>
      </c>
      <c r="B190" t="s">
        <v>13</v>
      </c>
      <c r="C190">
        <v>1340</v>
      </c>
      <c r="D190" t="s">
        <v>522</v>
      </c>
      <c r="E190" t="s">
        <v>411</v>
      </c>
    </row>
    <row r="191" spans="1:5" x14ac:dyDescent="0.25">
      <c r="A191" t="s">
        <v>12</v>
      </c>
      <c r="B191" t="s">
        <v>13</v>
      </c>
      <c r="C191">
        <v>1340</v>
      </c>
      <c r="D191" t="s">
        <v>522</v>
      </c>
      <c r="E191" t="s">
        <v>411</v>
      </c>
    </row>
    <row r="192" spans="1:5" x14ac:dyDescent="0.25">
      <c r="A192" t="s">
        <v>12</v>
      </c>
      <c r="B192" t="s">
        <v>13</v>
      </c>
      <c r="C192">
        <v>1340</v>
      </c>
      <c r="D192" t="s">
        <v>522</v>
      </c>
      <c r="E192" t="s">
        <v>411</v>
      </c>
    </row>
    <row r="193" spans="1:5" x14ac:dyDescent="0.25">
      <c r="A193" t="s">
        <v>34</v>
      </c>
      <c r="B193" t="s">
        <v>46</v>
      </c>
      <c r="D193" t="s">
        <v>528</v>
      </c>
      <c r="E193" t="s">
        <v>527</v>
      </c>
    </row>
    <row r="194" spans="1:5" x14ac:dyDescent="0.25">
      <c r="A194" t="s">
        <v>34</v>
      </c>
      <c r="B194" t="s">
        <v>13</v>
      </c>
      <c r="C194">
        <v>11191</v>
      </c>
      <c r="D194" t="s">
        <v>532</v>
      </c>
      <c r="E194" t="s">
        <v>531</v>
      </c>
    </row>
    <row r="195" spans="1:5" x14ac:dyDescent="0.25">
      <c r="A195" t="s">
        <v>34</v>
      </c>
      <c r="B195" t="s">
        <v>13</v>
      </c>
      <c r="C195">
        <v>11191</v>
      </c>
      <c r="D195" t="s">
        <v>534</v>
      </c>
      <c r="E195" t="s">
        <v>531</v>
      </c>
    </row>
    <row r="196" spans="1:5" x14ac:dyDescent="0.25">
      <c r="A196" t="s">
        <v>34</v>
      </c>
      <c r="B196" t="s">
        <v>13</v>
      </c>
      <c r="C196">
        <v>11191</v>
      </c>
      <c r="D196" t="s">
        <v>536</v>
      </c>
      <c r="E196" t="s">
        <v>531</v>
      </c>
    </row>
    <row r="197" spans="1:5" x14ac:dyDescent="0.25">
      <c r="A197" t="s">
        <v>34</v>
      </c>
      <c r="B197" t="s">
        <v>13</v>
      </c>
      <c r="C197">
        <v>11191</v>
      </c>
      <c r="D197" t="s">
        <v>538</v>
      </c>
      <c r="E197" t="s">
        <v>531</v>
      </c>
    </row>
    <row r="198" spans="1:5" x14ac:dyDescent="0.25">
      <c r="A198" t="s">
        <v>34</v>
      </c>
      <c r="B198" t="s">
        <v>13</v>
      </c>
      <c r="C198">
        <v>11191</v>
      </c>
      <c r="D198" t="s">
        <v>540</v>
      </c>
      <c r="E198" t="s">
        <v>531</v>
      </c>
    </row>
    <row r="199" spans="1:5" x14ac:dyDescent="0.25">
      <c r="A199" t="s">
        <v>34</v>
      </c>
      <c r="B199" t="s">
        <v>13</v>
      </c>
      <c r="C199">
        <v>11191</v>
      </c>
      <c r="D199" t="s">
        <v>542</v>
      </c>
      <c r="E199" t="s">
        <v>531</v>
      </c>
    </row>
    <row r="200" spans="1:5" x14ac:dyDescent="0.25">
      <c r="A200" t="s">
        <v>34</v>
      </c>
      <c r="B200" t="s">
        <v>13</v>
      </c>
      <c r="C200">
        <v>11191</v>
      </c>
      <c r="D200" t="s">
        <v>544</v>
      </c>
      <c r="E200" t="s">
        <v>531</v>
      </c>
    </row>
    <row r="201" spans="1:5" x14ac:dyDescent="0.25">
      <c r="A201" t="s">
        <v>34</v>
      </c>
      <c r="B201" t="s">
        <v>13</v>
      </c>
      <c r="C201">
        <v>11191</v>
      </c>
      <c r="D201" t="s">
        <v>546</v>
      </c>
      <c r="E201" t="s">
        <v>531</v>
      </c>
    </row>
    <row r="202" spans="1:5" x14ac:dyDescent="0.25">
      <c r="A202" t="s">
        <v>34</v>
      </c>
      <c r="B202" t="s">
        <v>13</v>
      </c>
      <c r="C202">
        <v>11191</v>
      </c>
      <c r="D202" t="s">
        <v>548</v>
      </c>
      <c r="E202" t="s">
        <v>531</v>
      </c>
    </row>
    <row r="203" spans="1:5" x14ac:dyDescent="0.25">
      <c r="A203" t="s">
        <v>34</v>
      </c>
      <c r="B203" t="s">
        <v>13</v>
      </c>
      <c r="C203">
        <v>11191</v>
      </c>
      <c r="D203" t="s">
        <v>550</v>
      </c>
      <c r="E203" t="s">
        <v>531</v>
      </c>
    </row>
    <row r="204" spans="1:5" x14ac:dyDescent="0.25">
      <c r="A204" t="s">
        <v>34</v>
      </c>
      <c r="B204" t="s">
        <v>13</v>
      </c>
      <c r="C204">
        <v>11191</v>
      </c>
      <c r="D204" t="s">
        <v>552</v>
      </c>
      <c r="E204" t="s">
        <v>531</v>
      </c>
    </row>
    <row r="205" spans="1:5" x14ac:dyDescent="0.25">
      <c r="A205" t="s">
        <v>34</v>
      </c>
      <c r="B205" t="s">
        <v>13</v>
      </c>
      <c r="C205">
        <v>11191</v>
      </c>
      <c r="D205" t="s">
        <v>554</v>
      </c>
      <c r="E205" t="s">
        <v>531</v>
      </c>
    </row>
    <row r="206" spans="1:5" x14ac:dyDescent="0.25">
      <c r="A206" t="s">
        <v>27</v>
      </c>
      <c r="B206" t="s">
        <v>46</v>
      </c>
      <c r="D206" t="s">
        <v>557</v>
      </c>
      <c r="E206" t="s">
        <v>22</v>
      </c>
    </row>
    <row r="207" spans="1:5" ht="409.5" x14ac:dyDescent="0.25">
      <c r="A207" t="s">
        <v>34</v>
      </c>
      <c r="B207" t="s">
        <v>46</v>
      </c>
      <c r="D207" s="1" t="s">
        <v>561</v>
      </c>
      <c r="E207" t="s">
        <v>560</v>
      </c>
    </row>
    <row r="208" spans="1:5" ht="409.5" x14ac:dyDescent="0.25">
      <c r="A208" t="s">
        <v>27</v>
      </c>
      <c r="B208" t="s">
        <v>46</v>
      </c>
      <c r="D208" s="1" t="s">
        <v>567</v>
      </c>
      <c r="E208" t="s">
        <v>565</v>
      </c>
    </row>
    <row r="209" spans="1:5" x14ac:dyDescent="0.25">
      <c r="A209" t="s">
        <v>34</v>
      </c>
      <c r="B209" t="s">
        <v>13</v>
      </c>
      <c r="C209">
        <v>11677</v>
      </c>
      <c r="D209" t="s">
        <v>571</v>
      </c>
      <c r="E209" t="s">
        <v>570</v>
      </c>
    </row>
    <row r="210" spans="1:5" x14ac:dyDescent="0.25">
      <c r="A210" t="s">
        <v>34</v>
      </c>
      <c r="B210" t="s">
        <v>13</v>
      </c>
      <c r="C210">
        <v>11677</v>
      </c>
      <c r="D210" t="s">
        <v>571</v>
      </c>
      <c r="E210" t="s">
        <v>570</v>
      </c>
    </row>
    <row r="211" spans="1:5" x14ac:dyDescent="0.25">
      <c r="A211" t="s">
        <v>34</v>
      </c>
      <c r="B211" t="s">
        <v>13</v>
      </c>
      <c r="C211">
        <v>11677</v>
      </c>
      <c r="D211" t="s">
        <v>571</v>
      </c>
      <c r="E211" t="s">
        <v>570</v>
      </c>
    </row>
    <row r="212" spans="1:5" x14ac:dyDescent="0.25">
      <c r="A212" t="s">
        <v>34</v>
      </c>
      <c r="B212" t="s">
        <v>13</v>
      </c>
      <c r="C212">
        <v>11677</v>
      </c>
      <c r="D212" t="s">
        <v>571</v>
      </c>
      <c r="E212" t="s">
        <v>570</v>
      </c>
    </row>
    <row r="213" spans="1:5" x14ac:dyDescent="0.25">
      <c r="A213" t="s">
        <v>34</v>
      </c>
      <c r="B213" t="s">
        <v>13</v>
      </c>
      <c r="C213">
        <v>11677</v>
      </c>
      <c r="D213" t="s">
        <v>571</v>
      </c>
      <c r="E213" t="s">
        <v>570</v>
      </c>
    </row>
    <row r="214" spans="1:5" x14ac:dyDescent="0.25">
      <c r="A214" t="s">
        <v>34</v>
      </c>
      <c r="B214" t="s">
        <v>13</v>
      </c>
      <c r="C214">
        <v>11677</v>
      </c>
      <c r="D214" t="s">
        <v>571</v>
      </c>
      <c r="E214" t="s">
        <v>570</v>
      </c>
    </row>
    <row r="215" spans="1:5" x14ac:dyDescent="0.25">
      <c r="A215" t="s">
        <v>34</v>
      </c>
      <c r="B215" t="s">
        <v>13</v>
      </c>
      <c r="C215">
        <v>11677</v>
      </c>
      <c r="D215" t="s">
        <v>571</v>
      </c>
      <c r="E215" t="s">
        <v>570</v>
      </c>
    </row>
    <row r="216" spans="1:5" x14ac:dyDescent="0.25">
      <c r="A216" t="s">
        <v>34</v>
      </c>
      <c r="B216" t="s">
        <v>13</v>
      </c>
      <c r="C216">
        <v>11677</v>
      </c>
      <c r="D216" t="s">
        <v>571</v>
      </c>
      <c r="E216" t="s">
        <v>570</v>
      </c>
    </row>
    <row r="217" spans="1:5" x14ac:dyDescent="0.25">
      <c r="A217" t="s">
        <v>34</v>
      </c>
      <c r="B217" t="s">
        <v>13</v>
      </c>
      <c r="C217">
        <v>11677</v>
      </c>
      <c r="D217" t="s">
        <v>571</v>
      </c>
      <c r="E217" t="s">
        <v>570</v>
      </c>
    </row>
    <row r="218" spans="1:5" x14ac:dyDescent="0.25">
      <c r="A218" t="s">
        <v>34</v>
      </c>
      <c r="B218" t="s">
        <v>13</v>
      </c>
      <c r="C218">
        <v>11677</v>
      </c>
      <c r="D218" t="s">
        <v>571</v>
      </c>
      <c r="E218" t="s">
        <v>570</v>
      </c>
    </row>
    <row r="219" spans="1:5" x14ac:dyDescent="0.25">
      <c r="A219" t="s">
        <v>34</v>
      </c>
      <c r="B219" t="s">
        <v>13</v>
      </c>
      <c r="C219">
        <v>11677</v>
      </c>
      <c r="D219" t="s">
        <v>571</v>
      </c>
      <c r="E219" t="s">
        <v>570</v>
      </c>
    </row>
    <row r="220" spans="1:5" x14ac:dyDescent="0.25">
      <c r="A220" t="s">
        <v>34</v>
      </c>
      <c r="B220" t="s">
        <v>13</v>
      </c>
      <c r="C220">
        <v>11677</v>
      </c>
      <c r="D220" t="s">
        <v>571</v>
      </c>
      <c r="E220" t="s">
        <v>570</v>
      </c>
    </row>
    <row r="221" spans="1:5" x14ac:dyDescent="0.25">
      <c r="A221" t="s">
        <v>34</v>
      </c>
      <c r="B221" t="s">
        <v>13</v>
      </c>
      <c r="C221">
        <v>11677</v>
      </c>
      <c r="D221" t="s">
        <v>571</v>
      </c>
      <c r="E221" t="s">
        <v>570</v>
      </c>
    </row>
    <row r="222" spans="1:5" x14ac:dyDescent="0.25">
      <c r="A222" t="s">
        <v>34</v>
      </c>
      <c r="B222" t="s">
        <v>13</v>
      </c>
      <c r="C222">
        <v>11677</v>
      </c>
      <c r="D222" t="s">
        <v>571</v>
      </c>
      <c r="E222" t="s">
        <v>570</v>
      </c>
    </row>
    <row r="223" spans="1:5" x14ac:dyDescent="0.25">
      <c r="A223" t="s">
        <v>34</v>
      </c>
      <c r="B223" t="s">
        <v>13</v>
      </c>
      <c r="C223">
        <v>11677</v>
      </c>
      <c r="D223" t="s">
        <v>571</v>
      </c>
      <c r="E223" t="s">
        <v>570</v>
      </c>
    </row>
    <row r="224" spans="1:5" x14ac:dyDescent="0.25">
      <c r="A224" t="s">
        <v>34</v>
      </c>
      <c r="B224" t="s">
        <v>13</v>
      </c>
      <c r="C224">
        <v>11677</v>
      </c>
      <c r="D224" t="s">
        <v>571</v>
      </c>
      <c r="E224" t="s">
        <v>570</v>
      </c>
    </row>
    <row r="225" spans="1:5" x14ac:dyDescent="0.25">
      <c r="A225" t="s">
        <v>34</v>
      </c>
      <c r="B225" t="s">
        <v>13</v>
      </c>
      <c r="C225">
        <v>11677</v>
      </c>
      <c r="D225" t="s">
        <v>571</v>
      </c>
      <c r="E225" t="s">
        <v>570</v>
      </c>
    </row>
    <row r="226" spans="1:5" x14ac:dyDescent="0.25">
      <c r="A226" t="s">
        <v>34</v>
      </c>
      <c r="B226" t="s">
        <v>13</v>
      </c>
      <c r="C226">
        <v>11677</v>
      </c>
      <c r="D226" t="s">
        <v>571</v>
      </c>
      <c r="E226" t="s">
        <v>570</v>
      </c>
    </row>
    <row r="227" spans="1:5" x14ac:dyDescent="0.25">
      <c r="A227" t="s">
        <v>34</v>
      </c>
      <c r="B227" t="s">
        <v>13</v>
      </c>
      <c r="C227">
        <v>11677</v>
      </c>
      <c r="D227" t="s">
        <v>571</v>
      </c>
      <c r="E227" t="s">
        <v>570</v>
      </c>
    </row>
    <row r="228" spans="1:5" x14ac:dyDescent="0.25">
      <c r="A228" t="s">
        <v>34</v>
      </c>
      <c r="B228" t="s">
        <v>13</v>
      </c>
      <c r="C228">
        <v>11677</v>
      </c>
      <c r="D228" t="s">
        <v>571</v>
      </c>
      <c r="E228" t="s">
        <v>570</v>
      </c>
    </row>
    <row r="229" spans="1:5" x14ac:dyDescent="0.25">
      <c r="A229" t="s">
        <v>34</v>
      </c>
      <c r="B229" t="s">
        <v>13</v>
      </c>
      <c r="C229">
        <v>11677</v>
      </c>
      <c r="D229" t="s">
        <v>571</v>
      </c>
      <c r="E229" t="s">
        <v>570</v>
      </c>
    </row>
    <row r="230" spans="1:5" x14ac:dyDescent="0.25">
      <c r="A230" t="s">
        <v>34</v>
      </c>
      <c r="B230" t="s">
        <v>13</v>
      </c>
      <c r="C230">
        <v>11677</v>
      </c>
      <c r="D230" t="s">
        <v>571</v>
      </c>
      <c r="E230" t="s">
        <v>570</v>
      </c>
    </row>
    <row r="231" spans="1:5" x14ac:dyDescent="0.25">
      <c r="A231" t="s">
        <v>34</v>
      </c>
      <c r="B231" t="s">
        <v>13</v>
      </c>
      <c r="C231">
        <v>11677</v>
      </c>
      <c r="D231" t="s">
        <v>571</v>
      </c>
      <c r="E231" t="s">
        <v>570</v>
      </c>
    </row>
    <row r="232" spans="1:5" x14ac:dyDescent="0.25">
      <c r="A232" t="s">
        <v>34</v>
      </c>
      <c r="B232" t="s">
        <v>13</v>
      </c>
      <c r="C232">
        <v>11677</v>
      </c>
      <c r="D232" t="s">
        <v>571</v>
      </c>
      <c r="E232" t="s">
        <v>570</v>
      </c>
    </row>
    <row r="233" spans="1:5" x14ac:dyDescent="0.25">
      <c r="A233" t="s">
        <v>34</v>
      </c>
      <c r="B233" t="s">
        <v>13</v>
      </c>
      <c r="C233">
        <v>11677</v>
      </c>
      <c r="D233" t="s">
        <v>571</v>
      </c>
      <c r="E233" t="s">
        <v>570</v>
      </c>
    </row>
    <row r="234" spans="1:5" x14ac:dyDescent="0.25">
      <c r="A234" t="s">
        <v>34</v>
      </c>
      <c r="B234" t="s">
        <v>13</v>
      </c>
      <c r="C234">
        <v>11677</v>
      </c>
      <c r="D234" t="s">
        <v>571</v>
      </c>
      <c r="E234" t="s">
        <v>570</v>
      </c>
    </row>
    <row r="235" spans="1:5" x14ac:dyDescent="0.25">
      <c r="A235" t="s">
        <v>34</v>
      </c>
      <c r="B235" t="s">
        <v>13</v>
      </c>
      <c r="C235">
        <v>11677</v>
      </c>
      <c r="D235" t="s">
        <v>598</v>
      </c>
      <c r="E235" t="s">
        <v>570</v>
      </c>
    </row>
    <row r="236" spans="1:5" x14ac:dyDescent="0.25">
      <c r="A236" t="s">
        <v>34</v>
      </c>
      <c r="B236" t="s">
        <v>13</v>
      </c>
      <c r="C236">
        <v>11677</v>
      </c>
      <c r="D236" t="s">
        <v>598</v>
      </c>
      <c r="E236" t="s">
        <v>570</v>
      </c>
    </row>
    <row r="237" spans="1:5" x14ac:dyDescent="0.25">
      <c r="A237" t="s">
        <v>34</v>
      </c>
      <c r="B237" t="s">
        <v>13</v>
      </c>
      <c r="C237">
        <v>11677</v>
      </c>
      <c r="D237" t="s">
        <v>598</v>
      </c>
      <c r="E237" t="s">
        <v>570</v>
      </c>
    </row>
    <row r="238" spans="1:5" x14ac:dyDescent="0.25">
      <c r="A238" t="s">
        <v>34</v>
      </c>
      <c r="B238" t="s">
        <v>13</v>
      </c>
      <c r="C238">
        <v>11677</v>
      </c>
      <c r="D238" t="s">
        <v>598</v>
      </c>
      <c r="E238" t="s">
        <v>570</v>
      </c>
    </row>
    <row r="239" spans="1:5" x14ac:dyDescent="0.25">
      <c r="A239" t="s">
        <v>34</v>
      </c>
      <c r="B239" t="s">
        <v>13</v>
      </c>
      <c r="C239">
        <v>11677</v>
      </c>
      <c r="D239" t="s">
        <v>603</v>
      </c>
      <c r="E239" t="s">
        <v>570</v>
      </c>
    </row>
    <row r="240" spans="1:5" x14ac:dyDescent="0.25">
      <c r="A240" t="s">
        <v>34</v>
      </c>
      <c r="B240" t="s">
        <v>209</v>
      </c>
      <c r="D240" t="s">
        <v>605</v>
      </c>
      <c r="E240" t="s">
        <v>570</v>
      </c>
    </row>
    <row r="241" spans="1:5" x14ac:dyDescent="0.25">
      <c r="A241" t="s">
        <v>27</v>
      </c>
      <c r="B241" t="s">
        <v>46</v>
      </c>
      <c r="D241" t="s">
        <v>608</v>
      </c>
      <c r="E241" t="s">
        <v>607</v>
      </c>
    </row>
    <row r="242" spans="1:5" x14ac:dyDescent="0.25">
      <c r="A242" t="s">
        <v>27</v>
      </c>
      <c r="B242" t="s">
        <v>46</v>
      </c>
      <c r="D242" t="s">
        <v>610</v>
      </c>
      <c r="E242" t="s">
        <v>22</v>
      </c>
    </row>
    <row r="243" spans="1:5" ht="409.5" x14ac:dyDescent="0.25">
      <c r="A243" t="s">
        <v>34</v>
      </c>
      <c r="B243" t="s">
        <v>13</v>
      </c>
      <c r="C243">
        <v>11253</v>
      </c>
      <c r="D243" s="1" t="s">
        <v>612</v>
      </c>
      <c r="E243" t="s">
        <v>185</v>
      </c>
    </row>
    <row r="244" spans="1:5" ht="409.5" x14ac:dyDescent="0.25">
      <c r="A244" t="s">
        <v>27</v>
      </c>
      <c r="B244" t="s">
        <v>46</v>
      </c>
      <c r="D244" s="1" t="s">
        <v>614</v>
      </c>
      <c r="E244" t="s">
        <v>22</v>
      </c>
    </row>
    <row r="245" spans="1:5" ht="409.5" x14ac:dyDescent="0.25">
      <c r="A245" t="s">
        <v>27</v>
      </c>
      <c r="B245" t="s">
        <v>46</v>
      </c>
      <c r="D245" s="1" t="s">
        <v>616</v>
      </c>
      <c r="E245" t="s">
        <v>22</v>
      </c>
    </row>
    <row r="246" spans="1:5" x14ac:dyDescent="0.25">
      <c r="A246" t="s">
        <v>27</v>
      </c>
      <c r="B246" t="s">
        <v>13</v>
      </c>
      <c r="C246">
        <v>11725</v>
      </c>
      <c r="D246" t="s">
        <v>619</v>
      </c>
      <c r="E246" t="s">
        <v>30</v>
      </c>
    </row>
    <row r="247" spans="1:5" ht="409.5" x14ac:dyDescent="0.25">
      <c r="A247" t="s">
        <v>27</v>
      </c>
      <c r="B247" t="s">
        <v>209</v>
      </c>
      <c r="D247" s="1" t="s">
        <v>621</v>
      </c>
      <c r="E247" t="s">
        <v>30</v>
      </c>
    </row>
    <row r="248" spans="1:5" ht="409.5" x14ac:dyDescent="0.25">
      <c r="A248" t="s">
        <v>27</v>
      </c>
      <c r="B248" t="s">
        <v>46</v>
      </c>
      <c r="D248" s="1" t="s">
        <v>623</v>
      </c>
      <c r="E248" t="s">
        <v>302</v>
      </c>
    </row>
    <row r="249" spans="1:5" x14ac:dyDescent="0.25">
      <c r="A249" t="s">
        <v>34</v>
      </c>
      <c r="B249" t="s">
        <v>46</v>
      </c>
      <c r="D249" t="s">
        <v>625</v>
      </c>
      <c r="E249" t="s">
        <v>22</v>
      </c>
    </row>
    <row r="250" spans="1:5" x14ac:dyDescent="0.25">
      <c r="A250" t="s">
        <v>34</v>
      </c>
      <c r="B250" t="s">
        <v>13</v>
      </c>
      <c r="C250">
        <v>11955</v>
      </c>
      <c r="D250" t="s">
        <v>369</v>
      </c>
      <c r="E250" t="s">
        <v>366</v>
      </c>
    </row>
    <row r="251" spans="1:5" ht="409.5" x14ac:dyDescent="0.25">
      <c r="A251" t="s">
        <v>34</v>
      </c>
      <c r="B251" t="s">
        <v>209</v>
      </c>
      <c r="D251" s="1" t="s">
        <v>628</v>
      </c>
      <c r="E251" t="s">
        <v>366</v>
      </c>
    </row>
    <row r="252" spans="1:5" ht="409.5" x14ac:dyDescent="0.25">
      <c r="A252" t="s">
        <v>27</v>
      </c>
      <c r="B252" t="s">
        <v>46</v>
      </c>
      <c r="D252" s="1" t="s">
        <v>632</v>
      </c>
      <c r="E252" t="s">
        <v>631</v>
      </c>
    </row>
    <row r="253" spans="1:5" x14ac:dyDescent="0.25">
      <c r="A253" t="s">
        <v>12</v>
      </c>
      <c r="B253" t="s">
        <v>46</v>
      </c>
      <c r="D253" t="s">
        <v>637</v>
      </c>
      <c r="E253" t="s">
        <v>635</v>
      </c>
    </row>
    <row r="254" spans="1:5" ht="409.5" x14ac:dyDescent="0.25">
      <c r="A254" t="s">
        <v>27</v>
      </c>
      <c r="B254" t="s">
        <v>46</v>
      </c>
      <c r="D254" s="1" t="s">
        <v>641</v>
      </c>
      <c r="E254" t="s">
        <v>22</v>
      </c>
    </row>
    <row r="255" spans="1:5" x14ac:dyDescent="0.25">
      <c r="A255" t="s">
        <v>34</v>
      </c>
      <c r="B255" t="s">
        <v>46</v>
      </c>
      <c r="D255" t="s">
        <v>643</v>
      </c>
      <c r="E255" t="s">
        <v>22</v>
      </c>
    </row>
    <row r="256" spans="1:5" x14ac:dyDescent="0.25">
      <c r="A256" t="s">
        <v>27</v>
      </c>
      <c r="B256" t="s">
        <v>46</v>
      </c>
      <c r="D256" t="s">
        <v>648</v>
      </c>
      <c r="E256" t="s">
        <v>646</v>
      </c>
    </row>
    <row r="257" spans="1:5" ht="409.5" x14ac:dyDescent="0.25">
      <c r="A257" t="s">
        <v>27</v>
      </c>
      <c r="B257" t="s">
        <v>46</v>
      </c>
      <c r="D257" s="1" t="s">
        <v>652</v>
      </c>
      <c r="E257" t="s">
        <v>22</v>
      </c>
    </row>
    <row r="258" spans="1:5" ht="409.5" x14ac:dyDescent="0.25">
      <c r="A258" t="s">
        <v>27</v>
      </c>
      <c r="B258" t="s">
        <v>46</v>
      </c>
      <c r="D258" s="1" t="s">
        <v>655</v>
      </c>
      <c r="E258" t="s">
        <v>22</v>
      </c>
    </row>
    <row r="259" spans="1:5" x14ac:dyDescent="0.25">
      <c r="A259" t="s">
        <v>34</v>
      </c>
      <c r="B259" t="s">
        <v>13</v>
      </c>
      <c r="C259">
        <v>11684</v>
      </c>
      <c r="D259" t="s">
        <v>659</v>
      </c>
      <c r="E259" t="s">
        <v>657</v>
      </c>
    </row>
    <row r="260" spans="1:5" x14ac:dyDescent="0.25">
      <c r="A260" t="s">
        <v>27</v>
      </c>
      <c r="B260" t="s">
        <v>209</v>
      </c>
      <c r="D260" t="s">
        <v>661</v>
      </c>
      <c r="E260">
        <v>13</v>
      </c>
    </row>
    <row r="261" spans="1:5" x14ac:dyDescent="0.25">
      <c r="A261" t="s">
        <v>27</v>
      </c>
      <c r="B261" t="s">
        <v>46</v>
      </c>
      <c r="D261" t="s">
        <v>663</v>
      </c>
      <c r="E261" t="s">
        <v>302</v>
      </c>
    </row>
    <row r="262" spans="1:5" x14ac:dyDescent="0.25">
      <c r="A262" t="s">
        <v>27</v>
      </c>
      <c r="B262" t="s">
        <v>46</v>
      </c>
      <c r="D262" t="s">
        <v>664</v>
      </c>
      <c r="E262" t="s">
        <v>22</v>
      </c>
    </row>
    <row r="263" spans="1:5" ht="409.5" x14ac:dyDescent="0.25">
      <c r="A263" t="s">
        <v>34</v>
      </c>
      <c r="B263" t="s">
        <v>46</v>
      </c>
      <c r="D263" s="1" t="s">
        <v>668</v>
      </c>
      <c r="E263" t="s">
        <v>667</v>
      </c>
    </row>
    <row r="264" spans="1:5" x14ac:dyDescent="0.25">
      <c r="A264" t="s">
        <v>34</v>
      </c>
      <c r="B264" t="s">
        <v>13</v>
      </c>
      <c r="C264">
        <v>7591</v>
      </c>
      <c r="D264" t="s">
        <v>343</v>
      </c>
      <c r="E264" t="s">
        <v>341</v>
      </c>
    </row>
    <row r="265" spans="1:5" ht="409.5" x14ac:dyDescent="0.25">
      <c r="A265" t="s">
        <v>34</v>
      </c>
      <c r="B265" t="s">
        <v>13</v>
      </c>
      <c r="C265">
        <v>11658</v>
      </c>
      <c r="D265" s="1" t="s">
        <v>672</v>
      </c>
      <c r="E265" t="s">
        <v>7</v>
      </c>
    </row>
    <row r="266" spans="1:5" ht="409.5" x14ac:dyDescent="0.25">
      <c r="A266" t="s">
        <v>34</v>
      </c>
      <c r="B266" t="s">
        <v>209</v>
      </c>
      <c r="D266" s="1" t="s">
        <v>674</v>
      </c>
      <c r="E266" t="s">
        <v>185</v>
      </c>
    </row>
    <row r="267" spans="1:5" x14ac:dyDescent="0.25">
      <c r="A267" t="s">
        <v>34</v>
      </c>
      <c r="B267" t="s">
        <v>46</v>
      </c>
      <c r="D267" t="s">
        <v>676</v>
      </c>
      <c r="E267" t="s">
        <v>570</v>
      </c>
    </row>
    <row r="268" spans="1:5" x14ac:dyDescent="0.25">
      <c r="A268" t="s">
        <v>12</v>
      </c>
      <c r="B268" t="s">
        <v>209</v>
      </c>
      <c r="D268" t="s">
        <v>679</v>
      </c>
      <c r="E268" t="s">
        <v>22</v>
      </c>
    </row>
    <row r="269" spans="1:5" ht="409.5" x14ac:dyDescent="0.25">
      <c r="A269" t="s">
        <v>12</v>
      </c>
      <c r="B269" t="s">
        <v>13</v>
      </c>
      <c r="D269" s="1" t="s">
        <v>681</v>
      </c>
      <c r="E269">
        <v>13</v>
      </c>
    </row>
    <row r="270" spans="1:5" ht="409.5" x14ac:dyDescent="0.25">
      <c r="A270" t="s">
        <v>34</v>
      </c>
      <c r="B270" t="s">
        <v>13</v>
      </c>
      <c r="C270">
        <v>10655</v>
      </c>
      <c r="D270" s="1" t="s">
        <v>684</v>
      </c>
      <c r="E270" t="s">
        <v>683</v>
      </c>
    </row>
    <row r="271" spans="1:5" ht="409.5" x14ac:dyDescent="0.25">
      <c r="A271" t="s">
        <v>12</v>
      </c>
      <c r="B271" t="s">
        <v>46</v>
      </c>
      <c r="D271" s="1" t="s">
        <v>686</v>
      </c>
      <c r="E271" t="s">
        <v>22</v>
      </c>
    </row>
    <row r="272" spans="1:5" x14ac:dyDescent="0.25">
      <c r="A272" t="s">
        <v>34</v>
      </c>
      <c r="B272" t="s">
        <v>209</v>
      </c>
      <c r="D272" t="s">
        <v>689</v>
      </c>
      <c r="E272">
        <v>13</v>
      </c>
    </row>
    <row r="273" spans="1:5" ht="409.5" x14ac:dyDescent="0.25">
      <c r="A273" t="s">
        <v>12</v>
      </c>
      <c r="B273" t="s">
        <v>13</v>
      </c>
      <c r="C273">
        <v>1340</v>
      </c>
      <c r="D273" s="1" t="s">
        <v>691</v>
      </c>
      <c r="E273" t="s">
        <v>400</v>
      </c>
    </row>
    <row r="274" spans="1:5" x14ac:dyDescent="0.25">
      <c r="A274" t="s">
        <v>12</v>
      </c>
      <c r="B274" t="s">
        <v>13</v>
      </c>
      <c r="C274">
        <v>1340</v>
      </c>
      <c r="D274" t="s">
        <v>693</v>
      </c>
      <c r="E274" t="s">
        <v>400</v>
      </c>
    </row>
    <row r="275" spans="1:5" ht="409.5" x14ac:dyDescent="0.25">
      <c r="A275" t="s">
        <v>12</v>
      </c>
      <c r="B275" t="s">
        <v>13</v>
      </c>
      <c r="C275">
        <v>1340</v>
      </c>
      <c r="D275" s="1" t="s">
        <v>691</v>
      </c>
      <c r="E275" t="s">
        <v>400</v>
      </c>
    </row>
    <row r="276" spans="1:5" ht="409.5" x14ac:dyDescent="0.25">
      <c r="A276" t="s">
        <v>12</v>
      </c>
      <c r="B276" t="s">
        <v>13</v>
      </c>
      <c r="C276">
        <v>1340</v>
      </c>
      <c r="D276" s="1" t="s">
        <v>691</v>
      </c>
      <c r="E276" t="s">
        <v>400</v>
      </c>
    </row>
    <row r="277" spans="1:5" ht="409.5" x14ac:dyDescent="0.25">
      <c r="A277" t="s">
        <v>12</v>
      </c>
      <c r="B277" t="s">
        <v>13</v>
      </c>
      <c r="C277">
        <v>1340</v>
      </c>
      <c r="D277" s="1" t="s">
        <v>691</v>
      </c>
      <c r="E277" t="s">
        <v>400</v>
      </c>
    </row>
    <row r="278" spans="1:5" x14ac:dyDescent="0.25">
      <c r="A278" t="s">
        <v>12</v>
      </c>
      <c r="B278" t="s">
        <v>13</v>
      </c>
      <c r="C278">
        <v>1340</v>
      </c>
      <c r="D278" t="s">
        <v>693</v>
      </c>
      <c r="E278" t="s">
        <v>400</v>
      </c>
    </row>
    <row r="279" spans="1:5" ht="409.5" x14ac:dyDescent="0.25">
      <c r="A279" t="s">
        <v>12</v>
      </c>
      <c r="B279" t="s">
        <v>13</v>
      </c>
      <c r="C279">
        <v>1340</v>
      </c>
      <c r="D279" s="1" t="s">
        <v>691</v>
      </c>
      <c r="E279" t="s">
        <v>400</v>
      </c>
    </row>
    <row r="280" spans="1:5" ht="409.5" x14ac:dyDescent="0.25">
      <c r="A280" t="s">
        <v>12</v>
      </c>
      <c r="B280" t="s">
        <v>13</v>
      </c>
      <c r="C280">
        <v>1340</v>
      </c>
      <c r="D280" s="1" t="s">
        <v>691</v>
      </c>
      <c r="E280" t="s">
        <v>400</v>
      </c>
    </row>
    <row r="281" spans="1:5" ht="409.5" x14ac:dyDescent="0.25">
      <c r="A281" t="s">
        <v>12</v>
      </c>
      <c r="B281" t="s">
        <v>13</v>
      </c>
      <c r="C281">
        <v>1340</v>
      </c>
      <c r="D281" s="1" t="s">
        <v>691</v>
      </c>
      <c r="E281" t="s">
        <v>400</v>
      </c>
    </row>
    <row r="282" spans="1:5" x14ac:dyDescent="0.25">
      <c r="A282" t="s">
        <v>12</v>
      </c>
      <c r="B282" t="s">
        <v>13</v>
      </c>
      <c r="C282">
        <v>1340</v>
      </c>
      <c r="D282" t="s">
        <v>693</v>
      </c>
      <c r="E282" t="s">
        <v>400</v>
      </c>
    </row>
    <row r="283" spans="1:5" ht="409.5" x14ac:dyDescent="0.25">
      <c r="A283" t="s">
        <v>27</v>
      </c>
      <c r="B283" t="s">
        <v>209</v>
      </c>
      <c r="D283" s="1" t="s">
        <v>705</v>
      </c>
      <c r="E283" t="s">
        <v>16</v>
      </c>
    </row>
    <row r="284" spans="1:5" ht="409.5" x14ac:dyDescent="0.25">
      <c r="A284" t="s">
        <v>27</v>
      </c>
      <c r="B284" t="s">
        <v>13</v>
      </c>
      <c r="D284" s="1" t="s">
        <v>707</v>
      </c>
      <c r="E284" t="s">
        <v>16</v>
      </c>
    </row>
    <row r="285" spans="1:5" ht="409.5" x14ac:dyDescent="0.25">
      <c r="A285" t="s">
        <v>27</v>
      </c>
      <c r="B285" t="s">
        <v>13</v>
      </c>
      <c r="D285" s="1" t="s">
        <v>709</v>
      </c>
      <c r="E285" t="s">
        <v>16</v>
      </c>
    </row>
    <row r="286" spans="1:5" x14ac:dyDescent="0.25">
      <c r="A286" t="s">
        <v>34</v>
      </c>
      <c r="B286" t="s">
        <v>209</v>
      </c>
      <c r="D286" t="s">
        <v>711</v>
      </c>
      <c r="E286" t="s">
        <v>201</v>
      </c>
    </row>
    <row r="287" spans="1:5" x14ac:dyDescent="0.25">
      <c r="A287" t="s">
        <v>34</v>
      </c>
      <c r="B287" t="s">
        <v>13</v>
      </c>
      <c r="C287">
        <v>11616</v>
      </c>
      <c r="D287" t="s">
        <v>711</v>
      </c>
      <c r="E287" t="s">
        <v>201</v>
      </c>
    </row>
    <row r="288" spans="1:5" x14ac:dyDescent="0.25">
      <c r="A288" t="s">
        <v>34</v>
      </c>
      <c r="B288" t="s">
        <v>13</v>
      </c>
      <c r="C288">
        <v>11616</v>
      </c>
      <c r="D288" t="s">
        <v>711</v>
      </c>
      <c r="E288" t="s">
        <v>201</v>
      </c>
    </row>
    <row r="289" spans="1:5" x14ac:dyDescent="0.25">
      <c r="A289" t="s">
        <v>34</v>
      </c>
      <c r="B289" t="s">
        <v>13</v>
      </c>
      <c r="C289">
        <v>11616</v>
      </c>
      <c r="D289" t="s">
        <v>711</v>
      </c>
      <c r="E289" t="s">
        <v>201</v>
      </c>
    </row>
    <row r="290" spans="1:5" x14ac:dyDescent="0.25">
      <c r="A290" t="s">
        <v>27</v>
      </c>
      <c r="B290" t="s">
        <v>13</v>
      </c>
      <c r="C290">
        <v>10789</v>
      </c>
      <c r="D290" t="s">
        <v>717</v>
      </c>
      <c r="E290">
        <v>13</v>
      </c>
    </row>
    <row r="291" spans="1:5" x14ac:dyDescent="0.25">
      <c r="A291" t="s">
        <v>27</v>
      </c>
      <c r="B291" t="s">
        <v>13</v>
      </c>
      <c r="C291">
        <v>10789</v>
      </c>
      <c r="D291" t="s">
        <v>719</v>
      </c>
      <c r="E291">
        <v>13</v>
      </c>
    </row>
    <row r="292" spans="1:5" x14ac:dyDescent="0.25">
      <c r="A292" t="s">
        <v>27</v>
      </c>
      <c r="B292" t="s">
        <v>46</v>
      </c>
      <c r="D292" t="s">
        <v>721</v>
      </c>
      <c r="E292" t="s">
        <v>302</v>
      </c>
    </row>
    <row r="293" spans="1:5" ht="409.5" x14ac:dyDescent="0.25">
      <c r="A293" t="s">
        <v>27</v>
      </c>
      <c r="B293" t="s">
        <v>13</v>
      </c>
      <c r="C293">
        <v>11707</v>
      </c>
      <c r="D293" s="1" t="s">
        <v>725</v>
      </c>
      <c r="E293" t="s">
        <v>233</v>
      </c>
    </row>
    <row r="294" spans="1:5" ht="409.5" x14ac:dyDescent="0.25">
      <c r="A294" t="s">
        <v>12</v>
      </c>
      <c r="B294" t="s">
        <v>13</v>
      </c>
      <c r="D294" s="1" t="s">
        <v>728</v>
      </c>
      <c r="E294" t="s">
        <v>727</v>
      </c>
    </row>
    <row r="295" spans="1:5" ht="409.5" x14ac:dyDescent="0.25">
      <c r="A295" t="s">
        <v>12</v>
      </c>
      <c r="B295" t="s">
        <v>13</v>
      </c>
      <c r="D295" s="1" t="s">
        <v>730</v>
      </c>
      <c r="E295" t="s">
        <v>727</v>
      </c>
    </row>
    <row r="296" spans="1:5" ht="409.5" x14ac:dyDescent="0.25">
      <c r="A296" t="s">
        <v>12</v>
      </c>
      <c r="B296" t="s">
        <v>13</v>
      </c>
      <c r="D296" s="1" t="s">
        <v>732</v>
      </c>
      <c r="E296" t="s">
        <v>727</v>
      </c>
    </row>
    <row r="297" spans="1:5" x14ac:dyDescent="0.25">
      <c r="A297" t="s">
        <v>12</v>
      </c>
      <c r="B297" t="s">
        <v>13</v>
      </c>
      <c r="C297">
        <v>3112</v>
      </c>
      <c r="D297" t="s">
        <v>93</v>
      </c>
      <c r="E297" t="s">
        <v>91</v>
      </c>
    </row>
    <row r="298" spans="1:5" x14ac:dyDescent="0.25">
      <c r="A298" t="s">
        <v>12</v>
      </c>
      <c r="B298" t="s">
        <v>13</v>
      </c>
      <c r="C298">
        <v>3112</v>
      </c>
      <c r="D298" t="s">
        <v>93</v>
      </c>
      <c r="E298" t="s">
        <v>91</v>
      </c>
    </row>
    <row r="299" spans="1:5" x14ac:dyDescent="0.25">
      <c r="A299" t="s">
        <v>12</v>
      </c>
      <c r="B299" t="s">
        <v>13</v>
      </c>
      <c r="C299">
        <v>3112</v>
      </c>
      <c r="D299" t="s">
        <v>93</v>
      </c>
      <c r="E299" t="s">
        <v>91</v>
      </c>
    </row>
    <row r="300" spans="1:5" x14ac:dyDescent="0.25">
      <c r="A300" t="s">
        <v>12</v>
      </c>
      <c r="B300" t="s">
        <v>13</v>
      </c>
      <c r="C300">
        <v>3112</v>
      </c>
      <c r="D300" t="s">
        <v>93</v>
      </c>
      <c r="E300" t="s">
        <v>91</v>
      </c>
    </row>
    <row r="301" spans="1:5" x14ac:dyDescent="0.25">
      <c r="A301" t="s">
        <v>12</v>
      </c>
      <c r="B301" t="s">
        <v>13</v>
      </c>
      <c r="C301">
        <v>3112</v>
      </c>
      <c r="D301" t="s">
        <v>93</v>
      </c>
      <c r="E301" t="s">
        <v>91</v>
      </c>
    </row>
    <row r="302" spans="1:5" x14ac:dyDescent="0.25">
      <c r="A302" t="s">
        <v>12</v>
      </c>
      <c r="B302" t="s">
        <v>13</v>
      </c>
      <c r="C302">
        <v>3112</v>
      </c>
      <c r="D302" t="s">
        <v>93</v>
      </c>
      <c r="E302" t="s">
        <v>91</v>
      </c>
    </row>
    <row r="303" spans="1:5" x14ac:dyDescent="0.25">
      <c r="A303" t="s">
        <v>12</v>
      </c>
      <c r="B303" t="s">
        <v>13</v>
      </c>
      <c r="C303">
        <v>3112</v>
      </c>
      <c r="D303" t="s">
        <v>93</v>
      </c>
      <c r="E303" t="s">
        <v>91</v>
      </c>
    </row>
    <row r="304" spans="1:5" x14ac:dyDescent="0.25">
      <c r="A304" t="s">
        <v>12</v>
      </c>
      <c r="B304" t="s">
        <v>13</v>
      </c>
      <c r="C304">
        <v>3112</v>
      </c>
      <c r="D304" t="s">
        <v>93</v>
      </c>
      <c r="E304" t="s">
        <v>91</v>
      </c>
    </row>
    <row r="305" spans="1:5" x14ac:dyDescent="0.25">
      <c r="A305" t="s">
        <v>12</v>
      </c>
      <c r="B305" t="s">
        <v>13</v>
      </c>
      <c r="C305">
        <v>3112</v>
      </c>
      <c r="D305" t="s">
        <v>93</v>
      </c>
      <c r="E305" t="s">
        <v>91</v>
      </c>
    </row>
    <row r="306" spans="1:5" x14ac:dyDescent="0.25">
      <c r="A306" t="s">
        <v>12</v>
      </c>
      <c r="B306" t="s">
        <v>13</v>
      </c>
      <c r="C306">
        <v>3112</v>
      </c>
      <c r="D306" t="s">
        <v>93</v>
      </c>
      <c r="E306" t="s">
        <v>91</v>
      </c>
    </row>
    <row r="307" spans="1:5" x14ac:dyDescent="0.25">
      <c r="A307" t="s">
        <v>12</v>
      </c>
      <c r="B307" t="s">
        <v>13</v>
      </c>
      <c r="C307">
        <v>3112</v>
      </c>
      <c r="D307" t="s">
        <v>93</v>
      </c>
      <c r="E307" t="s">
        <v>91</v>
      </c>
    </row>
    <row r="308" spans="1:5" x14ac:dyDescent="0.25">
      <c r="A308" t="s">
        <v>12</v>
      </c>
      <c r="B308" t="s">
        <v>13</v>
      </c>
      <c r="C308">
        <v>3112</v>
      </c>
      <c r="D308" t="s">
        <v>93</v>
      </c>
      <c r="E308" t="s">
        <v>91</v>
      </c>
    </row>
    <row r="309" spans="1:5" x14ac:dyDescent="0.25">
      <c r="A309" t="s">
        <v>12</v>
      </c>
      <c r="B309" t="s">
        <v>13</v>
      </c>
      <c r="C309">
        <v>3112</v>
      </c>
      <c r="D309" t="s">
        <v>93</v>
      </c>
      <c r="E309" t="s">
        <v>91</v>
      </c>
    </row>
    <row r="310" spans="1:5" x14ac:dyDescent="0.25">
      <c r="A310" t="s">
        <v>12</v>
      </c>
      <c r="B310" t="s">
        <v>13</v>
      </c>
      <c r="C310">
        <v>3112</v>
      </c>
      <c r="D310" t="s">
        <v>93</v>
      </c>
      <c r="E310" t="s">
        <v>91</v>
      </c>
    </row>
    <row r="311" spans="1:5" x14ac:dyDescent="0.25">
      <c r="A311" t="s">
        <v>12</v>
      </c>
      <c r="B311" t="s">
        <v>13</v>
      </c>
      <c r="C311">
        <v>3112</v>
      </c>
      <c r="D311" t="s">
        <v>93</v>
      </c>
      <c r="E311" t="s">
        <v>91</v>
      </c>
    </row>
    <row r="312" spans="1:5" x14ac:dyDescent="0.25">
      <c r="A312" t="s">
        <v>12</v>
      </c>
      <c r="B312" t="s">
        <v>13</v>
      </c>
      <c r="C312">
        <v>3112</v>
      </c>
      <c r="D312" t="s">
        <v>93</v>
      </c>
      <c r="E312" t="s">
        <v>91</v>
      </c>
    </row>
    <row r="313" spans="1:5" x14ac:dyDescent="0.25">
      <c r="A313" t="s">
        <v>12</v>
      </c>
      <c r="B313" t="s">
        <v>13</v>
      </c>
      <c r="C313">
        <v>3112</v>
      </c>
      <c r="D313" t="s">
        <v>93</v>
      </c>
      <c r="E313" t="s">
        <v>91</v>
      </c>
    </row>
    <row r="314" spans="1:5" x14ac:dyDescent="0.25">
      <c r="A314" t="s">
        <v>12</v>
      </c>
      <c r="B314" t="s">
        <v>13</v>
      </c>
      <c r="C314">
        <v>3112</v>
      </c>
      <c r="D314" t="s">
        <v>93</v>
      </c>
      <c r="E314" t="s">
        <v>91</v>
      </c>
    </row>
    <row r="315" spans="1:5" x14ac:dyDescent="0.25">
      <c r="A315" t="s">
        <v>12</v>
      </c>
      <c r="B315" t="s">
        <v>13</v>
      </c>
      <c r="C315">
        <v>3112</v>
      </c>
      <c r="D315" t="s">
        <v>93</v>
      </c>
      <c r="E315" t="s">
        <v>91</v>
      </c>
    </row>
    <row r="316" spans="1:5" x14ac:dyDescent="0.25">
      <c r="A316" t="s">
        <v>12</v>
      </c>
      <c r="B316" t="s">
        <v>13</v>
      </c>
      <c r="C316">
        <v>3112</v>
      </c>
      <c r="D316" t="s">
        <v>93</v>
      </c>
      <c r="E316" t="s">
        <v>91</v>
      </c>
    </row>
    <row r="317" spans="1:5" x14ac:dyDescent="0.25">
      <c r="A317" t="s">
        <v>12</v>
      </c>
      <c r="B317" t="s">
        <v>13</v>
      </c>
      <c r="C317">
        <v>3112</v>
      </c>
      <c r="D317" t="s">
        <v>93</v>
      </c>
      <c r="E317" t="s">
        <v>91</v>
      </c>
    </row>
    <row r="318" spans="1:5" x14ac:dyDescent="0.25">
      <c r="A318" t="s">
        <v>12</v>
      </c>
      <c r="B318" t="s">
        <v>13</v>
      </c>
      <c r="C318">
        <v>3112</v>
      </c>
      <c r="D318" t="s">
        <v>93</v>
      </c>
      <c r="E318" t="s">
        <v>91</v>
      </c>
    </row>
    <row r="319" spans="1:5" x14ac:dyDescent="0.25">
      <c r="A319" t="s">
        <v>12</v>
      </c>
      <c r="B319" t="s">
        <v>13</v>
      </c>
      <c r="C319">
        <v>3112</v>
      </c>
      <c r="D319" t="s">
        <v>93</v>
      </c>
      <c r="E319" t="s">
        <v>91</v>
      </c>
    </row>
    <row r="320" spans="1:5" x14ac:dyDescent="0.25">
      <c r="A320" t="s">
        <v>12</v>
      </c>
      <c r="B320" t="s">
        <v>13</v>
      </c>
      <c r="C320">
        <v>3112</v>
      </c>
      <c r="D320" t="s">
        <v>93</v>
      </c>
      <c r="E320" t="s">
        <v>91</v>
      </c>
    </row>
    <row r="321" spans="1:5" x14ac:dyDescent="0.25">
      <c r="A321" t="s">
        <v>12</v>
      </c>
      <c r="B321" t="s">
        <v>13</v>
      </c>
      <c r="C321">
        <v>3112</v>
      </c>
      <c r="D321" t="s">
        <v>93</v>
      </c>
      <c r="E321" t="s">
        <v>91</v>
      </c>
    </row>
    <row r="322" spans="1:5" x14ac:dyDescent="0.25">
      <c r="A322" t="s">
        <v>12</v>
      </c>
      <c r="B322" t="s">
        <v>13</v>
      </c>
      <c r="C322">
        <v>3112</v>
      </c>
      <c r="D322" t="s">
        <v>93</v>
      </c>
      <c r="E322" t="s">
        <v>91</v>
      </c>
    </row>
    <row r="323" spans="1:5" x14ac:dyDescent="0.25">
      <c r="A323" t="s">
        <v>12</v>
      </c>
      <c r="B323" t="s">
        <v>13</v>
      </c>
      <c r="C323">
        <v>3112</v>
      </c>
      <c r="D323" t="s">
        <v>93</v>
      </c>
      <c r="E323" t="s">
        <v>91</v>
      </c>
    </row>
    <row r="324" spans="1:5" x14ac:dyDescent="0.25">
      <c r="A324" t="s">
        <v>12</v>
      </c>
      <c r="B324" t="s">
        <v>13</v>
      </c>
      <c r="C324">
        <v>3112</v>
      </c>
      <c r="D324" t="s">
        <v>93</v>
      </c>
      <c r="E324" t="s">
        <v>91</v>
      </c>
    </row>
    <row r="325" spans="1:5" x14ac:dyDescent="0.25">
      <c r="A325" t="s">
        <v>12</v>
      </c>
      <c r="B325" t="s">
        <v>13</v>
      </c>
      <c r="C325">
        <v>3112</v>
      </c>
      <c r="D325" t="s">
        <v>93</v>
      </c>
      <c r="E325" t="s">
        <v>91</v>
      </c>
    </row>
    <row r="326" spans="1:5" x14ac:dyDescent="0.25">
      <c r="A326" t="s">
        <v>12</v>
      </c>
      <c r="B326" t="s">
        <v>13</v>
      </c>
      <c r="C326">
        <v>3112</v>
      </c>
      <c r="D326" t="s">
        <v>93</v>
      </c>
      <c r="E326" t="s">
        <v>91</v>
      </c>
    </row>
    <row r="327" spans="1:5" x14ac:dyDescent="0.25">
      <c r="A327" t="s">
        <v>12</v>
      </c>
      <c r="B327" t="s">
        <v>13</v>
      </c>
      <c r="C327">
        <v>3112</v>
      </c>
      <c r="D327" t="s">
        <v>93</v>
      </c>
      <c r="E327" t="s">
        <v>91</v>
      </c>
    </row>
    <row r="328" spans="1:5" x14ac:dyDescent="0.25">
      <c r="A328" t="s">
        <v>12</v>
      </c>
      <c r="B328" t="s">
        <v>13</v>
      </c>
      <c r="C328">
        <v>3112</v>
      </c>
      <c r="D328" t="s">
        <v>93</v>
      </c>
      <c r="E328" t="s">
        <v>91</v>
      </c>
    </row>
    <row r="329" spans="1:5" x14ac:dyDescent="0.25">
      <c r="A329" t="s">
        <v>12</v>
      </c>
      <c r="B329" t="s">
        <v>13</v>
      </c>
      <c r="C329">
        <v>3112</v>
      </c>
      <c r="D329" t="s">
        <v>93</v>
      </c>
      <c r="E329" t="s">
        <v>91</v>
      </c>
    </row>
    <row r="330" spans="1:5" x14ac:dyDescent="0.25">
      <c r="A330" t="s">
        <v>12</v>
      </c>
      <c r="B330" t="s">
        <v>13</v>
      </c>
      <c r="C330">
        <v>3112</v>
      </c>
      <c r="D330" t="s">
        <v>93</v>
      </c>
      <c r="E330" t="s">
        <v>91</v>
      </c>
    </row>
    <row r="331" spans="1:5" x14ac:dyDescent="0.25">
      <c r="A331" t="s">
        <v>12</v>
      </c>
      <c r="B331" t="s">
        <v>13</v>
      </c>
      <c r="C331">
        <v>3112</v>
      </c>
      <c r="D331" t="s">
        <v>93</v>
      </c>
      <c r="E331" t="s">
        <v>91</v>
      </c>
    </row>
    <row r="332" spans="1:5" x14ac:dyDescent="0.25">
      <c r="A332" t="s">
        <v>12</v>
      </c>
      <c r="B332" t="s">
        <v>13</v>
      </c>
      <c r="C332">
        <v>3112</v>
      </c>
      <c r="D332" t="s">
        <v>93</v>
      </c>
      <c r="E332" t="s">
        <v>91</v>
      </c>
    </row>
    <row r="333" spans="1:5" x14ac:dyDescent="0.25">
      <c r="A333" t="s">
        <v>12</v>
      </c>
      <c r="B333" t="s">
        <v>13</v>
      </c>
      <c r="C333">
        <v>3112</v>
      </c>
      <c r="D333" t="s">
        <v>93</v>
      </c>
      <c r="E333" t="s">
        <v>91</v>
      </c>
    </row>
    <row r="334" spans="1:5" x14ac:dyDescent="0.25">
      <c r="A334" t="s">
        <v>12</v>
      </c>
      <c r="B334" t="s">
        <v>13</v>
      </c>
      <c r="C334">
        <v>3112</v>
      </c>
      <c r="D334" t="s">
        <v>93</v>
      </c>
      <c r="E334" t="s">
        <v>91</v>
      </c>
    </row>
    <row r="335" spans="1:5" x14ac:dyDescent="0.25">
      <c r="A335" t="s">
        <v>12</v>
      </c>
      <c r="B335" t="s">
        <v>13</v>
      </c>
      <c r="C335">
        <v>3112</v>
      </c>
      <c r="D335" t="s">
        <v>93</v>
      </c>
      <c r="E335" t="s">
        <v>91</v>
      </c>
    </row>
    <row r="336" spans="1:5" ht="409.5" x14ac:dyDescent="0.25">
      <c r="A336" t="s">
        <v>12</v>
      </c>
      <c r="B336" t="s">
        <v>46</v>
      </c>
      <c r="D336" s="1" t="s">
        <v>774</v>
      </c>
      <c r="E336">
        <v>13</v>
      </c>
    </row>
    <row r="337" spans="1:5" ht="409.5" x14ac:dyDescent="0.25">
      <c r="A337" t="s">
        <v>27</v>
      </c>
      <c r="B337" t="s">
        <v>46</v>
      </c>
      <c r="D337" s="1" t="s">
        <v>776</v>
      </c>
      <c r="E337" t="s">
        <v>22</v>
      </c>
    </row>
    <row r="338" spans="1:5" x14ac:dyDescent="0.25">
      <c r="A338" t="s">
        <v>34</v>
      </c>
      <c r="B338" t="s">
        <v>46</v>
      </c>
      <c r="D338" t="s">
        <v>780</v>
      </c>
      <c r="E338" t="s">
        <v>779</v>
      </c>
    </row>
    <row r="339" spans="1:5" ht="409.5" x14ac:dyDescent="0.25">
      <c r="A339" t="s">
        <v>27</v>
      </c>
      <c r="B339" t="s">
        <v>46</v>
      </c>
      <c r="D339" s="1" t="s">
        <v>786</v>
      </c>
      <c r="E339" t="s">
        <v>784</v>
      </c>
    </row>
    <row r="340" spans="1:5" x14ac:dyDescent="0.25">
      <c r="A340" t="s">
        <v>34</v>
      </c>
      <c r="B340" t="s">
        <v>46</v>
      </c>
      <c r="D340" t="s">
        <v>788</v>
      </c>
      <c r="E340" t="s">
        <v>635</v>
      </c>
    </row>
    <row r="341" spans="1:5" x14ac:dyDescent="0.25">
      <c r="A341" t="s">
        <v>34</v>
      </c>
      <c r="B341" t="s">
        <v>209</v>
      </c>
      <c r="D341" t="s">
        <v>790</v>
      </c>
      <c r="E341" t="s">
        <v>127</v>
      </c>
    </row>
    <row r="342" spans="1:5" ht="409.5" x14ac:dyDescent="0.25">
      <c r="A342" t="s">
        <v>34</v>
      </c>
      <c r="B342" t="s">
        <v>13</v>
      </c>
      <c r="C342">
        <v>11570</v>
      </c>
      <c r="D342" s="1" t="s">
        <v>792</v>
      </c>
      <c r="E342" t="s">
        <v>127</v>
      </c>
    </row>
    <row r="343" spans="1:5" ht="409.5" x14ac:dyDescent="0.25">
      <c r="A343" t="s">
        <v>34</v>
      </c>
      <c r="B343" t="s">
        <v>13</v>
      </c>
      <c r="C343">
        <v>11570</v>
      </c>
      <c r="D343" s="1" t="s">
        <v>792</v>
      </c>
      <c r="E343" t="s">
        <v>127</v>
      </c>
    </row>
    <row r="344" spans="1:5" ht="409.5" x14ac:dyDescent="0.25">
      <c r="A344" t="s">
        <v>27</v>
      </c>
      <c r="B344" t="s">
        <v>46</v>
      </c>
      <c r="D344" s="1" t="s">
        <v>797</v>
      </c>
      <c r="E344" t="s">
        <v>22</v>
      </c>
    </row>
    <row r="345" spans="1:5" ht="409.5" x14ac:dyDescent="0.25">
      <c r="A345" t="s">
        <v>27</v>
      </c>
      <c r="B345" t="s">
        <v>46</v>
      </c>
      <c r="D345" s="1" t="s">
        <v>799</v>
      </c>
      <c r="E345" t="s">
        <v>22</v>
      </c>
    </row>
    <row r="346" spans="1:5" x14ac:dyDescent="0.25">
      <c r="A346" t="s">
        <v>12</v>
      </c>
      <c r="B346" t="s">
        <v>13</v>
      </c>
      <c r="C346">
        <v>11934</v>
      </c>
      <c r="D346" t="s">
        <v>802</v>
      </c>
      <c r="E346" t="s">
        <v>631</v>
      </c>
    </row>
    <row r="347" spans="1:5" x14ac:dyDescent="0.25">
      <c r="A347" t="s">
        <v>34</v>
      </c>
      <c r="B347" t="s">
        <v>209</v>
      </c>
      <c r="D347" t="s">
        <v>806</v>
      </c>
      <c r="E347" t="s">
        <v>805</v>
      </c>
    </row>
    <row r="348" spans="1:5" x14ac:dyDescent="0.25">
      <c r="A348" t="s">
        <v>34</v>
      </c>
      <c r="B348" t="s">
        <v>13</v>
      </c>
      <c r="D348" t="s">
        <v>808</v>
      </c>
      <c r="E348" t="s">
        <v>22</v>
      </c>
    </row>
    <row r="349" spans="1:5" x14ac:dyDescent="0.25">
      <c r="A349" t="s">
        <v>12</v>
      </c>
      <c r="B349" t="s">
        <v>209</v>
      </c>
      <c r="D349" t="s">
        <v>810</v>
      </c>
      <c r="E349" t="s">
        <v>631</v>
      </c>
    </row>
    <row r="350" spans="1:5" x14ac:dyDescent="0.25">
      <c r="A350" t="s">
        <v>34</v>
      </c>
      <c r="B350" t="s">
        <v>46</v>
      </c>
      <c r="D350" t="s">
        <v>813</v>
      </c>
      <c r="E350" t="s">
        <v>631</v>
      </c>
    </row>
    <row r="351" spans="1:5" x14ac:dyDescent="0.25">
      <c r="A351" t="s">
        <v>27</v>
      </c>
      <c r="B351" t="s">
        <v>13</v>
      </c>
      <c r="C351">
        <v>10789</v>
      </c>
      <c r="D351" t="s">
        <v>815</v>
      </c>
      <c r="E351">
        <v>13</v>
      </c>
    </row>
    <row r="352" spans="1:5" x14ac:dyDescent="0.25">
      <c r="A352" t="s">
        <v>34</v>
      </c>
      <c r="B352" t="s">
        <v>13</v>
      </c>
      <c r="C352">
        <v>11253</v>
      </c>
      <c r="D352" t="s">
        <v>817</v>
      </c>
      <c r="E352" t="s">
        <v>185</v>
      </c>
    </row>
    <row r="353" spans="1:5" x14ac:dyDescent="0.25">
      <c r="A353" t="s">
        <v>12</v>
      </c>
      <c r="B353" t="s">
        <v>13</v>
      </c>
      <c r="C353">
        <v>11808</v>
      </c>
      <c r="D353" t="s">
        <v>819</v>
      </c>
      <c r="E353" t="s">
        <v>631</v>
      </c>
    </row>
    <row r="354" spans="1:5" x14ac:dyDescent="0.25">
      <c r="A354" t="s">
        <v>34</v>
      </c>
      <c r="B354" t="s">
        <v>13</v>
      </c>
      <c r="C354">
        <v>10898</v>
      </c>
      <c r="D354" t="s">
        <v>822</v>
      </c>
      <c r="E354" t="s">
        <v>127</v>
      </c>
    </row>
    <row r="355" spans="1:5" x14ac:dyDescent="0.25">
      <c r="A355" t="s">
        <v>34</v>
      </c>
      <c r="B355" t="s">
        <v>13</v>
      </c>
      <c r="C355">
        <v>10898</v>
      </c>
      <c r="D355" t="s">
        <v>824</v>
      </c>
      <c r="E355" t="s">
        <v>127</v>
      </c>
    </row>
    <row r="356" spans="1:5" x14ac:dyDescent="0.25">
      <c r="A356" t="s">
        <v>34</v>
      </c>
      <c r="B356" t="s">
        <v>13</v>
      </c>
      <c r="C356">
        <v>10898</v>
      </c>
      <c r="D356" t="s">
        <v>826</v>
      </c>
      <c r="E356" t="s">
        <v>127</v>
      </c>
    </row>
    <row r="357" spans="1:5" x14ac:dyDescent="0.25">
      <c r="A357" t="s">
        <v>34</v>
      </c>
      <c r="B357" t="s">
        <v>13</v>
      </c>
      <c r="C357">
        <v>10898</v>
      </c>
      <c r="D357" t="s">
        <v>828</v>
      </c>
      <c r="E357" t="s">
        <v>127</v>
      </c>
    </row>
    <row r="358" spans="1:5" x14ac:dyDescent="0.25">
      <c r="A358" t="s">
        <v>34</v>
      </c>
      <c r="B358" t="s">
        <v>13</v>
      </c>
      <c r="C358">
        <v>10898</v>
      </c>
      <c r="D358" t="s">
        <v>830</v>
      </c>
      <c r="E358" t="s">
        <v>127</v>
      </c>
    </row>
    <row r="359" spans="1:5" x14ac:dyDescent="0.25">
      <c r="A359" t="s">
        <v>34</v>
      </c>
      <c r="B359" t="s">
        <v>13</v>
      </c>
      <c r="C359">
        <v>10898</v>
      </c>
      <c r="D359" t="s">
        <v>832</v>
      </c>
      <c r="E359" t="s">
        <v>127</v>
      </c>
    </row>
    <row r="360" spans="1:5" x14ac:dyDescent="0.25">
      <c r="A360" t="s">
        <v>34</v>
      </c>
      <c r="B360" t="s">
        <v>13</v>
      </c>
      <c r="C360">
        <v>10898</v>
      </c>
      <c r="D360" t="s">
        <v>834</v>
      </c>
      <c r="E360" t="s">
        <v>127</v>
      </c>
    </row>
    <row r="361" spans="1:5" x14ac:dyDescent="0.25">
      <c r="A361" t="s">
        <v>34</v>
      </c>
      <c r="B361" t="s">
        <v>13</v>
      </c>
      <c r="C361">
        <v>10898</v>
      </c>
      <c r="D361" t="s">
        <v>836</v>
      </c>
      <c r="E361" t="s">
        <v>127</v>
      </c>
    </row>
    <row r="362" spans="1:5" x14ac:dyDescent="0.25">
      <c r="A362" t="s">
        <v>34</v>
      </c>
      <c r="B362" t="s">
        <v>13</v>
      </c>
      <c r="C362">
        <v>10898</v>
      </c>
      <c r="D362" t="s">
        <v>838</v>
      </c>
      <c r="E362" t="s">
        <v>127</v>
      </c>
    </row>
    <row r="363" spans="1:5" x14ac:dyDescent="0.25">
      <c r="A363" t="s">
        <v>34</v>
      </c>
      <c r="B363" t="s">
        <v>13</v>
      </c>
      <c r="C363">
        <v>10898</v>
      </c>
      <c r="D363" t="s">
        <v>840</v>
      </c>
      <c r="E363" t="s">
        <v>127</v>
      </c>
    </row>
    <row r="364" spans="1:5" x14ac:dyDescent="0.25">
      <c r="A364" t="s">
        <v>34</v>
      </c>
      <c r="B364" t="s">
        <v>13</v>
      </c>
      <c r="C364">
        <v>10898</v>
      </c>
      <c r="D364" t="s">
        <v>842</v>
      </c>
      <c r="E364" t="s">
        <v>127</v>
      </c>
    </row>
    <row r="365" spans="1:5" x14ac:dyDescent="0.25">
      <c r="A365" t="s">
        <v>34</v>
      </c>
      <c r="B365" t="s">
        <v>13</v>
      </c>
      <c r="C365">
        <v>10898</v>
      </c>
      <c r="D365" t="s">
        <v>844</v>
      </c>
      <c r="E365" t="s">
        <v>127</v>
      </c>
    </row>
    <row r="366" spans="1:5" x14ac:dyDescent="0.25">
      <c r="A366" t="s">
        <v>34</v>
      </c>
      <c r="B366" t="s">
        <v>13</v>
      </c>
      <c r="C366">
        <v>10898</v>
      </c>
      <c r="D366" t="s">
        <v>846</v>
      </c>
      <c r="E366" t="s">
        <v>127</v>
      </c>
    </row>
    <row r="367" spans="1:5" x14ac:dyDescent="0.25">
      <c r="A367" t="s">
        <v>34</v>
      </c>
      <c r="B367" t="s">
        <v>13</v>
      </c>
      <c r="C367">
        <v>10898</v>
      </c>
      <c r="D367" t="s">
        <v>848</v>
      </c>
      <c r="E367" t="s">
        <v>127</v>
      </c>
    </row>
    <row r="368" spans="1:5" x14ac:dyDescent="0.25">
      <c r="A368" t="s">
        <v>34</v>
      </c>
      <c r="B368" t="s">
        <v>13</v>
      </c>
      <c r="C368">
        <v>10898</v>
      </c>
      <c r="D368" t="s">
        <v>850</v>
      </c>
      <c r="E368" t="s">
        <v>127</v>
      </c>
    </row>
    <row r="369" spans="1:5" x14ac:dyDescent="0.25">
      <c r="A369" t="s">
        <v>34</v>
      </c>
      <c r="B369" t="s">
        <v>13</v>
      </c>
      <c r="C369">
        <v>10898</v>
      </c>
      <c r="D369" t="s">
        <v>852</v>
      </c>
      <c r="E369" t="s">
        <v>127</v>
      </c>
    </row>
    <row r="370" spans="1:5" x14ac:dyDescent="0.25">
      <c r="A370" t="s">
        <v>34</v>
      </c>
      <c r="B370" t="s">
        <v>13</v>
      </c>
      <c r="C370">
        <v>10898</v>
      </c>
      <c r="D370" t="s">
        <v>854</v>
      </c>
      <c r="E370" t="s">
        <v>127</v>
      </c>
    </row>
    <row r="371" spans="1:5" x14ac:dyDescent="0.25">
      <c r="A371" t="s">
        <v>34</v>
      </c>
      <c r="B371" t="s">
        <v>13</v>
      </c>
      <c r="C371">
        <v>10898</v>
      </c>
      <c r="D371" t="s">
        <v>856</v>
      </c>
      <c r="E371" t="s">
        <v>127</v>
      </c>
    </row>
    <row r="372" spans="1:5" x14ac:dyDescent="0.25">
      <c r="A372" t="s">
        <v>34</v>
      </c>
      <c r="B372" t="s">
        <v>13</v>
      </c>
      <c r="C372">
        <v>10898</v>
      </c>
      <c r="D372" t="s">
        <v>858</v>
      </c>
      <c r="E372" t="s">
        <v>127</v>
      </c>
    </row>
    <row r="373" spans="1:5" x14ac:dyDescent="0.25">
      <c r="A373" t="s">
        <v>34</v>
      </c>
      <c r="B373" t="s">
        <v>13</v>
      </c>
      <c r="C373">
        <v>10898</v>
      </c>
      <c r="D373" t="s">
        <v>860</v>
      </c>
      <c r="E373" t="s">
        <v>127</v>
      </c>
    </row>
    <row r="374" spans="1:5" x14ac:dyDescent="0.25">
      <c r="A374" t="s">
        <v>34</v>
      </c>
      <c r="B374" t="s">
        <v>13</v>
      </c>
      <c r="C374">
        <v>10898</v>
      </c>
      <c r="D374" t="s">
        <v>862</v>
      </c>
      <c r="E374" t="s">
        <v>127</v>
      </c>
    </row>
    <row r="375" spans="1:5" x14ac:dyDescent="0.25">
      <c r="A375" t="s">
        <v>34</v>
      </c>
      <c r="B375" t="s">
        <v>13</v>
      </c>
      <c r="C375">
        <v>10898</v>
      </c>
      <c r="D375" t="s">
        <v>864</v>
      </c>
      <c r="E375" t="s">
        <v>127</v>
      </c>
    </row>
    <row r="376" spans="1:5" x14ac:dyDescent="0.25">
      <c r="A376" t="s">
        <v>27</v>
      </c>
      <c r="B376" t="s">
        <v>46</v>
      </c>
      <c r="D376" t="s">
        <v>867</v>
      </c>
      <c r="E376" t="s">
        <v>22</v>
      </c>
    </row>
    <row r="377" spans="1:5" x14ac:dyDescent="0.25">
      <c r="A377" t="s">
        <v>34</v>
      </c>
      <c r="B377" t="s">
        <v>13</v>
      </c>
      <c r="C377">
        <v>11638</v>
      </c>
      <c r="D377" t="s">
        <v>871</v>
      </c>
      <c r="E377" t="s">
        <v>870</v>
      </c>
    </row>
    <row r="378" spans="1:5" x14ac:dyDescent="0.25">
      <c r="A378" t="s">
        <v>34</v>
      </c>
      <c r="B378" t="s">
        <v>13</v>
      </c>
      <c r="C378">
        <v>11598</v>
      </c>
      <c r="D378" t="s">
        <v>873</v>
      </c>
      <c r="E378" t="s">
        <v>22</v>
      </c>
    </row>
    <row r="379" spans="1:5" x14ac:dyDescent="0.25">
      <c r="A379" t="s">
        <v>12</v>
      </c>
      <c r="B379" t="s">
        <v>13</v>
      </c>
      <c r="D379" t="s">
        <v>878</v>
      </c>
      <c r="E379" t="s">
        <v>876</v>
      </c>
    </row>
    <row r="380" spans="1:5" x14ac:dyDescent="0.25">
      <c r="A380" t="s">
        <v>12</v>
      </c>
      <c r="B380" t="s">
        <v>13</v>
      </c>
      <c r="C380">
        <v>11808</v>
      </c>
      <c r="D380" t="s">
        <v>881</v>
      </c>
      <c r="E380" t="s">
        <v>631</v>
      </c>
    </row>
    <row r="381" spans="1:5" x14ac:dyDescent="0.25">
      <c r="A381" t="s">
        <v>12</v>
      </c>
      <c r="B381" t="s">
        <v>13</v>
      </c>
      <c r="C381">
        <v>11808</v>
      </c>
      <c r="D381" t="s">
        <v>819</v>
      </c>
      <c r="E381" t="s">
        <v>631</v>
      </c>
    </row>
    <row r="382" spans="1:5" x14ac:dyDescent="0.25">
      <c r="A382" t="s">
        <v>12</v>
      </c>
      <c r="B382" t="s">
        <v>13</v>
      </c>
      <c r="C382">
        <v>11808</v>
      </c>
      <c r="D382" t="s">
        <v>881</v>
      </c>
      <c r="E382" t="s">
        <v>631</v>
      </c>
    </row>
    <row r="383" spans="1:5" ht="409.5" x14ac:dyDescent="0.25">
      <c r="A383" t="s">
        <v>12</v>
      </c>
      <c r="B383" t="s">
        <v>13</v>
      </c>
      <c r="C383">
        <v>11808</v>
      </c>
      <c r="D383" s="1" t="s">
        <v>885</v>
      </c>
      <c r="E383" t="s">
        <v>631</v>
      </c>
    </row>
    <row r="384" spans="1:5" ht="409.5" x14ac:dyDescent="0.25">
      <c r="A384" t="s">
        <v>12</v>
      </c>
      <c r="B384" t="s">
        <v>209</v>
      </c>
      <c r="D384" s="1" t="s">
        <v>887</v>
      </c>
      <c r="E384" t="s">
        <v>631</v>
      </c>
    </row>
    <row r="385" spans="1:5" ht="409.5" x14ac:dyDescent="0.25">
      <c r="A385" t="s">
        <v>27</v>
      </c>
      <c r="B385" t="s">
        <v>46</v>
      </c>
      <c r="D385" s="1" t="s">
        <v>889</v>
      </c>
      <c r="E385" t="s">
        <v>22</v>
      </c>
    </row>
    <row r="386" spans="1:5" ht="409.5" x14ac:dyDescent="0.25">
      <c r="A386" t="s">
        <v>12</v>
      </c>
      <c r="B386" t="s">
        <v>13</v>
      </c>
      <c r="C386">
        <v>11876</v>
      </c>
      <c r="D386" s="1" t="s">
        <v>891</v>
      </c>
      <c r="E386" t="s">
        <v>631</v>
      </c>
    </row>
    <row r="387" spans="1:5" ht="409.5" x14ac:dyDescent="0.25">
      <c r="A387" t="s">
        <v>12</v>
      </c>
      <c r="B387" t="s">
        <v>13</v>
      </c>
      <c r="C387">
        <v>11876</v>
      </c>
      <c r="D387" s="1" t="s">
        <v>893</v>
      </c>
      <c r="E387" t="s">
        <v>631</v>
      </c>
    </row>
    <row r="388" spans="1:5" ht="409.5" x14ac:dyDescent="0.25">
      <c r="A388" t="s">
        <v>12</v>
      </c>
      <c r="B388" t="s">
        <v>209</v>
      </c>
      <c r="D388" s="1" t="s">
        <v>895</v>
      </c>
      <c r="E388" t="s">
        <v>631</v>
      </c>
    </row>
    <row r="389" spans="1:5" x14ac:dyDescent="0.25">
      <c r="A389" t="s">
        <v>27</v>
      </c>
      <c r="B389" t="s">
        <v>46</v>
      </c>
      <c r="D389" t="s">
        <v>898</v>
      </c>
      <c r="E389" t="s">
        <v>127</v>
      </c>
    </row>
    <row r="390" spans="1:5" ht="409.5" x14ac:dyDescent="0.25">
      <c r="A390" t="s">
        <v>12</v>
      </c>
      <c r="B390" t="s">
        <v>13</v>
      </c>
      <c r="C390">
        <v>11242</v>
      </c>
      <c r="D390" s="1" t="s">
        <v>900</v>
      </c>
      <c r="E390" t="s">
        <v>30</v>
      </c>
    </row>
    <row r="391" spans="1:5" ht="409.5" x14ac:dyDescent="0.25">
      <c r="A391" t="s">
        <v>34</v>
      </c>
      <c r="B391" t="s">
        <v>209</v>
      </c>
      <c r="D391" s="1" t="s">
        <v>905</v>
      </c>
      <c r="E391" t="s">
        <v>903</v>
      </c>
    </row>
    <row r="392" spans="1:5" x14ac:dyDescent="0.25">
      <c r="A392" t="s">
        <v>34</v>
      </c>
      <c r="B392" t="s">
        <v>13</v>
      </c>
      <c r="C392">
        <v>11324</v>
      </c>
      <c r="D392" t="s">
        <v>908</v>
      </c>
      <c r="E392" t="s">
        <v>22</v>
      </c>
    </row>
    <row r="393" spans="1:5" x14ac:dyDescent="0.25">
      <c r="A393" t="s">
        <v>34</v>
      </c>
      <c r="B393" t="s">
        <v>13</v>
      </c>
      <c r="C393">
        <v>11324</v>
      </c>
      <c r="D393" t="s">
        <v>910</v>
      </c>
      <c r="E393" t="s">
        <v>22</v>
      </c>
    </row>
    <row r="394" spans="1:5" x14ac:dyDescent="0.25">
      <c r="A394" t="s">
        <v>34</v>
      </c>
      <c r="B394" t="s">
        <v>13</v>
      </c>
      <c r="C394">
        <v>11324</v>
      </c>
      <c r="D394" t="s">
        <v>912</v>
      </c>
      <c r="E394" t="s">
        <v>22</v>
      </c>
    </row>
    <row r="395" spans="1:5" x14ac:dyDescent="0.25">
      <c r="A395" t="s">
        <v>34</v>
      </c>
      <c r="B395" t="s">
        <v>13</v>
      </c>
      <c r="C395">
        <v>11324</v>
      </c>
      <c r="D395" t="s">
        <v>914</v>
      </c>
      <c r="E395" t="s">
        <v>22</v>
      </c>
    </row>
    <row r="396" spans="1:5" x14ac:dyDescent="0.25">
      <c r="A396" t="s">
        <v>12</v>
      </c>
      <c r="B396" t="s">
        <v>46</v>
      </c>
      <c r="D396" t="s">
        <v>916</v>
      </c>
      <c r="E396" t="s">
        <v>631</v>
      </c>
    </row>
    <row r="397" spans="1:5" x14ac:dyDescent="0.25">
      <c r="A397" t="s">
        <v>27</v>
      </c>
      <c r="B397" t="s">
        <v>46</v>
      </c>
      <c r="D397" t="s">
        <v>920</v>
      </c>
      <c r="E397" t="s">
        <v>919</v>
      </c>
    </row>
    <row r="398" spans="1:5" x14ac:dyDescent="0.25">
      <c r="A398" t="s">
        <v>34</v>
      </c>
      <c r="B398" t="s">
        <v>209</v>
      </c>
      <c r="D398" t="s">
        <v>923</v>
      </c>
      <c r="E398" t="s">
        <v>922</v>
      </c>
    </row>
    <row r="399" spans="1:5" x14ac:dyDescent="0.25">
      <c r="A399" t="s">
        <v>27</v>
      </c>
      <c r="B399" t="s">
        <v>13</v>
      </c>
      <c r="C399">
        <v>11695</v>
      </c>
      <c r="D399" t="s">
        <v>925</v>
      </c>
      <c r="E399">
        <v>13</v>
      </c>
    </row>
    <row r="400" spans="1:5" ht="409.5" x14ac:dyDescent="0.25">
      <c r="A400" t="s">
        <v>12</v>
      </c>
      <c r="B400" t="s">
        <v>46</v>
      </c>
      <c r="D400" s="1" t="s">
        <v>927</v>
      </c>
      <c r="E400" t="s">
        <v>667</v>
      </c>
    </row>
    <row r="401" spans="1:5" x14ac:dyDescent="0.25">
      <c r="A401" t="s">
        <v>27</v>
      </c>
      <c r="B401" t="s">
        <v>13</v>
      </c>
      <c r="C401">
        <v>10789</v>
      </c>
      <c r="D401" t="s">
        <v>929</v>
      </c>
      <c r="E401">
        <v>13</v>
      </c>
    </row>
    <row r="402" spans="1:5" x14ac:dyDescent="0.25">
      <c r="A402" t="s">
        <v>27</v>
      </c>
      <c r="B402" t="s">
        <v>13</v>
      </c>
      <c r="C402">
        <v>10789</v>
      </c>
      <c r="D402" t="s">
        <v>929</v>
      </c>
      <c r="E402">
        <v>13</v>
      </c>
    </row>
    <row r="403" spans="1:5" ht="409.5" x14ac:dyDescent="0.25">
      <c r="A403" t="s">
        <v>27</v>
      </c>
      <c r="B403" t="s">
        <v>13</v>
      </c>
      <c r="C403">
        <v>10789</v>
      </c>
      <c r="D403" s="1" t="s">
        <v>932</v>
      </c>
      <c r="E403" t="s">
        <v>16</v>
      </c>
    </row>
    <row r="404" spans="1:5" ht="409.5" x14ac:dyDescent="0.25">
      <c r="A404" t="s">
        <v>27</v>
      </c>
      <c r="B404" t="s">
        <v>13</v>
      </c>
      <c r="C404">
        <v>10789</v>
      </c>
      <c r="D404" s="1" t="s">
        <v>934</v>
      </c>
      <c r="E404" t="s">
        <v>16</v>
      </c>
    </row>
    <row r="405" spans="1:5" ht="409.5" x14ac:dyDescent="0.25">
      <c r="A405" t="s">
        <v>27</v>
      </c>
      <c r="B405" t="s">
        <v>13</v>
      </c>
      <c r="C405">
        <v>10789</v>
      </c>
      <c r="D405" s="1" t="s">
        <v>936</v>
      </c>
      <c r="E405" t="s">
        <v>16</v>
      </c>
    </row>
    <row r="406" spans="1:5" x14ac:dyDescent="0.25">
      <c r="A406" t="s">
        <v>34</v>
      </c>
      <c r="B406" t="s">
        <v>209</v>
      </c>
      <c r="D406" t="s">
        <v>938</v>
      </c>
      <c r="E406" t="s">
        <v>311</v>
      </c>
    </row>
    <row r="407" spans="1:5" x14ac:dyDescent="0.25">
      <c r="A407" t="s">
        <v>12</v>
      </c>
      <c r="B407" t="s">
        <v>46</v>
      </c>
      <c r="D407" t="s">
        <v>941</v>
      </c>
      <c r="E407" t="s">
        <v>631</v>
      </c>
    </row>
    <row r="408" spans="1:5" ht="409.5" x14ac:dyDescent="0.25">
      <c r="A408" t="s">
        <v>27</v>
      </c>
      <c r="B408" t="s">
        <v>46</v>
      </c>
      <c r="D408" s="1" t="s">
        <v>945</v>
      </c>
      <c r="E408">
        <v>13</v>
      </c>
    </row>
    <row r="409" spans="1:5" ht="409.5" x14ac:dyDescent="0.25">
      <c r="A409" t="s">
        <v>27</v>
      </c>
      <c r="B409" t="s">
        <v>46</v>
      </c>
      <c r="D409" s="1" t="s">
        <v>948</v>
      </c>
      <c r="E409" t="s">
        <v>22</v>
      </c>
    </row>
    <row r="410" spans="1:5" x14ac:dyDescent="0.25">
      <c r="A410" t="s">
        <v>34</v>
      </c>
      <c r="B410" t="s">
        <v>13</v>
      </c>
      <c r="D410" t="s">
        <v>950</v>
      </c>
      <c r="E410">
        <v>13</v>
      </c>
    </row>
    <row r="411" spans="1:5" x14ac:dyDescent="0.25">
      <c r="A411" t="s">
        <v>34</v>
      </c>
      <c r="B411" t="s">
        <v>13</v>
      </c>
      <c r="D411" t="s">
        <v>952</v>
      </c>
      <c r="E411">
        <v>13</v>
      </c>
    </row>
    <row r="412" spans="1:5" x14ac:dyDescent="0.25">
      <c r="A412" t="s">
        <v>34</v>
      </c>
      <c r="B412" t="s">
        <v>13</v>
      </c>
      <c r="D412" t="s">
        <v>954</v>
      </c>
      <c r="E412">
        <v>13</v>
      </c>
    </row>
    <row r="413" spans="1:5" x14ac:dyDescent="0.25">
      <c r="A413" t="s">
        <v>34</v>
      </c>
      <c r="B413" t="s">
        <v>13</v>
      </c>
      <c r="D413" t="s">
        <v>956</v>
      </c>
      <c r="E413">
        <v>13</v>
      </c>
    </row>
    <row r="414" spans="1:5" x14ac:dyDescent="0.25">
      <c r="A414" t="s">
        <v>34</v>
      </c>
      <c r="B414" t="s">
        <v>13</v>
      </c>
      <c r="D414" t="s">
        <v>958</v>
      </c>
      <c r="E414">
        <v>13</v>
      </c>
    </row>
    <row r="415" spans="1:5" x14ac:dyDescent="0.25">
      <c r="A415" t="s">
        <v>34</v>
      </c>
      <c r="B415" t="s">
        <v>13</v>
      </c>
      <c r="D415" t="s">
        <v>960</v>
      </c>
      <c r="E415">
        <v>13</v>
      </c>
    </row>
    <row r="416" spans="1:5" x14ac:dyDescent="0.25">
      <c r="A416" t="s">
        <v>34</v>
      </c>
      <c r="B416" t="s">
        <v>13</v>
      </c>
      <c r="D416" t="s">
        <v>962</v>
      </c>
      <c r="E416">
        <v>13</v>
      </c>
    </row>
    <row r="417" spans="1:5" x14ac:dyDescent="0.25">
      <c r="A417" t="s">
        <v>34</v>
      </c>
      <c r="B417" t="s">
        <v>13</v>
      </c>
      <c r="D417" t="s">
        <v>964</v>
      </c>
      <c r="E417">
        <v>13</v>
      </c>
    </row>
    <row r="418" spans="1:5" x14ac:dyDescent="0.25">
      <c r="A418" t="s">
        <v>27</v>
      </c>
      <c r="B418" t="s">
        <v>46</v>
      </c>
      <c r="D418" t="s">
        <v>967</v>
      </c>
      <c r="E418">
        <v>13</v>
      </c>
    </row>
    <row r="419" spans="1:5" x14ac:dyDescent="0.25">
      <c r="A419" t="s">
        <v>34</v>
      </c>
      <c r="B419" t="s">
        <v>13</v>
      </c>
      <c r="C419">
        <v>11607</v>
      </c>
      <c r="D419" t="s">
        <v>970</v>
      </c>
      <c r="E419" t="s">
        <v>969</v>
      </c>
    </row>
    <row r="420" spans="1:5" x14ac:dyDescent="0.25">
      <c r="A420" t="s">
        <v>27</v>
      </c>
      <c r="B420" t="s">
        <v>46</v>
      </c>
      <c r="D420" t="s">
        <v>974</v>
      </c>
      <c r="E420" t="s">
        <v>973</v>
      </c>
    </row>
    <row r="421" spans="1:5" x14ac:dyDescent="0.25">
      <c r="A421" t="s">
        <v>34</v>
      </c>
      <c r="B421" t="s">
        <v>13</v>
      </c>
      <c r="C421">
        <v>11607</v>
      </c>
      <c r="D421" t="s">
        <v>970</v>
      </c>
      <c r="E421" t="s">
        <v>969</v>
      </c>
    </row>
    <row r="422" spans="1:5" x14ac:dyDescent="0.25">
      <c r="A422" t="s">
        <v>34</v>
      </c>
      <c r="B422" t="s">
        <v>13</v>
      </c>
      <c r="C422">
        <v>11607</v>
      </c>
      <c r="D422" t="s">
        <v>977</v>
      </c>
      <c r="E422" t="s">
        <v>969</v>
      </c>
    </row>
    <row r="423" spans="1:5" x14ac:dyDescent="0.25">
      <c r="A423" t="s">
        <v>34</v>
      </c>
      <c r="B423" t="s">
        <v>13</v>
      </c>
      <c r="C423">
        <v>11607</v>
      </c>
      <c r="D423" t="s">
        <v>977</v>
      </c>
      <c r="E423" t="s">
        <v>969</v>
      </c>
    </row>
    <row r="424" spans="1:5" x14ac:dyDescent="0.25">
      <c r="A424" t="s">
        <v>34</v>
      </c>
      <c r="B424" t="s">
        <v>13</v>
      </c>
      <c r="C424">
        <v>11607</v>
      </c>
      <c r="D424" t="s">
        <v>977</v>
      </c>
      <c r="E424" t="s">
        <v>969</v>
      </c>
    </row>
    <row r="425" spans="1:5" x14ac:dyDescent="0.25">
      <c r="A425" t="s">
        <v>34</v>
      </c>
      <c r="B425" t="s">
        <v>13</v>
      </c>
      <c r="C425">
        <v>11607</v>
      </c>
      <c r="D425" t="s">
        <v>977</v>
      </c>
      <c r="E425" t="s">
        <v>969</v>
      </c>
    </row>
    <row r="426" spans="1:5" x14ac:dyDescent="0.25">
      <c r="A426" t="s">
        <v>34</v>
      </c>
      <c r="B426" t="s">
        <v>13</v>
      </c>
      <c r="C426">
        <v>11607</v>
      </c>
      <c r="D426" t="s">
        <v>977</v>
      </c>
      <c r="E426" t="s">
        <v>969</v>
      </c>
    </row>
    <row r="427" spans="1:5" ht="409.5" x14ac:dyDescent="0.25">
      <c r="A427" t="s">
        <v>34</v>
      </c>
      <c r="B427" t="s">
        <v>209</v>
      </c>
      <c r="D427" s="1" t="s">
        <v>983</v>
      </c>
      <c r="E427" t="s">
        <v>969</v>
      </c>
    </row>
    <row r="428" spans="1:5" x14ac:dyDescent="0.25">
      <c r="A428" t="s">
        <v>12</v>
      </c>
      <c r="B428" t="s">
        <v>209</v>
      </c>
      <c r="D428" t="s">
        <v>986</v>
      </c>
      <c r="E428" t="s">
        <v>631</v>
      </c>
    </row>
    <row r="429" spans="1:5" ht="409.5" x14ac:dyDescent="0.25">
      <c r="A429" t="s">
        <v>34</v>
      </c>
      <c r="B429" t="s">
        <v>209</v>
      </c>
      <c r="D429" s="1" t="s">
        <v>990</v>
      </c>
      <c r="E429" t="s">
        <v>989</v>
      </c>
    </row>
    <row r="430" spans="1:5" ht="409.5" x14ac:dyDescent="0.25">
      <c r="A430" t="s">
        <v>12</v>
      </c>
      <c r="B430" t="s">
        <v>13</v>
      </c>
      <c r="C430">
        <v>11623</v>
      </c>
      <c r="D430" s="1" t="s">
        <v>994</v>
      </c>
      <c r="E430" t="s">
        <v>155</v>
      </c>
    </row>
    <row r="431" spans="1:5" ht="409.5" x14ac:dyDescent="0.25">
      <c r="A431" t="s">
        <v>27</v>
      </c>
      <c r="B431" t="s">
        <v>46</v>
      </c>
      <c r="D431" s="1" t="s">
        <v>998</v>
      </c>
      <c r="E431" t="s">
        <v>997</v>
      </c>
    </row>
    <row r="432" spans="1:5" x14ac:dyDescent="0.25">
      <c r="A432" t="s">
        <v>12</v>
      </c>
      <c r="B432" t="s">
        <v>13</v>
      </c>
      <c r="D432" t="s">
        <v>1002</v>
      </c>
      <c r="E432" t="s">
        <v>16</v>
      </c>
    </row>
    <row r="433" spans="1:5" x14ac:dyDescent="0.25">
      <c r="A433" t="s">
        <v>12</v>
      </c>
      <c r="B433" t="s">
        <v>46</v>
      </c>
      <c r="D433" t="s">
        <v>1005</v>
      </c>
      <c r="E433" t="s">
        <v>143</v>
      </c>
    </row>
    <row r="434" spans="1:5" ht="409.5" x14ac:dyDescent="0.25">
      <c r="A434" t="s">
        <v>27</v>
      </c>
      <c r="B434" t="s">
        <v>13</v>
      </c>
      <c r="C434">
        <v>10789</v>
      </c>
      <c r="D434" s="1" t="s">
        <v>1007</v>
      </c>
      <c r="E434" t="s">
        <v>16</v>
      </c>
    </row>
    <row r="435" spans="1:5" ht="409.5" x14ac:dyDescent="0.25">
      <c r="A435" t="s">
        <v>34</v>
      </c>
      <c r="B435" t="s">
        <v>46</v>
      </c>
      <c r="D435" s="1" t="s">
        <v>1009</v>
      </c>
      <c r="E435" t="s">
        <v>201</v>
      </c>
    </row>
    <row r="436" spans="1:5" x14ac:dyDescent="0.25">
      <c r="A436" t="s">
        <v>34</v>
      </c>
      <c r="B436" t="s">
        <v>46</v>
      </c>
      <c r="D436" t="s">
        <v>1011</v>
      </c>
      <c r="E436" t="s">
        <v>201</v>
      </c>
    </row>
    <row r="437" spans="1:5" x14ac:dyDescent="0.25">
      <c r="A437" t="s">
        <v>27</v>
      </c>
      <c r="B437" t="s">
        <v>13</v>
      </c>
      <c r="C437">
        <v>10789</v>
      </c>
      <c r="D437" t="s">
        <v>1013</v>
      </c>
      <c r="E437" t="s">
        <v>16</v>
      </c>
    </row>
    <row r="438" spans="1:5" x14ac:dyDescent="0.25">
      <c r="A438" t="s">
        <v>27</v>
      </c>
      <c r="B438" t="s">
        <v>13</v>
      </c>
      <c r="C438">
        <v>10789</v>
      </c>
      <c r="D438" t="s">
        <v>1013</v>
      </c>
      <c r="E438" t="s">
        <v>16</v>
      </c>
    </row>
    <row r="439" spans="1:5" ht="409.5" x14ac:dyDescent="0.25">
      <c r="A439" t="s">
        <v>27</v>
      </c>
      <c r="B439" t="s">
        <v>46</v>
      </c>
      <c r="D439" s="1" t="s">
        <v>1017</v>
      </c>
      <c r="E439" t="s">
        <v>255</v>
      </c>
    </row>
    <row r="440" spans="1:5" ht="409.5" x14ac:dyDescent="0.25">
      <c r="A440" t="s">
        <v>27</v>
      </c>
      <c r="B440" t="s">
        <v>13</v>
      </c>
      <c r="C440">
        <v>11009</v>
      </c>
      <c r="D440" s="1" t="s">
        <v>1019</v>
      </c>
      <c r="E440">
        <v>13</v>
      </c>
    </row>
    <row r="441" spans="1:5" ht="409.5" x14ac:dyDescent="0.25">
      <c r="A441" t="s">
        <v>12</v>
      </c>
      <c r="B441" t="s">
        <v>46</v>
      </c>
      <c r="D441" s="1" t="s">
        <v>1022</v>
      </c>
      <c r="E441" t="s">
        <v>255</v>
      </c>
    </row>
    <row r="442" spans="1:5" ht="409.5" x14ac:dyDescent="0.25">
      <c r="A442" t="s">
        <v>27</v>
      </c>
      <c r="B442" t="s">
        <v>13</v>
      </c>
      <c r="C442">
        <v>11009</v>
      </c>
      <c r="D442" s="1" t="s">
        <v>1024</v>
      </c>
      <c r="E442" t="s">
        <v>53</v>
      </c>
    </row>
    <row r="443" spans="1:5" x14ac:dyDescent="0.25">
      <c r="A443" t="s">
        <v>12</v>
      </c>
      <c r="B443" t="s">
        <v>13</v>
      </c>
      <c r="C443">
        <v>1729</v>
      </c>
      <c r="D443" t="s">
        <v>203</v>
      </c>
      <c r="E443" t="s">
        <v>1026</v>
      </c>
    </row>
    <row r="444" spans="1:5" x14ac:dyDescent="0.25">
      <c r="A444" t="s">
        <v>12</v>
      </c>
      <c r="B444" t="s">
        <v>13</v>
      </c>
      <c r="C444">
        <v>1729</v>
      </c>
      <c r="D444" t="s">
        <v>203</v>
      </c>
      <c r="E444" t="s">
        <v>1026</v>
      </c>
    </row>
    <row r="445" spans="1:5" x14ac:dyDescent="0.25">
      <c r="A445" t="s">
        <v>12</v>
      </c>
      <c r="B445" t="s">
        <v>13</v>
      </c>
      <c r="C445">
        <v>1729</v>
      </c>
      <c r="D445" t="s">
        <v>203</v>
      </c>
      <c r="E445" t="s">
        <v>1026</v>
      </c>
    </row>
    <row r="446" spans="1:5" ht="409.5" x14ac:dyDescent="0.25">
      <c r="A446" t="s">
        <v>27</v>
      </c>
      <c r="B446" t="s">
        <v>46</v>
      </c>
      <c r="D446" s="1" t="s">
        <v>1030</v>
      </c>
      <c r="E446" t="s">
        <v>22</v>
      </c>
    </row>
    <row r="447" spans="1:5" ht="409.5" x14ac:dyDescent="0.25">
      <c r="A447" t="s">
        <v>27</v>
      </c>
      <c r="B447" t="s">
        <v>46</v>
      </c>
      <c r="D447" s="1" t="s">
        <v>1032</v>
      </c>
      <c r="E447" t="s">
        <v>22</v>
      </c>
    </row>
    <row r="448" spans="1:5" x14ac:dyDescent="0.25">
      <c r="A448" t="s">
        <v>34</v>
      </c>
      <c r="B448" t="s">
        <v>13</v>
      </c>
      <c r="C448">
        <v>10963</v>
      </c>
      <c r="D448" t="s">
        <v>1034</v>
      </c>
      <c r="E448" t="s">
        <v>127</v>
      </c>
    </row>
    <row r="449" spans="1:5" ht="409.5" x14ac:dyDescent="0.25">
      <c r="A449" t="s">
        <v>34</v>
      </c>
      <c r="B449" t="s">
        <v>46</v>
      </c>
      <c r="D449" s="1" t="s">
        <v>1036</v>
      </c>
      <c r="E449" t="s">
        <v>206</v>
      </c>
    </row>
    <row r="450" spans="1:5" x14ac:dyDescent="0.25">
      <c r="A450" t="s">
        <v>34</v>
      </c>
      <c r="B450" t="s">
        <v>13</v>
      </c>
      <c r="C450">
        <v>10833</v>
      </c>
      <c r="D450" t="s">
        <v>1040</v>
      </c>
      <c r="E450" t="s">
        <v>1038</v>
      </c>
    </row>
    <row r="451" spans="1:5" x14ac:dyDescent="0.25">
      <c r="A451" t="s">
        <v>12</v>
      </c>
      <c r="B451" t="s">
        <v>46</v>
      </c>
      <c r="D451" t="s">
        <v>1043</v>
      </c>
      <c r="E451">
        <v>13</v>
      </c>
    </row>
    <row r="452" spans="1:5" x14ac:dyDescent="0.25">
      <c r="A452" t="s">
        <v>34</v>
      </c>
      <c r="B452" t="s">
        <v>13</v>
      </c>
      <c r="C452">
        <v>11638</v>
      </c>
      <c r="D452" t="s">
        <v>1045</v>
      </c>
      <c r="E452" t="s">
        <v>311</v>
      </c>
    </row>
    <row r="453" spans="1:5" x14ac:dyDescent="0.25">
      <c r="A453" t="s">
        <v>34</v>
      </c>
      <c r="B453" t="s">
        <v>13</v>
      </c>
      <c r="C453">
        <v>11638</v>
      </c>
      <c r="D453" t="s">
        <v>1047</v>
      </c>
      <c r="E453" t="s">
        <v>311</v>
      </c>
    </row>
    <row r="454" spans="1:5" x14ac:dyDescent="0.25">
      <c r="A454" t="s">
        <v>34</v>
      </c>
      <c r="B454" t="s">
        <v>46</v>
      </c>
      <c r="D454" t="s">
        <v>1050</v>
      </c>
      <c r="E454" t="s">
        <v>1049</v>
      </c>
    </row>
    <row r="455" spans="1:5" x14ac:dyDescent="0.25">
      <c r="A455" t="s">
        <v>27</v>
      </c>
      <c r="B455" t="s">
        <v>46</v>
      </c>
      <c r="D455" t="s">
        <v>1052</v>
      </c>
      <c r="E455" t="s">
        <v>22</v>
      </c>
    </row>
    <row r="456" spans="1:5" ht="409.5" x14ac:dyDescent="0.25">
      <c r="A456" t="s">
        <v>34</v>
      </c>
      <c r="B456" t="s">
        <v>46</v>
      </c>
      <c r="D456" s="1" t="s">
        <v>1055</v>
      </c>
      <c r="E456" t="s">
        <v>22</v>
      </c>
    </row>
    <row r="457" spans="1:5" x14ac:dyDescent="0.25">
      <c r="A457" t="s">
        <v>27</v>
      </c>
      <c r="B457" t="s">
        <v>13</v>
      </c>
      <c r="C457">
        <v>11009</v>
      </c>
      <c r="D457" t="s">
        <v>1057</v>
      </c>
      <c r="E457" t="s">
        <v>53</v>
      </c>
    </row>
    <row r="458" spans="1:5" x14ac:dyDescent="0.25">
      <c r="A458" t="s">
        <v>27</v>
      </c>
      <c r="B458" t="s">
        <v>46</v>
      </c>
      <c r="D458" t="s">
        <v>1060</v>
      </c>
      <c r="E458">
        <v>13</v>
      </c>
    </row>
    <row r="459" spans="1:5" x14ac:dyDescent="0.25">
      <c r="A459" t="s">
        <v>12</v>
      </c>
      <c r="B459" t="s">
        <v>209</v>
      </c>
      <c r="D459" t="s">
        <v>1063</v>
      </c>
      <c r="E459" t="s">
        <v>155</v>
      </c>
    </row>
    <row r="460" spans="1:5" x14ac:dyDescent="0.25">
      <c r="A460" t="s">
        <v>34</v>
      </c>
      <c r="B460" t="s">
        <v>46</v>
      </c>
      <c r="D460" t="s">
        <v>1065</v>
      </c>
      <c r="E460" t="s">
        <v>531</v>
      </c>
    </row>
    <row r="461" spans="1:5" x14ac:dyDescent="0.25">
      <c r="A461" t="s">
        <v>12</v>
      </c>
      <c r="B461" t="s">
        <v>13</v>
      </c>
      <c r="C461">
        <v>1385</v>
      </c>
      <c r="D461" t="s">
        <v>1067</v>
      </c>
      <c r="E461">
        <v>13</v>
      </c>
    </row>
    <row r="462" spans="1:5" x14ac:dyDescent="0.25">
      <c r="A462" t="s">
        <v>12</v>
      </c>
      <c r="B462" t="s">
        <v>46</v>
      </c>
      <c r="D462" t="s">
        <v>1070</v>
      </c>
      <c r="E462" t="s">
        <v>1069</v>
      </c>
    </row>
    <row r="463" spans="1:5" x14ac:dyDescent="0.25">
      <c r="A463" t="s">
        <v>27</v>
      </c>
      <c r="B463" t="s">
        <v>209</v>
      </c>
      <c r="D463" t="s">
        <v>1072</v>
      </c>
      <c r="E463" t="s">
        <v>233</v>
      </c>
    </row>
    <row r="464" spans="1:5" ht="405" x14ac:dyDescent="0.25">
      <c r="A464" t="s">
        <v>34</v>
      </c>
      <c r="B464" t="s">
        <v>13</v>
      </c>
      <c r="C464">
        <v>10818</v>
      </c>
      <c r="D464" s="1" t="s">
        <v>1074</v>
      </c>
      <c r="E464" t="s">
        <v>7</v>
      </c>
    </row>
    <row r="465" spans="1:5" ht="405" x14ac:dyDescent="0.25">
      <c r="A465" t="s">
        <v>34</v>
      </c>
      <c r="B465" t="s">
        <v>13</v>
      </c>
      <c r="C465">
        <v>10818</v>
      </c>
      <c r="D465" s="1" t="s">
        <v>1074</v>
      </c>
      <c r="E465" t="s">
        <v>7</v>
      </c>
    </row>
    <row r="466" spans="1:5" ht="405" x14ac:dyDescent="0.25">
      <c r="A466" t="s">
        <v>34</v>
      </c>
      <c r="B466" t="s">
        <v>13</v>
      </c>
      <c r="C466">
        <v>10818</v>
      </c>
      <c r="D466" s="1" t="s">
        <v>1074</v>
      </c>
      <c r="E466" t="s">
        <v>7</v>
      </c>
    </row>
    <row r="467" spans="1:5" ht="405" x14ac:dyDescent="0.25">
      <c r="A467" t="s">
        <v>34</v>
      </c>
      <c r="B467" t="s">
        <v>13</v>
      </c>
      <c r="C467">
        <v>10818</v>
      </c>
      <c r="D467" s="1" t="s">
        <v>1074</v>
      </c>
      <c r="E467" t="s">
        <v>7</v>
      </c>
    </row>
    <row r="468" spans="1:5" ht="405" x14ac:dyDescent="0.25">
      <c r="A468" t="s">
        <v>34</v>
      </c>
      <c r="B468" t="s">
        <v>13</v>
      </c>
      <c r="C468">
        <v>10818</v>
      </c>
      <c r="D468" s="1" t="s">
        <v>1074</v>
      </c>
      <c r="E468" t="s">
        <v>7</v>
      </c>
    </row>
    <row r="469" spans="1:5" ht="405" x14ac:dyDescent="0.25">
      <c r="A469" t="s">
        <v>34</v>
      </c>
      <c r="B469" t="s">
        <v>13</v>
      </c>
      <c r="C469">
        <v>10818</v>
      </c>
      <c r="D469" s="1" t="s">
        <v>1074</v>
      </c>
      <c r="E469" t="s">
        <v>7</v>
      </c>
    </row>
    <row r="470" spans="1:5" ht="405" x14ac:dyDescent="0.25">
      <c r="A470" t="s">
        <v>34</v>
      </c>
      <c r="B470" t="s">
        <v>13</v>
      </c>
      <c r="C470">
        <v>10818</v>
      </c>
      <c r="D470" s="1" t="s">
        <v>1074</v>
      </c>
      <c r="E470" t="s">
        <v>7</v>
      </c>
    </row>
    <row r="471" spans="1:5" x14ac:dyDescent="0.25">
      <c r="A471" t="s">
        <v>12</v>
      </c>
      <c r="B471" t="s">
        <v>13</v>
      </c>
      <c r="C471">
        <v>11506</v>
      </c>
      <c r="D471" t="s">
        <v>1082</v>
      </c>
      <c r="E471">
        <v>13</v>
      </c>
    </row>
    <row r="472" spans="1:5" x14ac:dyDescent="0.25">
      <c r="A472" t="s">
        <v>12</v>
      </c>
      <c r="B472" t="s">
        <v>209</v>
      </c>
      <c r="D472" t="s">
        <v>1084</v>
      </c>
      <c r="E472" t="s">
        <v>185</v>
      </c>
    </row>
    <row r="473" spans="1:5" x14ac:dyDescent="0.25">
      <c r="A473" t="s">
        <v>34</v>
      </c>
      <c r="B473" t="s">
        <v>13</v>
      </c>
      <c r="C473">
        <v>7609</v>
      </c>
      <c r="D473" t="s">
        <v>1087</v>
      </c>
      <c r="E473" t="s">
        <v>1086</v>
      </c>
    </row>
    <row r="474" spans="1:5" x14ac:dyDescent="0.25">
      <c r="A474" t="s">
        <v>12</v>
      </c>
      <c r="B474" t="s">
        <v>13</v>
      </c>
      <c r="D474" t="s">
        <v>1090</v>
      </c>
      <c r="E474" t="s">
        <v>631</v>
      </c>
    </row>
    <row r="475" spans="1:5" x14ac:dyDescent="0.25">
      <c r="A475" t="s">
        <v>12</v>
      </c>
      <c r="B475" t="s">
        <v>46</v>
      </c>
      <c r="D475" t="s">
        <v>1094</v>
      </c>
      <c r="E475" t="s">
        <v>169</v>
      </c>
    </row>
    <row r="476" spans="1:5" x14ac:dyDescent="0.25">
      <c r="A476" t="s">
        <v>34</v>
      </c>
      <c r="B476" t="s">
        <v>46</v>
      </c>
      <c r="D476" t="s">
        <v>1098</v>
      </c>
      <c r="E476" t="s">
        <v>1097</v>
      </c>
    </row>
    <row r="477" spans="1:5" ht="409.5" x14ac:dyDescent="0.25">
      <c r="A477" t="s">
        <v>34</v>
      </c>
      <c r="B477" t="s">
        <v>13</v>
      </c>
      <c r="C477">
        <v>11450</v>
      </c>
      <c r="D477" s="1" t="s">
        <v>1102</v>
      </c>
      <c r="E477" t="s">
        <v>1101</v>
      </c>
    </row>
    <row r="478" spans="1:5" ht="409.5" x14ac:dyDescent="0.25">
      <c r="A478" t="s">
        <v>34</v>
      </c>
      <c r="B478" t="s">
        <v>13</v>
      </c>
      <c r="C478">
        <v>11450</v>
      </c>
      <c r="D478" s="1" t="s">
        <v>1105</v>
      </c>
      <c r="E478" t="s">
        <v>1104</v>
      </c>
    </row>
    <row r="479" spans="1:5" ht="409.5" x14ac:dyDescent="0.25">
      <c r="A479" t="s">
        <v>34</v>
      </c>
      <c r="B479" t="s">
        <v>13</v>
      </c>
      <c r="C479">
        <v>11450</v>
      </c>
      <c r="D479" s="1" t="s">
        <v>1102</v>
      </c>
      <c r="E479" t="s">
        <v>1101</v>
      </c>
    </row>
    <row r="480" spans="1:5" ht="409.5" x14ac:dyDescent="0.25">
      <c r="A480" t="s">
        <v>34</v>
      </c>
      <c r="B480" t="s">
        <v>13</v>
      </c>
      <c r="C480">
        <v>11450</v>
      </c>
      <c r="D480" s="1" t="s">
        <v>1108</v>
      </c>
      <c r="E480" t="s">
        <v>201</v>
      </c>
    </row>
    <row r="481" spans="1:5" ht="409.5" x14ac:dyDescent="0.25">
      <c r="A481" t="s">
        <v>34</v>
      </c>
      <c r="B481" t="s">
        <v>13</v>
      </c>
      <c r="C481">
        <v>11450</v>
      </c>
      <c r="D481" s="1" t="s">
        <v>1110</v>
      </c>
      <c r="E481" t="s">
        <v>1101</v>
      </c>
    </row>
    <row r="482" spans="1:5" ht="409.5" x14ac:dyDescent="0.25">
      <c r="A482" t="s">
        <v>34</v>
      </c>
      <c r="B482" t="s">
        <v>13</v>
      </c>
      <c r="C482">
        <v>11450</v>
      </c>
      <c r="D482" s="1" t="s">
        <v>1108</v>
      </c>
      <c r="E482" t="s">
        <v>201</v>
      </c>
    </row>
    <row r="483" spans="1:5" ht="409.5" x14ac:dyDescent="0.25">
      <c r="A483" t="s">
        <v>34</v>
      </c>
      <c r="B483" t="s">
        <v>13</v>
      </c>
      <c r="C483">
        <v>11450</v>
      </c>
      <c r="D483" s="1" t="s">
        <v>1113</v>
      </c>
      <c r="E483" t="s">
        <v>1101</v>
      </c>
    </row>
    <row r="484" spans="1:5" ht="409.5" x14ac:dyDescent="0.25">
      <c r="A484" t="s">
        <v>34</v>
      </c>
      <c r="B484" t="s">
        <v>13</v>
      </c>
      <c r="C484">
        <v>11450</v>
      </c>
      <c r="D484" s="1" t="s">
        <v>1115</v>
      </c>
      <c r="E484" t="s">
        <v>1101</v>
      </c>
    </row>
    <row r="485" spans="1:5" ht="409.5" x14ac:dyDescent="0.25">
      <c r="A485" t="s">
        <v>34</v>
      </c>
      <c r="B485" t="s">
        <v>13</v>
      </c>
      <c r="C485">
        <v>11450</v>
      </c>
      <c r="D485" s="1" t="s">
        <v>1117</v>
      </c>
      <c r="E485" t="s">
        <v>201</v>
      </c>
    </row>
    <row r="486" spans="1:5" ht="409.5" x14ac:dyDescent="0.25">
      <c r="A486" t="s">
        <v>34</v>
      </c>
      <c r="B486" t="s">
        <v>13</v>
      </c>
      <c r="C486">
        <v>11450</v>
      </c>
      <c r="D486" s="1" t="s">
        <v>1119</v>
      </c>
      <c r="E486" t="s">
        <v>1101</v>
      </c>
    </row>
    <row r="487" spans="1:5" ht="409.5" x14ac:dyDescent="0.25">
      <c r="A487" t="s">
        <v>34</v>
      </c>
      <c r="B487" t="s">
        <v>13</v>
      </c>
      <c r="C487">
        <v>11450</v>
      </c>
      <c r="D487" s="1" t="s">
        <v>1121</v>
      </c>
      <c r="E487" t="s">
        <v>201</v>
      </c>
    </row>
    <row r="488" spans="1:5" ht="409.5" x14ac:dyDescent="0.25">
      <c r="A488" t="s">
        <v>34</v>
      </c>
      <c r="B488" t="s">
        <v>13</v>
      </c>
      <c r="C488">
        <v>11450</v>
      </c>
      <c r="D488" s="1" t="s">
        <v>1123</v>
      </c>
      <c r="E488" t="s">
        <v>1101</v>
      </c>
    </row>
    <row r="489" spans="1:5" x14ac:dyDescent="0.25">
      <c r="A489" t="s">
        <v>34</v>
      </c>
      <c r="B489" t="s">
        <v>13</v>
      </c>
      <c r="C489">
        <v>11450</v>
      </c>
      <c r="D489" t="s">
        <v>1125</v>
      </c>
      <c r="E489" t="s">
        <v>1104</v>
      </c>
    </row>
    <row r="490" spans="1:5" ht="409.5" x14ac:dyDescent="0.25">
      <c r="A490" t="s">
        <v>34</v>
      </c>
      <c r="B490" t="s">
        <v>13</v>
      </c>
      <c r="C490">
        <v>11450</v>
      </c>
      <c r="D490" s="1" t="s">
        <v>1127</v>
      </c>
      <c r="E490" t="s">
        <v>1101</v>
      </c>
    </row>
    <row r="491" spans="1:5" ht="409.5" x14ac:dyDescent="0.25">
      <c r="A491" t="s">
        <v>34</v>
      </c>
      <c r="B491" t="s">
        <v>13</v>
      </c>
      <c r="C491">
        <v>11450</v>
      </c>
      <c r="D491" s="1" t="s">
        <v>1129</v>
      </c>
      <c r="E491" t="s">
        <v>22</v>
      </c>
    </row>
    <row r="492" spans="1:5" ht="409.5" x14ac:dyDescent="0.25">
      <c r="A492" t="s">
        <v>34</v>
      </c>
      <c r="B492" t="s">
        <v>13</v>
      </c>
      <c r="C492">
        <v>11450</v>
      </c>
      <c r="D492" s="1" t="s">
        <v>1131</v>
      </c>
      <c r="E492" t="s">
        <v>1101</v>
      </c>
    </row>
    <row r="493" spans="1:5" ht="409.5" x14ac:dyDescent="0.25">
      <c r="A493" t="s">
        <v>34</v>
      </c>
      <c r="B493" t="s">
        <v>13</v>
      </c>
      <c r="C493">
        <v>11450</v>
      </c>
      <c r="D493" s="1" t="s">
        <v>1133</v>
      </c>
      <c r="E493" t="s">
        <v>201</v>
      </c>
    </row>
    <row r="494" spans="1:5" ht="409.5" x14ac:dyDescent="0.25">
      <c r="A494" t="s">
        <v>34</v>
      </c>
      <c r="B494" t="s">
        <v>13</v>
      </c>
      <c r="C494">
        <v>11450</v>
      </c>
      <c r="D494" s="1" t="s">
        <v>1133</v>
      </c>
      <c r="E494" t="s">
        <v>22</v>
      </c>
    </row>
    <row r="495" spans="1:5" ht="409.5" x14ac:dyDescent="0.25">
      <c r="A495" t="s">
        <v>34</v>
      </c>
      <c r="B495" t="s">
        <v>13</v>
      </c>
      <c r="C495">
        <v>11450</v>
      </c>
      <c r="D495" s="1" t="s">
        <v>1123</v>
      </c>
      <c r="E495" t="s">
        <v>1101</v>
      </c>
    </row>
    <row r="496" spans="1:5" ht="409.5" x14ac:dyDescent="0.25">
      <c r="A496" t="s">
        <v>34</v>
      </c>
      <c r="B496" t="s">
        <v>13</v>
      </c>
      <c r="C496">
        <v>11450</v>
      </c>
      <c r="D496" s="1" t="s">
        <v>1133</v>
      </c>
      <c r="E496" t="s">
        <v>201</v>
      </c>
    </row>
    <row r="497" spans="1:5" ht="409.5" x14ac:dyDescent="0.25">
      <c r="A497" t="s">
        <v>34</v>
      </c>
      <c r="B497" t="s">
        <v>13</v>
      </c>
      <c r="C497">
        <v>11450</v>
      </c>
      <c r="D497" s="1" t="s">
        <v>1133</v>
      </c>
      <c r="E497" t="s">
        <v>1104</v>
      </c>
    </row>
    <row r="498" spans="1:5" ht="409.5" x14ac:dyDescent="0.25">
      <c r="A498" t="s">
        <v>34</v>
      </c>
      <c r="B498" t="s">
        <v>13</v>
      </c>
      <c r="C498">
        <v>11450</v>
      </c>
      <c r="D498" s="1" t="s">
        <v>1133</v>
      </c>
      <c r="E498" t="s">
        <v>1104</v>
      </c>
    </row>
    <row r="499" spans="1:5" ht="409.5" x14ac:dyDescent="0.25">
      <c r="A499" t="s">
        <v>34</v>
      </c>
      <c r="B499" t="s">
        <v>13</v>
      </c>
      <c r="C499">
        <v>11450</v>
      </c>
      <c r="D499" s="1" t="s">
        <v>1141</v>
      </c>
      <c r="E499" t="s">
        <v>1140</v>
      </c>
    </row>
    <row r="500" spans="1:5" ht="409.5" x14ac:dyDescent="0.25">
      <c r="A500" t="s">
        <v>34</v>
      </c>
      <c r="B500" t="s">
        <v>13</v>
      </c>
      <c r="C500">
        <v>11450</v>
      </c>
      <c r="D500" s="1" t="s">
        <v>1141</v>
      </c>
      <c r="E500" t="s">
        <v>1140</v>
      </c>
    </row>
    <row r="501" spans="1:5" ht="409.5" x14ac:dyDescent="0.25">
      <c r="A501" t="s">
        <v>34</v>
      </c>
      <c r="B501" t="s">
        <v>13</v>
      </c>
      <c r="C501">
        <v>11450</v>
      </c>
      <c r="D501" s="1" t="s">
        <v>1133</v>
      </c>
      <c r="E501" t="s">
        <v>1104</v>
      </c>
    </row>
    <row r="502" spans="1:5" ht="409.5" x14ac:dyDescent="0.25">
      <c r="A502" t="s">
        <v>34</v>
      </c>
      <c r="B502" t="s">
        <v>13</v>
      </c>
      <c r="C502">
        <v>11450</v>
      </c>
      <c r="D502" s="1" t="s">
        <v>1133</v>
      </c>
      <c r="E502" t="s">
        <v>1104</v>
      </c>
    </row>
    <row r="503" spans="1:5" ht="409.5" x14ac:dyDescent="0.25">
      <c r="A503" t="s">
        <v>34</v>
      </c>
      <c r="B503" t="s">
        <v>13</v>
      </c>
      <c r="C503">
        <v>11450</v>
      </c>
      <c r="D503" s="1" t="s">
        <v>1133</v>
      </c>
      <c r="E503" t="s">
        <v>22</v>
      </c>
    </row>
    <row r="504" spans="1:5" ht="409.5" x14ac:dyDescent="0.25">
      <c r="A504" t="s">
        <v>34</v>
      </c>
      <c r="B504" t="s">
        <v>13</v>
      </c>
      <c r="C504">
        <v>11450</v>
      </c>
      <c r="D504" s="1" t="s">
        <v>1133</v>
      </c>
      <c r="E504" t="s">
        <v>22</v>
      </c>
    </row>
    <row r="505" spans="1:5" ht="409.5" x14ac:dyDescent="0.25">
      <c r="A505" t="s">
        <v>34</v>
      </c>
      <c r="B505" t="s">
        <v>13</v>
      </c>
      <c r="C505">
        <v>11450</v>
      </c>
      <c r="D505" s="1" t="s">
        <v>1148</v>
      </c>
      <c r="E505" t="s">
        <v>1104</v>
      </c>
    </row>
    <row r="506" spans="1:5" x14ac:dyDescent="0.25">
      <c r="A506" t="s">
        <v>34</v>
      </c>
      <c r="B506" t="s">
        <v>13</v>
      </c>
      <c r="C506">
        <v>11445</v>
      </c>
      <c r="D506" t="s">
        <v>1150</v>
      </c>
      <c r="E506" t="s">
        <v>989</v>
      </c>
    </row>
    <row r="507" spans="1:5" ht="409.5" x14ac:dyDescent="0.25">
      <c r="A507" t="s">
        <v>34</v>
      </c>
      <c r="B507" t="s">
        <v>13</v>
      </c>
      <c r="C507">
        <v>11253</v>
      </c>
      <c r="D507" s="1" t="s">
        <v>1153</v>
      </c>
      <c r="E507" t="s">
        <v>185</v>
      </c>
    </row>
    <row r="508" spans="1:5" x14ac:dyDescent="0.25">
      <c r="A508" t="s">
        <v>27</v>
      </c>
      <c r="B508" t="s">
        <v>46</v>
      </c>
      <c r="D508" t="s">
        <v>1155</v>
      </c>
      <c r="E508" t="s">
        <v>1097</v>
      </c>
    </row>
    <row r="509" spans="1:5" x14ac:dyDescent="0.25">
      <c r="A509" t="s">
        <v>12</v>
      </c>
      <c r="B509" t="s">
        <v>13</v>
      </c>
      <c r="C509">
        <v>1385</v>
      </c>
      <c r="D509" t="s">
        <v>1157</v>
      </c>
      <c r="E509">
        <v>13</v>
      </c>
    </row>
    <row r="510" spans="1:5" ht="409.5" x14ac:dyDescent="0.25">
      <c r="A510" t="s">
        <v>34</v>
      </c>
      <c r="B510" t="s">
        <v>209</v>
      </c>
      <c r="D510" s="1" t="s">
        <v>1160</v>
      </c>
      <c r="E510" t="s">
        <v>646</v>
      </c>
    </row>
    <row r="511" spans="1:5" x14ac:dyDescent="0.25">
      <c r="A511" t="s">
        <v>12</v>
      </c>
      <c r="B511" t="s">
        <v>13</v>
      </c>
      <c r="D511" t="s">
        <v>1162</v>
      </c>
      <c r="E511">
        <v>13</v>
      </c>
    </row>
    <row r="512" spans="1:5" ht="409.5" x14ac:dyDescent="0.25">
      <c r="A512" t="s">
        <v>34</v>
      </c>
      <c r="B512" t="s">
        <v>13</v>
      </c>
      <c r="C512">
        <v>11450</v>
      </c>
      <c r="D512" s="1" t="s">
        <v>1133</v>
      </c>
      <c r="E512" t="s">
        <v>22</v>
      </c>
    </row>
    <row r="513" spans="1:5" x14ac:dyDescent="0.25">
      <c r="A513" t="s">
        <v>27</v>
      </c>
      <c r="B513" t="s">
        <v>46</v>
      </c>
      <c r="D513" t="s">
        <v>1166</v>
      </c>
      <c r="E513" t="s">
        <v>22</v>
      </c>
    </row>
    <row r="514" spans="1:5" ht="409.5" x14ac:dyDescent="0.25">
      <c r="A514" t="s">
        <v>27</v>
      </c>
      <c r="B514" t="s">
        <v>46</v>
      </c>
      <c r="D514" s="1" t="s">
        <v>1168</v>
      </c>
      <c r="E514" t="s">
        <v>22</v>
      </c>
    </row>
    <row r="515" spans="1:5" x14ac:dyDescent="0.25">
      <c r="A515" t="s">
        <v>12</v>
      </c>
      <c r="B515" t="s">
        <v>209</v>
      </c>
      <c r="D515" t="s">
        <v>1170</v>
      </c>
      <c r="E515" t="s">
        <v>30</v>
      </c>
    </row>
    <row r="516" spans="1:5" x14ac:dyDescent="0.25">
      <c r="A516" t="s">
        <v>12</v>
      </c>
      <c r="B516" t="s">
        <v>13</v>
      </c>
      <c r="C516">
        <v>11508</v>
      </c>
      <c r="D516" t="s">
        <v>1172</v>
      </c>
      <c r="E516" t="s">
        <v>30</v>
      </c>
    </row>
    <row r="517" spans="1:5" ht="409.5" x14ac:dyDescent="0.25">
      <c r="A517" t="s">
        <v>34</v>
      </c>
      <c r="B517" t="s">
        <v>46</v>
      </c>
      <c r="D517" s="1" t="s">
        <v>1174</v>
      </c>
      <c r="E517" t="s">
        <v>338</v>
      </c>
    </row>
    <row r="518" spans="1:5" ht="409.5" x14ac:dyDescent="0.25">
      <c r="A518" t="s">
        <v>27</v>
      </c>
      <c r="B518" t="s">
        <v>46</v>
      </c>
      <c r="D518" s="1" t="s">
        <v>1176</v>
      </c>
      <c r="E518" t="s">
        <v>22</v>
      </c>
    </row>
    <row r="519" spans="1:5" x14ac:dyDescent="0.25">
      <c r="A519" t="s">
        <v>27</v>
      </c>
      <c r="B519" t="s">
        <v>46</v>
      </c>
      <c r="D519" t="s">
        <v>1178</v>
      </c>
      <c r="E519" t="s">
        <v>22</v>
      </c>
    </row>
    <row r="520" spans="1:5" ht="409.5" x14ac:dyDescent="0.25">
      <c r="A520" t="s">
        <v>27</v>
      </c>
      <c r="B520" t="s">
        <v>46</v>
      </c>
      <c r="D520" s="1" t="s">
        <v>1180</v>
      </c>
      <c r="E520" t="s">
        <v>22</v>
      </c>
    </row>
    <row r="521" spans="1:5" ht="409.5" x14ac:dyDescent="0.25">
      <c r="A521" t="s">
        <v>27</v>
      </c>
      <c r="B521" t="s">
        <v>46</v>
      </c>
      <c r="D521" s="1" t="s">
        <v>1182</v>
      </c>
      <c r="E521" t="s">
        <v>22</v>
      </c>
    </row>
    <row r="522" spans="1:5" ht="409.5" x14ac:dyDescent="0.25">
      <c r="A522" t="s">
        <v>27</v>
      </c>
      <c r="B522" t="s">
        <v>46</v>
      </c>
      <c r="D522" s="1" t="s">
        <v>1184</v>
      </c>
      <c r="E522" t="s">
        <v>169</v>
      </c>
    </row>
    <row r="523" spans="1:5" x14ac:dyDescent="0.25">
      <c r="A523" t="s">
        <v>27</v>
      </c>
      <c r="B523" t="s">
        <v>46</v>
      </c>
      <c r="D523" t="s">
        <v>1186</v>
      </c>
      <c r="E523" t="s">
        <v>22</v>
      </c>
    </row>
    <row r="524" spans="1:5" ht="409.5" x14ac:dyDescent="0.25">
      <c r="A524" t="s">
        <v>34</v>
      </c>
      <c r="B524" t="s">
        <v>13</v>
      </c>
      <c r="C524">
        <v>11450</v>
      </c>
      <c r="D524" s="1" t="s">
        <v>1188</v>
      </c>
      <c r="E524" t="s">
        <v>201</v>
      </c>
    </row>
    <row r="525" spans="1:5" ht="409.5" x14ac:dyDescent="0.25">
      <c r="A525" t="s">
        <v>34</v>
      </c>
      <c r="B525" t="s">
        <v>13</v>
      </c>
      <c r="C525">
        <v>11450</v>
      </c>
      <c r="D525" s="1" t="s">
        <v>1191</v>
      </c>
      <c r="E525" t="s">
        <v>1190</v>
      </c>
    </row>
    <row r="526" spans="1:5" ht="409.5" x14ac:dyDescent="0.25">
      <c r="A526" t="s">
        <v>34</v>
      </c>
      <c r="B526" t="s">
        <v>209</v>
      </c>
      <c r="D526" s="1" t="s">
        <v>1193</v>
      </c>
      <c r="E526" t="s">
        <v>922</v>
      </c>
    </row>
    <row r="527" spans="1:5" x14ac:dyDescent="0.25">
      <c r="A527" t="s">
        <v>34</v>
      </c>
      <c r="B527" t="s">
        <v>46</v>
      </c>
      <c r="D527" t="s">
        <v>1195</v>
      </c>
      <c r="E527" t="s">
        <v>631</v>
      </c>
    </row>
    <row r="528" spans="1:5" ht="409.5" x14ac:dyDescent="0.25">
      <c r="A528" t="s">
        <v>27</v>
      </c>
      <c r="B528" t="s">
        <v>46</v>
      </c>
      <c r="D528" s="1" t="s">
        <v>1199</v>
      </c>
      <c r="E528" t="s">
        <v>1198</v>
      </c>
    </row>
    <row r="529" spans="1:5" x14ac:dyDescent="0.25">
      <c r="A529" t="s">
        <v>27</v>
      </c>
      <c r="B529" t="s">
        <v>46</v>
      </c>
      <c r="D529" t="s">
        <v>1201</v>
      </c>
      <c r="E529" t="s">
        <v>22</v>
      </c>
    </row>
    <row r="530" spans="1:5" x14ac:dyDescent="0.25">
      <c r="A530" t="s">
        <v>34</v>
      </c>
      <c r="B530" t="s">
        <v>46</v>
      </c>
      <c r="D530" t="s">
        <v>1204</v>
      </c>
      <c r="E530" t="s">
        <v>201</v>
      </c>
    </row>
    <row r="531" spans="1:5" x14ac:dyDescent="0.25">
      <c r="A531" t="s">
        <v>34</v>
      </c>
      <c r="B531" t="s">
        <v>13</v>
      </c>
      <c r="C531">
        <v>11445</v>
      </c>
      <c r="D531" t="s">
        <v>1206</v>
      </c>
      <c r="E531" t="s">
        <v>989</v>
      </c>
    </row>
    <row r="532" spans="1:5" ht="409.5" x14ac:dyDescent="0.25">
      <c r="A532" t="s">
        <v>12</v>
      </c>
      <c r="B532" t="s">
        <v>13</v>
      </c>
      <c r="C532">
        <v>1340</v>
      </c>
      <c r="D532" s="1" t="s">
        <v>1209</v>
      </c>
      <c r="E532" t="s">
        <v>1208</v>
      </c>
    </row>
    <row r="533" spans="1:5" ht="409.5" x14ac:dyDescent="0.25">
      <c r="A533" t="s">
        <v>34</v>
      </c>
      <c r="B533" t="s">
        <v>46</v>
      </c>
      <c r="D533" s="1" t="s">
        <v>1211</v>
      </c>
      <c r="E533" t="s">
        <v>631</v>
      </c>
    </row>
    <row r="534" spans="1:5" x14ac:dyDescent="0.25">
      <c r="A534" t="s">
        <v>34</v>
      </c>
      <c r="B534" t="s">
        <v>13</v>
      </c>
      <c r="C534">
        <v>10884</v>
      </c>
      <c r="D534" t="s">
        <v>1214</v>
      </c>
      <c r="E534" t="s">
        <v>30</v>
      </c>
    </row>
    <row r="535" spans="1:5" x14ac:dyDescent="0.25">
      <c r="A535" t="s">
        <v>34</v>
      </c>
      <c r="B535" t="s">
        <v>46</v>
      </c>
      <c r="D535" t="s">
        <v>1217</v>
      </c>
      <c r="E535" t="s">
        <v>1216</v>
      </c>
    </row>
    <row r="536" spans="1:5" ht="409.5" x14ac:dyDescent="0.25">
      <c r="A536" t="s">
        <v>34</v>
      </c>
      <c r="B536" t="s">
        <v>46</v>
      </c>
      <c r="D536" s="1" t="s">
        <v>1221</v>
      </c>
      <c r="E536" t="s">
        <v>1220</v>
      </c>
    </row>
    <row r="537" spans="1:5" x14ac:dyDescent="0.25">
      <c r="A537" t="s">
        <v>34</v>
      </c>
      <c r="B537" t="s">
        <v>46</v>
      </c>
      <c r="D537" t="s">
        <v>1223</v>
      </c>
      <c r="E537" t="s">
        <v>201</v>
      </c>
    </row>
    <row r="538" spans="1:5" x14ac:dyDescent="0.25">
      <c r="A538" t="s">
        <v>27</v>
      </c>
      <c r="B538" t="s">
        <v>46</v>
      </c>
      <c r="D538" t="s">
        <v>1227</v>
      </c>
      <c r="E538" t="s">
        <v>175</v>
      </c>
    </row>
    <row r="539" spans="1:5" ht="409.5" x14ac:dyDescent="0.25">
      <c r="A539" t="s">
        <v>27</v>
      </c>
      <c r="B539" t="s">
        <v>13</v>
      </c>
      <c r="C539">
        <v>10789</v>
      </c>
      <c r="D539" s="1" t="s">
        <v>1229</v>
      </c>
      <c r="E539" t="s">
        <v>16</v>
      </c>
    </row>
    <row r="540" spans="1:5" ht="409.5" x14ac:dyDescent="0.25">
      <c r="A540" t="s">
        <v>27</v>
      </c>
      <c r="B540" t="s">
        <v>13</v>
      </c>
      <c r="C540">
        <v>10789</v>
      </c>
      <c r="D540" s="1" t="s">
        <v>1231</v>
      </c>
      <c r="E540" t="s">
        <v>16</v>
      </c>
    </row>
    <row r="541" spans="1:5" ht="409.5" x14ac:dyDescent="0.25">
      <c r="A541" t="s">
        <v>27</v>
      </c>
      <c r="B541" t="s">
        <v>13</v>
      </c>
      <c r="C541">
        <v>10789</v>
      </c>
      <c r="D541" s="1" t="s">
        <v>1229</v>
      </c>
      <c r="E541" t="s">
        <v>16</v>
      </c>
    </row>
    <row r="542" spans="1:5" ht="409.5" x14ac:dyDescent="0.25">
      <c r="A542" t="s">
        <v>27</v>
      </c>
      <c r="B542" t="s">
        <v>13</v>
      </c>
      <c r="C542">
        <v>10789</v>
      </c>
      <c r="D542" s="1" t="s">
        <v>1234</v>
      </c>
      <c r="E542" t="s">
        <v>16</v>
      </c>
    </row>
    <row r="543" spans="1:5" ht="409.5" x14ac:dyDescent="0.25">
      <c r="A543" t="s">
        <v>34</v>
      </c>
      <c r="B543" t="s">
        <v>46</v>
      </c>
      <c r="D543" s="1" t="s">
        <v>1236</v>
      </c>
      <c r="E543" t="s">
        <v>201</v>
      </c>
    </row>
    <row r="544" spans="1:5" ht="409.5" x14ac:dyDescent="0.25">
      <c r="A544" t="s">
        <v>34</v>
      </c>
      <c r="B544" t="s">
        <v>46</v>
      </c>
      <c r="D544" s="1" t="s">
        <v>1238</v>
      </c>
      <c r="E544" t="s">
        <v>201</v>
      </c>
    </row>
    <row r="545" spans="1:5" x14ac:dyDescent="0.25">
      <c r="A545" t="s">
        <v>12</v>
      </c>
      <c r="B545" t="s">
        <v>13</v>
      </c>
      <c r="C545">
        <v>5658</v>
      </c>
      <c r="D545" t="s">
        <v>1241</v>
      </c>
      <c r="E545" t="s">
        <v>973</v>
      </c>
    </row>
    <row r="546" spans="1:5" x14ac:dyDescent="0.25">
      <c r="A546" t="s">
        <v>34</v>
      </c>
      <c r="B546" t="s">
        <v>13</v>
      </c>
      <c r="C546">
        <v>916</v>
      </c>
      <c r="D546" t="s">
        <v>1245</v>
      </c>
      <c r="E546" t="s">
        <v>16</v>
      </c>
    </row>
    <row r="547" spans="1:5" x14ac:dyDescent="0.25">
      <c r="A547" t="s">
        <v>27</v>
      </c>
      <c r="B547" t="s">
        <v>46</v>
      </c>
      <c r="D547" t="s">
        <v>1249</v>
      </c>
      <c r="E547" t="s">
        <v>22</v>
      </c>
    </row>
    <row r="548" spans="1:5" x14ac:dyDescent="0.25">
      <c r="A548" t="s">
        <v>34</v>
      </c>
      <c r="B548" t="s">
        <v>13</v>
      </c>
      <c r="C548">
        <v>11416</v>
      </c>
      <c r="D548" t="s">
        <v>1253</v>
      </c>
      <c r="E548" t="s">
        <v>22</v>
      </c>
    </row>
    <row r="549" spans="1:5" x14ac:dyDescent="0.25">
      <c r="A549" t="s">
        <v>34</v>
      </c>
      <c r="B549" t="s">
        <v>13</v>
      </c>
      <c r="C549">
        <v>11416</v>
      </c>
      <c r="D549" t="s">
        <v>1253</v>
      </c>
      <c r="E549" t="s">
        <v>22</v>
      </c>
    </row>
    <row r="550" spans="1:5" x14ac:dyDescent="0.25">
      <c r="A550" t="s">
        <v>34</v>
      </c>
      <c r="B550" t="s">
        <v>13</v>
      </c>
      <c r="C550">
        <v>11416</v>
      </c>
      <c r="D550" t="s">
        <v>1256</v>
      </c>
      <c r="E550" t="s">
        <v>22</v>
      </c>
    </row>
    <row r="551" spans="1:5" x14ac:dyDescent="0.25">
      <c r="A551" t="s">
        <v>34</v>
      </c>
      <c r="B551" t="s">
        <v>13</v>
      </c>
      <c r="C551">
        <v>11416</v>
      </c>
      <c r="D551" t="s">
        <v>1258</v>
      </c>
      <c r="E551" t="s">
        <v>22</v>
      </c>
    </row>
    <row r="552" spans="1:5" x14ac:dyDescent="0.25">
      <c r="A552" t="s">
        <v>34</v>
      </c>
      <c r="B552" t="s">
        <v>209</v>
      </c>
      <c r="D552" t="s">
        <v>1260</v>
      </c>
      <c r="E552" t="s">
        <v>22</v>
      </c>
    </row>
    <row r="553" spans="1:5" x14ac:dyDescent="0.25">
      <c r="A553" t="s">
        <v>27</v>
      </c>
      <c r="B553" t="s">
        <v>46</v>
      </c>
      <c r="D553" t="s">
        <v>1263</v>
      </c>
      <c r="E553" t="s">
        <v>22</v>
      </c>
    </row>
    <row r="554" spans="1:5" x14ac:dyDescent="0.25">
      <c r="A554" t="s">
        <v>27</v>
      </c>
      <c r="B554" t="s">
        <v>46</v>
      </c>
      <c r="D554" t="s">
        <v>1263</v>
      </c>
      <c r="E554" t="s">
        <v>22</v>
      </c>
    </row>
    <row r="555" spans="1:5" x14ac:dyDescent="0.25">
      <c r="A555" t="s">
        <v>27</v>
      </c>
      <c r="B555" t="s">
        <v>46</v>
      </c>
      <c r="D555" t="s">
        <v>1266</v>
      </c>
      <c r="E555" t="s">
        <v>22</v>
      </c>
    </row>
    <row r="556" spans="1:5" ht="409.5" x14ac:dyDescent="0.25">
      <c r="A556" t="s">
        <v>34</v>
      </c>
      <c r="B556" t="s">
        <v>13</v>
      </c>
      <c r="C556">
        <v>11411</v>
      </c>
      <c r="D556" s="1" t="s">
        <v>1269</v>
      </c>
      <c r="E556" t="s">
        <v>311</v>
      </c>
    </row>
    <row r="557" spans="1:5" ht="409.5" x14ac:dyDescent="0.25">
      <c r="A557" t="s">
        <v>34</v>
      </c>
      <c r="B557" t="s">
        <v>209</v>
      </c>
      <c r="D557" s="1" t="s">
        <v>1271</v>
      </c>
      <c r="E557" t="s">
        <v>311</v>
      </c>
    </row>
    <row r="558" spans="1:5" ht="409.5" x14ac:dyDescent="0.25">
      <c r="A558" t="s">
        <v>27</v>
      </c>
      <c r="B558" t="s">
        <v>46</v>
      </c>
      <c r="D558" s="1" t="s">
        <v>1277</v>
      </c>
      <c r="E558" t="s">
        <v>1274</v>
      </c>
    </row>
    <row r="559" spans="1:5" x14ac:dyDescent="0.25">
      <c r="A559" t="s">
        <v>34</v>
      </c>
      <c r="B559" t="s">
        <v>13</v>
      </c>
      <c r="C559">
        <v>3378</v>
      </c>
      <c r="D559" t="s">
        <v>1281</v>
      </c>
      <c r="E559" t="s">
        <v>1280</v>
      </c>
    </row>
    <row r="560" spans="1:5" ht="409.5" x14ac:dyDescent="0.25">
      <c r="A560" t="s">
        <v>34</v>
      </c>
      <c r="B560" t="s">
        <v>13</v>
      </c>
      <c r="C560">
        <v>11407</v>
      </c>
      <c r="D560" s="1" t="s">
        <v>1284</v>
      </c>
      <c r="E560" t="s">
        <v>16</v>
      </c>
    </row>
    <row r="561" spans="1:5" ht="409.5" x14ac:dyDescent="0.25">
      <c r="A561" t="s">
        <v>34</v>
      </c>
      <c r="B561" t="s">
        <v>209</v>
      </c>
      <c r="D561" s="1" t="s">
        <v>1286</v>
      </c>
      <c r="E561" t="s">
        <v>16</v>
      </c>
    </row>
    <row r="562" spans="1:5" x14ac:dyDescent="0.25">
      <c r="A562" t="s">
        <v>27</v>
      </c>
      <c r="B562" t="s">
        <v>46</v>
      </c>
      <c r="D562" t="s">
        <v>1288</v>
      </c>
      <c r="E562" t="s">
        <v>22</v>
      </c>
    </row>
    <row r="563" spans="1:5" x14ac:dyDescent="0.25">
      <c r="A563" t="s">
        <v>27</v>
      </c>
      <c r="B563" t="s">
        <v>46</v>
      </c>
      <c r="D563" t="s">
        <v>1290</v>
      </c>
      <c r="E563" t="s">
        <v>22</v>
      </c>
    </row>
    <row r="564" spans="1:5" x14ac:dyDescent="0.25">
      <c r="A564" t="s">
        <v>27</v>
      </c>
      <c r="B564" t="s">
        <v>46</v>
      </c>
      <c r="D564" t="s">
        <v>1292</v>
      </c>
      <c r="E564" t="s">
        <v>22</v>
      </c>
    </row>
    <row r="565" spans="1:5" x14ac:dyDescent="0.25">
      <c r="A565" t="s">
        <v>27</v>
      </c>
      <c r="B565" t="s">
        <v>46</v>
      </c>
      <c r="D565" t="s">
        <v>1294</v>
      </c>
      <c r="E565" t="s">
        <v>22</v>
      </c>
    </row>
    <row r="566" spans="1:5" x14ac:dyDescent="0.25">
      <c r="A566" t="s">
        <v>27</v>
      </c>
      <c r="B566" t="s">
        <v>46</v>
      </c>
      <c r="D566" t="s">
        <v>1296</v>
      </c>
      <c r="E566" t="s">
        <v>22</v>
      </c>
    </row>
    <row r="567" spans="1:5" x14ac:dyDescent="0.25">
      <c r="A567" t="s">
        <v>27</v>
      </c>
      <c r="B567" t="s">
        <v>46</v>
      </c>
      <c r="D567" t="s">
        <v>1298</v>
      </c>
      <c r="E567" t="s">
        <v>22</v>
      </c>
    </row>
    <row r="568" spans="1:5" x14ac:dyDescent="0.25">
      <c r="A568" t="s">
        <v>34</v>
      </c>
      <c r="B568" t="s">
        <v>46</v>
      </c>
      <c r="D568" t="s">
        <v>1301</v>
      </c>
      <c r="E568" t="s">
        <v>1300</v>
      </c>
    </row>
    <row r="569" spans="1:5" x14ac:dyDescent="0.25">
      <c r="A569" t="s">
        <v>34</v>
      </c>
      <c r="B569" t="s">
        <v>46</v>
      </c>
      <c r="D569" t="s">
        <v>1303</v>
      </c>
      <c r="E569" t="s">
        <v>1300</v>
      </c>
    </row>
    <row r="570" spans="1:5" x14ac:dyDescent="0.25">
      <c r="A570" t="s">
        <v>27</v>
      </c>
      <c r="B570" t="s">
        <v>46</v>
      </c>
      <c r="D570" t="s">
        <v>1305</v>
      </c>
      <c r="E570" t="s">
        <v>22</v>
      </c>
    </row>
    <row r="571" spans="1:5" x14ac:dyDescent="0.25">
      <c r="A571" t="s">
        <v>27</v>
      </c>
      <c r="B571" t="s">
        <v>46</v>
      </c>
      <c r="D571" t="s">
        <v>1307</v>
      </c>
      <c r="E571" t="s">
        <v>435</v>
      </c>
    </row>
    <row r="572" spans="1:5" x14ac:dyDescent="0.25">
      <c r="A572" t="s">
        <v>27</v>
      </c>
      <c r="B572" t="s">
        <v>46</v>
      </c>
      <c r="D572" t="s">
        <v>1309</v>
      </c>
      <c r="E572" t="s">
        <v>22</v>
      </c>
    </row>
    <row r="573" spans="1:5" x14ac:dyDescent="0.25">
      <c r="A573" t="s">
        <v>27</v>
      </c>
      <c r="B573" t="s">
        <v>46</v>
      </c>
      <c r="D573" t="s">
        <v>1311</v>
      </c>
      <c r="E573" t="s">
        <v>22</v>
      </c>
    </row>
    <row r="574" spans="1:5" x14ac:dyDescent="0.25">
      <c r="A574" t="s">
        <v>27</v>
      </c>
      <c r="B574" t="s">
        <v>13</v>
      </c>
      <c r="C574">
        <v>11142</v>
      </c>
      <c r="D574" t="s">
        <v>1314</v>
      </c>
      <c r="E574" t="s">
        <v>242</v>
      </c>
    </row>
    <row r="575" spans="1:5" ht="409.5" x14ac:dyDescent="0.25">
      <c r="A575" t="s">
        <v>34</v>
      </c>
      <c r="B575" t="s">
        <v>13</v>
      </c>
      <c r="C575">
        <v>11139</v>
      </c>
      <c r="D575" s="1" t="s">
        <v>1317</v>
      </c>
      <c r="E575" t="s">
        <v>1316</v>
      </c>
    </row>
    <row r="576" spans="1:5" ht="409.5" x14ac:dyDescent="0.25">
      <c r="A576" t="s">
        <v>34</v>
      </c>
      <c r="B576" t="s">
        <v>13</v>
      </c>
      <c r="C576">
        <v>834</v>
      </c>
      <c r="D576" s="1" t="s">
        <v>1319</v>
      </c>
      <c r="E576" t="s">
        <v>969</v>
      </c>
    </row>
    <row r="577" spans="1:5" x14ac:dyDescent="0.25">
      <c r="A577" t="s">
        <v>34</v>
      </c>
      <c r="B577" t="s">
        <v>46</v>
      </c>
      <c r="D577" t="s">
        <v>1323</v>
      </c>
      <c r="E577" t="s">
        <v>1026</v>
      </c>
    </row>
    <row r="578" spans="1:5" x14ac:dyDescent="0.25">
      <c r="A578" t="s">
        <v>12</v>
      </c>
      <c r="B578" t="s">
        <v>13</v>
      </c>
      <c r="C578">
        <v>5705</v>
      </c>
      <c r="D578" t="s">
        <v>1328</v>
      </c>
      <c r="E578" t="s">
        <v>1327</v>
      </c>
    </row>
    <row r="579" spans="1:5" x14ac:dyDescent="0.25">
      <c r="A579" t="s">
        <v>12</v>
      </c>
      <c r="B579" t="s">
        <v>13</v>
      </c>
      <c r="C579">
        <v>5705</v>
      </c>
      <c r="D579" t="s">
        <v>1328</v>
      </c>
      <c r="E579" t="s">
        <v>1327</v>
      </c>
    </row>
    <row r="580" spans="1:5" x14ac:dyDescent="0.25">
      <c r="A580" t="s">
        <v>12</v>
      </c>
      <c r="B580" t="s">
        <v>13</v>
      </c>
      <c r="C580">
        <v>5705</v>
      </c>
      <c r="D580" t="s">
        <v>1328</v>
      </c>
      <c r="E580" t="s">
        <v>1327</v>
      </c>
    </row>
    <row r="581" spans="1:5" x14ac:dyDescent="0.25">
      <c r="A581" t="s">
        <v>12</v>
      </c>
      <c r="B581" t="s">
        <v>46</v>
      </c>
      <c r="D581" t="s">
        <v>1333</v>
      </c>
      <c r="E581" t="s">
        <v>30</v>
      </c>
    </row>
    <row r="582" spans="1:5" x14ac:dyDescent="0.25">
      <c r="A582" t="s">
        <v>27</v>
      </c>
      <c r="B582" t="s">
        <v>46</v>
      </c>
      <c r="D582" t="s">
        <v>1336</v>
      </c>
      <c r="E582" t="s">
        <v>22</v>
      </c>
    </row>
    <row r="583" spans="1:5" ht="409.5" x14ac:dyDescent="0.25">
      <c r="A583" t="s">
        <v>27</v>
      </c>
      <c r="B583" t="s">
        <v>46</v>
      </c>
      <c r="D583" s="1" t="s">
        <v>1339</v>
      </c>
      <c r="E583" t="s">
        <v>22</v>
      </c>
    </row>
    <row r="584" spans="1:5" ht="409.5" x14ac:dyDescent="0.25">
      <c r="A584" t="s">
        <v>27</v>
      </c>
      <c r="B584" t="s">
        <v>46</v>
      </c>
      <c r="D584" s="1" t="s">
        <v>1342</v>
      </c>
      <c r="E584" t="s">
        <v>22</v>
      </c>
    </row>
    <row r="585" spans="1:5" x14ac:dyDescent="0.25">
      <c r="A585" t="s">
        <v>27</v>
      </c>
      <c r="B585" t="s">
        <v>46</v>
      </c>
      <c r="D585" t="s">
        <v>1346</v>
      </c>
      <c r="E585" t="s">
        <v>1345</v>
      </c>
    </row>
    <row r="586" spans="1:5" x14ac:dyDescent="0.25">
      <c r="A586" t="s">
        <v>34</v>
      </c>
      <c r="B586" t="s">
        <v>13</v>
      </c>
      <c r="C586">
        <v>10875</v>
      </c>
      <c r="D586" t="s">
        <v>1348</v>
      </c>
      <c r="E586" t="s">
        <v>349</v>
      </c>
    </row>
    <row r="587" spans="1:5" x14ac:dyDescent="0.25">
      <c r="A587" t="s">
        <v>27</v>
      </c>
      <c r="B587" t="s">
        <v>46</v>
      </c>
      <c r="D587" t="s">
        <v>1352</v>
      </c>
      <c r="E587" t="s">
        <v>1351</v>
      </c>
    </row>
    <row r="588" spans="1:5" x14ac:dyDescent="0.25">
      <c r="A588" t="s">
        <v>27</v>
      </c>
      <c r="B588" t="s">
        <v>46</v>
      </c>
      <c r="D588" t="s">
        <v>1355</v>
      </c>
      <c r="E588" t="s">
        <v>22</v>
      </c>
    </row>
    <row r="589" spans="1:5" ht="409.5" x14ac:dyDescent="0.25">
      <c r="A589" t="s">
        <v>27</v>
      </c>
      <c r="B589" t="s">
        <v>46</v>
      </c>
      <c r="D589" s="1" t="s">
        <v>1358</v>
      </c>
      <c r="E589" t="s">
        <v>22</v>
      </c>
    </row>
    <row r="590" spans="1:5" ht="409.5" x14ac:dyDescent="0.25">
      <c r="A590" t="s">
        <v>27</v>
      </c>
      <c r="B590" t="s">
        <v>46</v>
      </c>
      <c r="D590" s="1" t="s">
        <v>1360</v>
      </c>
      <c r="E590" t="s">
        <v>22</v>
      </c>
    </row>
    <row r="591" spans="1:5" ht="409.5" x14ac:dyDescent="0.25">
      <c r="A591" t="s">
        <v>27</v>
      </c>
      <c r="B591" t="s">
        <v>46</v>
      </c>
      <c r="D591" s="1" t="s">
        <v>1362</v>
      </c>
      <c r="E591" t="s">
        <v>22</v>
      </c>
    </row>
    <row r="592" spans="1:5" ht="409.5" x14ac:dyDescent="0.25">
      <c r="A592" t="s">
        <v>27</v>
      </c>
      <c r="B592" t="s">
        <v>46</v>
      </c>
      <c r="D592" s="1" t="s">
        <v>1364</v>
      </c>
      <c r="E592" t="s">
        <v>22</v>
      </c>
    </row>
    <row r="593" spans="1:5" ht="409.5" x14ac:dyDescent="0.25">
      <c r="A593" t="s">
        <v>27</v>
      </c>
      <c r="B593" t="s">
        <v>46</v>
      </c>
      <c r="D593" s="1" t="s">
        <v>1366</v>
      </c>
      <c r="E593" t="s">
        <v>22</v>
      </c>
    </row>
    <row r="594" spans="1:5" ht="409.5" x14ac:dyDescent="0.25">
      <c r="A594" t="s">
        <v>27</v>
      </c>
      <c r="B594" t="s">
        <v>46</v>
      </c>
      <c r="D594" s="1" t="s">
        <v>1368</v>
      </c>
      <c r="E594" t="s">
        <v>22</v>
      </c>
    </row>
    <row r="595" spans="1:5" ht="409.5" x14ac:dyDescent="0.25">
      <c r="A595" t="s">
        <v>27</v>
      </c>
      <c r="B595" t="s">
        <v>13</v>
      </c>
      <c r="C595">
        <v>11330</v>
      </c>
      <c r="D595" s="1" t="s">
        <v>1370</v>
      </c>
      <c r="E595" t="s">
        <v>7</v>
      </c>
    </row>
    <row r="596" spans="1:5" ht="409.5" x14ac:dyDescent="0.25">
      <c r="A596" t="s">
        <v>27</v>
      </c>
      <c r="B596" t="s">
        <v>209</v>
      </c>
      <c r="D596" s="1" t="s">
        <v>1372</v>
      </c>
      <c r="E596" t="s">
        <v>7</v>
      </c>
    </row>
    <row r="597" spans="1:5" ht="409.5" x14ac:dyDescent="0.25">
      <c r="A597" t="s">
        <v>34</v>
      </c>
      <c r="B597" t="s">
        <v>209</v>
      </c>
      <c r="D597" s="1" t="s">
        <v>1375</v>
      </c>
      <c r="E597" t="s">
        <v>1374</v>
      </c>
    </row>
    <row r="598" spans="1:5" x14ac:dyDescent="0.25">
      <c r="A598" t="s">
        <v>27</v>
      </c>
      <c r="B598" t="s">
        <v>46</v>
      </c>
      <c r="D598" t="s">
        <v>1377</v>
      </c>
      <c r="E598" t="s">
        <v>22</v>
      </c>
    </row>
    <row r="599" spans="1:5" x14ac:dyDescent="0.25">
      <c r="A599" t="s">
        <v>34</v>
      </c>
      <c r="B599" t="s">
        <v>13</v>
      </c>
      <c r="C599">
        <v>11324</v>
      </c>
      <c r="D599" t="s">
        <v>1379</v>
      </c>
      <c r="E599" t="s">
        <v>22</v>
      </c>
    </row>
    <row r="600" spans="1:5" x14ac:dyDescent="0.25">
      <c r="A600" t="s">
        <v>34</v>
      </c>
      <c r="B600" t="s">
        <v>13</v>
      </c>
      <c r="C600">
        <v>11324</v>
      </c>
      <c r="D600" t="s">
        <v>1381</v>
      </c>
      <c r="E600" t="s">
        <v>22</v>
      </c>
    </row>
    <row r="601" spans="1:5" x14ac:dyDescent="0.25">
      <c r="A601" t="s">
        <v>34</v>
      </c>
      <c r="B601" t="s">
        <v>13</v>
      </c>
      <c r="C601">
        <v>11324</v>
      </c>
      <c r="D601" t="s">
        <v>1383</v>
      </c>
      <c r="E601" t="s">
        <v>22</v>
      </c>
    </row>
    <row r="602" spans="1:5" x14ac:dyDescent="0.25">
      <c r="A602" t="s">
        <v>34</v>
      </c>
      <c r="B602" t="s">
        <v>209</v>
      </c>
      <c r="D602" t="s">
        <v>1385</v>
      </c>
      <c r="E602" t="s">
        <v>22</v>
      </c>
    </row>
    <row r="603" spans="1:5" x14ac:dyDescent="0.25">
      <c r="A603" t="s">
        <v>34</v>
      </c>
      <c r="B603" t="s">
        <v>13</v>
      </c>
      <c r="C603">
        <v>10963</v>
      </c>
      <c r="D603" t="s">
        <v>1387</v>
      </c>
      <c r="E603" t="s">
        <v>127</v>
      </c>
    </row>
    <row r="604" spans="1:5" x14ac:dyDescent="0.25">
      <c r="A604" t="s">
        <v>34</v>
      </c>
      <c r="B604" t="s">
        <v>13</v>
      </c>
      <c r="C604">
        <v>10963</v>
      </c>
      <c r="D604" t="s">
        <v>1389</v>
      </c>
      <c r="E604" t="s">
        <v>127</v>
      </c>
    </row>
    <row r="605" spans="1:5" x14ac:dyDescent="0.25">
      <c r="A605" t="s">
        <v>34</v>
      </c>
      <c r="B605" t="s">
        <v>13</v>
      </c>
      <c r="C605">
        <v>10963</v>
      </c>
      <c r="D605" t="s">
        <v>1392</v>
      </c>
      <c r="E605" t="s">
        <v>1391</v>
      </c>
    </row>
    <row r="606" spans="1:5" x14ac:dyDescent="0.25">
      <c r="A606" t="s">
        <v>34</v>
      </c>
      <c r="B606" t="s">
        <v>13</v>
      </c>
      <c r="C606">
        <v>10963</v>
      </c>
      <c r="D606" t="s">
        <v>1394</v>
      </c>
      <c r="E606" t="s">
        <v>1391</v>
      </c>
    </row>
    <row r="607" spans="1:5" x14ac:dyDescent="0.25">
      <c r="A607" t="s">
        <v>34</v>
      </c>
      <c r="B607" t="s">
        <v>13</v>
      </c>
      <c r="C607">
        <v>11253</v>
      </c>
      <c r="D607" t="s">
        <v>1396</v>
      </c>
      <c r="E607" t="s">
        <v>185</v>
      </c>
    </row>
    <row r="608" spans="1:5" ht="409.5" x14ac:dyDescent="0.25">
      <c r="A608" t="s">
        <v>27</v>
      </c>
      <c r="B608" t="s">
        <v>46</v>
      </c>
      <c r="D608" s="1" t="s">
        <v>1398</v>
      </c>
      <c r="E608" t="s">
        <v>22</v>
      </c>
    </row>
    <row r="609" spans="1:5" x14ac:dyDescent="0.25">
      <c r="A609" t="s">
        <v>27</v>
      </c>
      <c r="B609" t="s">
        <v>46</v>
      </c>
      <c r="D609" t="s">
        <v>1400</v>
      </c>
      <c r="E609" t="s">
        <v>22</v>
      </c>
    </row>
    <row r="610" spans="1:5" x14ac:dyDescent="0.25">
      <c r="A610" t="s">
        <v>27</v>
      </c>
      <c r="B610" t="s">
        <v>46</v>
      </c>
      <c r="D610" t="s">
        <v>1402</v>
      </c>
      <c r="E610" t="s">
        <v>22</v>
      </c>
    </row>
    <row r="611" spans="1:5" x14ac:dyDescent="0.25">
      <c r="A611" t="s">
        <v>27</v>
      </c>
      <c r="B611" t="s">
        <v>46</v>
      </c>
      <c r="D611" t="s">
        <v>1404</v>
      </c>
      <c r="E611" t="s">
        <v>22</v>
      </c>
    </row>
    <row r="612" spans="1:5" x14ac:dyDescent="0.25">
      <c r="A612" t="s">
        <v>34</v>
      </c>
      <c r="B612" t="s">
        <v>13</v>
      </c>
      <c r="C612">
        <v>10818</v>
      </c>
      <c r="D612" t="s">
        <v>273</v>
      </c>
      <c r="E612" t="s">
        <v>7</v>
      </c>
    </row>
    <row r="613" spans="1:5" x14ac:dyDescent="0.25">
      <c r="A613" t="s">
        <v>34</v>
      </c>
      <c r="B613" t="s">
        <v>13</v>
      </c>
      <c r="C613">
        <v>10818</v>
      </c>
      <c r="D613" t="s">
        <v>273</v>
      </c>
      <c r="E613" t="s">
        <v>7</v>
      </c>
    </row>
    <row r="614" spans="1:5" x14ac:dyDescent="0.25">
      <c r="A614" t="s">
        <v>34</v>
      </c>
      <c r="B614" t="s">
        <v>13</v>
      </c>
      <c r="C614">
        <v>10818</v>
      </c>
      <c r="D614" t="s">
        <v>273</v>
      </c>
      <c r="E614" t="s">
        <v>7</v>
      </c>
    </row>
    <row r="615" spans="1:5" x14ac:dyDescent="0.25">
      <c r="A615" t="s">
        <v>34</v>
      </c>
      <c r="B615" t="s">
        <v>13</v>
      </c>
      <c r="C615">
        <v>10818</v>
      </c>
      <c r="D615" t="s">
        <v>273</v>
      </c>
      <c r="E615" t="s">
        <v>7</v>
      </c>
    </row>
    <row r="616" spans="1:5" x14ac:dyDescent="0.25">
      <c r="A616" t="s">
        <v>34</v>
      </c>
      <c r="B616" t="s">
        <v>13</v>
      </c>
      <c r="C616">
        <v>10818</v>
      </c>
      <c r="D616" t="s">
        <v>273</v>
      </c>
      <c r="E616" t="s">
        <v>7</v>
      </c>
    </row>
    <row r="617" spans="1:5" x14ac:dyDescent="0.25">
      <c r="A617" t="s">
        <v>12</v>
      </c>
      <c r="B617" t="s">
        <v>46</v>
      </c>
      <c r="D617" t="s">
        <v>1411</v>
      </c>
      <c r="E617" t="s">
        <v>631</v>
      </c>
    </row>
    <row r="618" spans="1:5" x14ac:dyDescent="0.25">
      <c r="A618" t="s">
        <v>27</v>
      </c>
      <c r="B618" t="s">
        <v>46</v>
      </c>
      <c r="D618" t="s">
        <v>1414</v>
      </c>
      <c r="E618" t="s">
        <v>22</v>
      </c>
    </row>
    <row r="619" spans="1:5" x14ac:dyDescent="0.25">
      <c r="A619" t="s">
        <v>27</v>
      </c>
      <c r="B619" t="s">
        <v>13</v>
      </c>
      <c r="C619">
        <v>11189</v>
      </c>
      <c r="D619" t="s">
        <v>1417</v>
      </c>
      <c r="E619" t="s">
        <v>185</v>
      </c>
    </row>
    <row r="620" spans="1:5" x14ac:dyDescent="0.25">
      <c r="A620" t="s">
        <v>34</v>
      </c>
      <c r="B620" t="s">
        <v>13</v>
      </c>
      <c r="C620">
        <v>11189</v>
      </c>
      <c r="D620" t="s">
        <v>1419</v>
      </c>
      <c r="E620" t="s">
        <v>922</v>
      </c>
    </row>
    <row r="621" spans="1:5" x14ac:dyDescent="0.25">
      <c r="A621" t="s">
        <v>34</v>
      </c>
      <c r="B621" t="s">
        <v>13</v>
      </c>
      <c r="C621">
        <v>11189</v>
      </c>
      <c r="D621" t="s">
        <v>1419</v>
      </c>
      <c r="E621" t="s">
        <v>922</v>
      </c>
    </row>
    <row r="622" spans="1:5" x14ac:dyDescent="0.25">
      <c r="A622" t="s">
        <v>34</v>
      </c>
      <c r="B622" t="s">
        <v>13</v>
      </c>
      <c r="C622">
        <v>11189</v>
      </c>
      <c r="D622" t="s">
        <v>1419</v>
      </c>
      <c r="E622" t="s">
        <v>922</v>
      </c>
    </row>
    <row r="623" spans="1:5" x14ac:dyDescent="0.25">
      <c r="A623" t="s">
        <v>34</v>
      </c>
      <c r="B623" t="s">
        <v>13</v>
      </c>
      <c r="C623">
        <v>11189</v>
      </c>
      <c r="D623" t="s">
        <v>1419</v>
      </c>
      <c r="E623" t="s">
        <v>922</v>
      </c>
    </row>
    <row r="624" spans="1:5" x14ac:dyDescent="0.25">
      <c r="A624" t="s">
        <v>34</v>
      </c>
      <c r="B624" t="s">
        <v>13</v>
      </c>
      <c r="C624">
        <v>11189</v>
      </c>
      <c r="D624" t="s">
        <v>1419</v>
      </c>
      <c r="E624" t="s">
        <v>922</v>
      </c>
    </row>
    <row r="625" spans="1:5" x14ac:dyDescent="0.25">
      <c r="A625" t="s">
        <v>34</v>
      </c>
      <c r="B625" t="s">
        <v>13</v>
      </c>
      <c r="C625">
        <v>11189</v>
      </c>
      <c r="D625" t="s">
        <v>1419</v>
      </c>
      <c r="E625" t="s">
        <v>922</v>
      </c>
    </row>
    <row r="626" spans="1:5" x14ac:dyDescent="0.25">
      <c r="A626" t="s">
        <v>34</v>
      </c>
      <c r="B626" t="s">
        <v>13</v>
      </c>
      <c r="C626">
        <v>11189</v>
      </c>
      <c r="D626" t="s">
        <v>1419</v>
      </c>
      <c r="E626" t="s">
        <v>922</v>
      </c>
    </row>
    <row r="627" spans="1:5" x14ac:dyDescent="0.25">
      <c r="A627" t="s">
        <v>34</v>
      </c>
      <c r="B627" t="s">
        <v>13</v>
      </c>
      <c r="C627">
        <v>11189</v>
      </c>
      <c r="D627" t="s">
        <v>1419</v>
      </c>
      <c r="E627" t="s">
        <v>922</v>
      </c>
    </row>
    <row r="628" spans="1:5" x14ac:dyDescent="0.25">
      <c r="A628" t="s">
        <v>34</v>
      </c>
      <c r="B628" t="s">
        <v>13</v>
      </c>
      <c r="C628">
        <v>11189</v>
      </c>
      <c r="D628" t="s">
        <v>1419</v>
      </c>
      <c r="E628" t="s">
        <v>922</v>
      </c>
    </row>
    <row r="629" spans="1:5" x14ac:dyDescent="0.25">
      <c r="A629" t="s">
        <v>34</v>
      </c>
      <c r="B629" t="s">
        <v>13</v>
      </c>
      <c r="C629">
        <v>11189</v>
      </c>
      <c r="D629" t="s">
        <v>1419</v>
      </c>
      <c r="E629" t="s">
        <v>922</v>
      </c>
    </row>
    <row r="630" spans="1:5" x14ac:dyDescent="0.25">
      <c r="A630" t="s">
        <v>34</v>
      </c>
      <c r="B630" t="s">
        <v>13</v>
      </c>
      <c r="C630">
        <v>11189</v>
      </c>
      <c r="D630" t="s">
        <v>1419</v>
      </c>
      <c r="E630" t="s">
        <v>922</v>
      </c>
    </row>
    <row r="631" spans="1:5" x14ac:dyDescent="0.25">
      <c r="A631" t="s">
        <v>34</v>
      </c>
      <c r="B631" t="s">
        <v>13</v>
      </c>
      <c r="C631">
        <v>11189</v>
      </c>
      <c r="D631" t="s">
        <v>1419</v>
      </c>
      <c r="E631" t="s">
        <v>922</v>
      </c>
    </row>
    <row r="632" spans="1:5" x14ac:dyDescent="0.25">
      <c r="A632" t="s">
        <v>34</v>
      </c>
      <c r="B632" t="s">
        <v>13</v>
      </c>
      <c r="C632">
        <v>11189</v>
      </c>
      <c r="D632" t="s">
        <v>1419</v>
      </c>
      <c r="E632" t="s">
        <v>922</v>
      </c>
    </row>
    <row r="633" spans="1:5" x14ac:dyDescent="0.25">
      <c r="A633" t="s">
        <v>34</v>
      </c>
      <c r="B633" t="s">
        <v>13</v>
      </c>
      <c r="C633">
        <v>11189</v>
      </c>
      <c r="D633" t="s">
        <v>1419</v>
      </c>
      <c r="E633" t="s">
        <v>922</v>
      </c>
    </row>
    <row r="634" spans="1:5" x14ac:dyDescent="0.25">
      <c r="A634" t="s">
        <v>34</v>
      </c>
      <c r="B634" t="s">
        <v>13</v>
      </c>
      <c r="C634">
        <v>11189</v>
      </c>
      <c r="D634" t="s">
        <v>1419</v>
      </c>
      <c r="E634" t="s">
        <v>922</v>
      </c>
    </row>
    <row r="635" spans="1:5" x14ac:dyDescent="0.25">
      <c r="A635" t="s">
        <v>34</v>
      </c>
      <c r="B635" t="s">
        <v>13</v>
      </c>
      <c r="C635">
        <v>11189</v>
      </c>
      <c r="D635" t="s">
        <v>1419</v>
      </c>
      <c r="E635" t="s">
        <v>922</v>
      </c>
    </row>
    <row r="636" spans="1:5" x14ac:dyDescent="0.25">
      <c r="A636" t="s">
        <v>34</v>
      </c>
      <c r="B636" t="s">
        <v>13</v>
      </c>
      <c r="C636">
        <v>11189</v>
      </c>
      <c r="D636" t="s">
        <v>1419</v>
      </c>
      <c r="E636" t="s">
        <v>922</v>
      </c>
    </row>
    <row r="637" spans="1:5" x14ac:dyDescent="0.25">
      <c r="A637" t="s">
        <v>34</v>
      </c>
      <c r="B637" t="s">
        <v>13</v>
      </c>
      <c r="C637">
        <v>11189</v>
      </c>
      <c r="D637" t="s">
        <v>1437</v>
      </c>
      <c r="E637" t="s">
        <v>922</v>
      </c>
    </row>
    <row r="638" spans="1:5" x14ac:dyDescent="0.25">
      <c r="A638" t="s">
        <v>34</v>
      </c>
      <c r="B638" t="s">
        <v>13</v>
      </c>
      <c r="C638">
        <v>11189</v>
      </c>
      <c r="D638" t="s">
        <v>1437</v>
      </c>
      <c r="E638" t="s">
        <v>922</v>
      </c>
    </row>
    <row r="639" spans="1:5" x14ac:dyDescent="0.25">
      <c r="A639" t="s">
        <v>34</v>
      </c>
      <c r="B639" t="s">
        <v>13</v>
      </c>
      <c r="C639">
        <v>11189</v>
      </c>
      <c r="D639" t="s">
        <v>1437</v>
      </c>
      <c r="E639" t="s">
        <v>922</v>
      </c>
    </row>
    <row r="640" spans="1:5" x14ac:dyDescent="0.25">
      <c r="A640" t="s">
        <v>34</v>
      </c>
      <c r="B640" t="s">
        <v>13</v>
      </c>
      <c r="C640">
        <v>11189</v>
      </c>
      <c r="D640" t="s">
        <v>1437</v>
      </c>
      <c r="E640" t="s">
        <v>922</v>
      </c>
    </row>
    <row r="641" spans="1:5" x14ac:dyDescent="0.25">
      <c r="A641" t="s">
        <v>34</v>
      </c>
      <c r="B641" t="s">
        <v>13</v>
      </c>
      <c r="C641">
        <v>11189</v>
      </c>
      <c r="D641" t="s">
        <v>1437</v>
      </c>
      <c r="E641" t="s">
        <v>922</v>
      </c>
    </row>
    <row r="642" spans="1:5" x14ac:dyDescent="0.25">
      <c r="A642" t="s">
        <v>34</v>
      </c>
      <c r="B642" t="s">
        <v>13</v>
      </c>
      <c r="C642">
        <v>11189</v>
      </c>
      <c r="D642" t="s">
        <v>1437</v>
      </c>
      <c r="E642" t="s">
        <v>922</v>
      </c>
    </row>
    <row r="643" spans="1:5" x14ac:dyDescent="0.25">
      <c r="A643" t="s">
        <v>34</v>
      </c>
      <c r="B643" t="s">
        <v>13</v>
      </c>
      <c r="C643">
        <v>11189</v>
      </c>
      <c r="D643" t="s">
        <v>1437</v>
      </c>
      <c r="E643" t="s">
        <v>922</v>
      </c>
    </row>
    <row r="644" spans="1:5" x14ac:dyDescent="0.25">
      <c r="A644" t="s">
        <v>34</v>
      </c>
      <c r="B644" t="s">
        <v>13</v>
      </c>
      <c r="C644">
        <v>11189</v>
      </c>
      <c r="D644" t="s">
        <v>1437</v>
      </c>
      <c r="E644" t="s">
        <v>922</v>
      </c>
    </row>
    <row r="645" spans="1:5" x14ac:dyDescent="0.25">
      <c r="A645" t="s">
        <v>34</v>
      </c>
      <c r="B645" t="s">
        <v>13</v>
      </c>
      <c r="C645">
        <v>11189</v>
      </c>
      <c r="D645" t="s">
        <v>1437</v>
      </c>
      <c r="E645" t="s">
        <v>922</v>
      </c>
    </row>
    <row r="646" spans="1:5" x14ac:dyDescent="0.25">
      <c r="A646" t="s">
        <v>34</v>
      </c>
      <c r="B646" t="s">
        <v>13</v>
      </c>
      <c r="C646">
        <v>11189</v>
      </c>
      <c r="D646" t="s">
        <v>1437</v>
      </c>
      <c r="E646" t="s">
        <v>922</v>
      </c>
    </row>
    <row r="647" spans="1:5" x14ac:dyDescent="0.25">
      <c r="A647" t="s">
        <v>34</v>
      </c>
      <c r="B647" t="s">
        <v>13</v>
      </c>
      <c r="C647">
        <v>11189</v>
      </c>
      <c r="D647" t="s">
        <v>1437</v>
      </c>
      <c r="E647" t="s">
        <v>922</v>
      </c>
    </row>
    <row r="648" spans="1:5" x14ac:dyDescent="0.25">
      <c r="A648" t="s">
        <v>34</v>
      </c>
      <c r="B648" t="s">
        <v>13</v>
      </c>
      <c r="C648">
        <v>11189</v>
      </c>
      <c r="D648" t="s">
        <v>1437</v>
      </c>
      <c r="E648" t="s">
        <v>922</v>
      </c>
    </row>
    <row r="649" spans="1:5" x14ac:dyDescent="0.25">
      <c r="A649" t="s">
        <v>34</v>
      </c>
      <c r="B649" t="s">
        <v>13</v>
      </c>
      <c r="C649">
        <v>11189</v>
      </c>
      <c r="D649" t="s">
        <v>1437</v>
      </c>
      <c r="E649" t="s">
        <v>922</v>
      </c>
    </row>
    <row r="650" spans="1:5" x14ac:dyDescent="0.25">
      <c r="A650" t="s">
        <v>34</v>
      </c>
      <c r="B650" t="s">
        <v>13</v>
      </c>
      <c r="C650">
        <v>11189</v>
      </c>
      <c r="D650" t="s">
        <v>1437</v>
      </c>
      <c r="E650" t="s">
        <v>922</v>
      </c>
    </row>
    <row r="651" spans="1:5" ht="409.5" x14ac:dyDescent="0.25">
      <c r="A651" t="s">
        <v>34</v>
      </c>
      <c r="B651" t="s">
        <v>13</v>
      </c>
      <c r="C651">
        <v>11189</v>
      </c>
      <c r="D651" s="1" t="s">
        <v>1452</v>
      </c>
      <c r="E651" t="s">
        <v>922</v>
      </c>
    </row>
    <row r="652" spans="1:5" x14ac:dyDescent="0.25">
      <c r="A652" t="s">
        <v>34</v>
      </c>
      <c r="B652" t="s">
        <v>13</v>
      </c>
      <c r="C652">
        <v>11189</v>
      </c>
      <c r="D652" t="s">
        <v>1437</v>
      </c>
      <c r="E652" t="s">
        <v>922</v>
      </c>
    </row>
    <row r="653" spans="1:5" x14ac:dyDescent="0.25">
      <c r="A653" t="s">
        <v>34</v>
      </c>
      <c r="B653" t="s">
        <v>13</v>
      </c>
      <c r="C653">
        <v>11189</v>
      </c>
      <c r="D653" t="s">
        <v>1437</v>
      </c>
      <c r="E653" t="s">
        <v>922</v>
      </c>
    </row>
    <row r="654" spans="1:5" x14ac:dyDescent="0.25">
      <c r="A654" t="s">
        <v>34</v>
      </c>
      <c r="B654" t="s">
        <v>13</v>
      </c>
      <c r="C654">
        <v>11189</v>
      </c>
      <c r="D654" t="s">
        <v>1437</v>
      </c>
      <c r="E654" t="s">
        <v>922</v>
      </c>
    </row>
    <row r="655" spans="1:5" x14ac:dyDescent="0.25">
      <c r="A655" t="s">
        <v>34</v>
      </c>
      <c r="B655" t="s">
        <v>13</v>
      </c>
      <c r="C655">
        <v>11189</v>
      </c>
      <c r="D655" t="s">
        <v>1437</v>
      </c>
      <c r="E655" t="s">
        <v>922</v>
      </c>
    </row>
    <row r="656" spans="1:5" x14ac:dyDescent="0.25">
      <c r="A656" t="s">
        <v>34</v>
      </c>
      <c r="B656" t="s">
        <v>13</v>
      </c>
      <c r="C656">
        <v>11189</v>
      </c>
      <c r="D656" t="s">
        <v>1437</v>
      </c>
      <c r="E656" t="s">
        <v>922</v>
      </c>
    </row>
    <row r="657" spans="1:5" x14ac:dyDescent="0.25">
      <c r="A657" t="s">
        <v>34</v>
      </c>
      <c r="B657" t="s">
        <v>13</v>
      </c>
      <c r="C657">
        <v>11189</v>
      </c>
      <c r="D657" t="s">
        <v>1437</v>
      </c>
      <c r="E657" t="s">
        <v>922</v>
      </c>
    </row>
    <row r="658" spans="1:5" x14ac:dyDescent="0.25">
      <c r="A658" t="s">
        <v>34</v>
      </c>
      <c r="B658" t="s">
        <v>13</v>
      </c>
      <c r="C658">
        <v>11189</v>
      </c>
      <c r="D658" t="s">
        <v>1437</v>
      </c>
      <c r="E658" t="s">
        <v>922</v>
      </c>
    </row>
    <row r="659" spans="1:5" x14ac:dyDescent="0.25">
      <c r="A659" t="s">
        <v>34</v>
      </c>
      <c r="B659" t="s">
        <v>13</v>
      </c>
      <c r="C659">
        <v>11189</v>
      </c>
      <c r="D659" t="s">
        <v>1437</v>
      </c>
      <c r="E659" t="s">
        <v>922</v>
      </c>
    </row>
    <row r="660" spans="1:5" x14ac:dyDescent="0.25">
      <c r="A660" t="s">
        <v>34</v>
      </c>
      <c r="B660" t="s">
        <v>13</v>
      </c>
      <c r="C660">
        <v>11189</v>
      </c>
      <c r="D660" t="s">
        <v>1437</v>
      </c>
      <c r="E660" t="s">
        <v>922</v>
      </c>
    </row>
    <row r="661" spans="1:5" x14ac:dyDescent="0.25">
      <c r="A661" t="s">
        <v>34</v>
      </c>
      <c r="B661" t="s">
        <v>13</v>
      </c>
      <c r="C661">
        <v>11189</v>
      </c>
      <c r="D661" t="s">
        <v>1437</v>
      </c>
      <c r="E661" t="s">
        <v>922</v>
      </c>
    </row>
    <row r="662" spans="1:5" x14ac:dyDescent="0.25">
      <c r="A662" t="s">
        <v>34</v>
      </c>
      <c r="B662" t="s">
        <v>13</v>
      </c>
      <c r="C662">
        <v>11189</v>
      </c>
      <c r="D662" t="s">
        <v>1437</v>
      </c>
      <c r="E662" t="s">
        <v>922</v>
      </c>
    </row>
    <row r="663" spans="1:5" x14ac:dyDescent="0.25">
      <c r="A663" t="s">
        <v>34</v>
      </c>
      <c r="B663" t="s">
        <v>13</v>
      </c>
      <c r="C663">
        <v>11189</v>
      </c>
      <c r="D663" t="s">
        <v>1437</v>
      </c>
      <c r="E663" t="s">
        <v>922</v>
      </c>
    </row>
    <row r="664" spans="1:5" x14ac:dyDescent="0.25">
      <c r="A664" t="s">
        <v>34</v>
      </c>
      <c r="B664" t="s">
        <v>13</v>
      </c>
      <c r="C664">
        <v>11189</v>
      </c>
      <c r="D664" t="s">
        <v>1437</v>
      </c>
      <c r="E664" t="s">
        <v>922</v>
      </c>
    </row>
    <row r="665" spans="1:5" x14ac:dyDescent="0.25">
      <c r="A665" t="s">
        <v>34</v>
      </c>
      <c r="B665" t="s">
        <v>13</v>
      </c>
      <c r="C665">
        <v>11189</v>
      </c>
      <c r="D665" t="s">
        <v>1437</v>
      </c>
      <c r="E665" t="s">
        <v>922</v>
      </c>
    </row>
    <row r="666" spans="1:5" x14ac:dyDescent="0.25">
      <c r="A666" t="s">
        <v>34</v>
      </c>
      <c r="B666" t="s">
        <v>13</v>
      </c>
      <c r="C666">
        <v>11189</v>
      </c>
      <c r="D666" t="s">
        <v>1437</v>
      </c>
      <c r="E666" t="s">
        <v>922</v>
      </c>
    </row>
    <row r="667" spans="1:5" ht="409.5" x14ac:dyDescent="0.25">
      <c r="A667" t="s">
        <v>27</v>
      </c>
      <c r="B667" t="s">
        <v>46</v>
      </c>
      <c r="D667" s="1" t="s">
        <v>1469</v>
      </c>
      <c r="E667" t="s">
        <v>22</v>
      </c>
    </row>
    <row r="668" spans="1:5" ht="409.5" x14ac:dyDescent="0.25">
      <c r="A668" t="s">
        <v>27</v>
      </c>
      <c r="B668" t="s">
        <v>46</v>
      </c>
      <c r="D668" s="1" t="s">
        <v>1471</v>
      </c>
      <c r="E668" t="s">
        <v>169</v>
      </c>
    </row>
    <row r="669" spans="1:5" x14ac:dyDescent="0.25">
      <c r="A669" t="s">
        <v>27</v>
      </c>
      <c r="B669" t="s">
        <v>209</v>
      </c>
      <c r="D669" t="s">
        <v>1473</v>
      </c>
      <c r="E669" t="s">
        <v>311</v>
      </c>
    </row>
    <row r="670" spans="1:5" x14ac:dyDescent="0.25">
      <c r="A670" t="s">
        <v>34</v>
      </c>
      <c r="B670" t="s">
        <v>46</v>
      </c>
      <c r="D670" t="s">
        <v>1475</v>
      </c>
      <c r="E670" t="s">
        <v>22</v>
      </c>
    </row>
    <row r="671" spans="1:5" x14ac:dyDescent="0.25">
      <c r="A671" t="s">
        <v>27</v>
      </c>
      <c r="B671" t="s">
        <v>46</v>
      </c>
      <c r="D671" t="s">
        <v>1477</v>
      </c>
      <c r="E671" t="s">
        <v>22</v>
      </c>
    </row>
    <row r="672" spans="1:5" x14ac:dyDescent="0.25">
      <c r="A672" t="s">
        <v>1481</v>
      </c>
      <c r="B672" t="s">
        <v>13</v>
      </c>
      <c r="C672">
        <v>1247</v>
      </c>
      <c r="D672" t="s">
        <v>1480</v>
      </c>
      <c r="E672" t="s">
        <v>341</v>
      </c>
    </row>
    <row r="673" spans="1:5" x14ac:dyDescent="0.25">
      <c r="A673" t="s">
        <v>1481</v>
      </c>
      <c r="B673" t="s">
        <v>13</v>
      </c>
      <c r="C673">
        <v>1247</v>
      </c>
      <c r="D673" t="s">
        <v>1480</v>
      </c>
      <c r="E673" t="s">
        <v>341</v>
      </c>
    </row>
    <row r="674" spans="1:5" x14ac:dyDescent="0.25">
      <c r="A674" t="s">
        <v>1481</v>
      </c>
      <c r="B674" t="s">
        <v>13</v>
      </c>
      <c r="C674">
        <v>1247</v>
      </c>
      <c r="D674" t="s">
        <v>1480</v>
      </c>
      <c r="E674" t="s">
        <v>341</v>
      </c>
    </row>
    <row r="675" spans="1:5" ht="409.5" x14ac:dyDescent="0.25">
      <c r="A675" t="s">
        <v>12</v>
      </c>
      <c r="B675" t="s">
        <v>13</v>
      </c>
      <c r="C675">
        <v>11242</v>
      </c>
      <c r="D675" s="1" t="s">
        <v>1485</v>
      </c>
      <c r="E675" t="s">
        <v>30</v>
      </c>
    </row>
    <row r="676" spans="1:5" ht="409.5" x14ac:dyDescent="0.25">
      <c r="A676" t="s">
        <v>12</v>
      </c>
      <c r="B676" t="s">
        <v>13</v>
      </c>
      <c r="C676">
        <v>11242</v>
      </c>
      <c r="D676" s="1" t="s">
        <v>1487</v>
      </c>
      <c r="E676" t="s">
        <v>7</v>
      </c>
    </row>
    <row r="677" spans="1:5" x14ac:dyDescent="0.25">
      <c r="A677" t="s">
        <v>34</v>
      </c>
      <c r="B677" t="s">
        <v>13</v>
      </c>
      <c r="C677">
        <v>10963</v>
      </c>
      <c r="D677" t="s">
        <v>1489</v>
      </c>
      <c r="E677" t="s">
        <v>1391</v>
      </c>
    </row>
    <row r="678" spans="1:5" x14ac:dyDescent="0.25">
      <c r="A678" t="s">
        <v>27</v>
      </c>
      <c r="B678" t="s">
        <v>46</v>
      </c>
      <c r="D678" t="s">
        <v>1492</v>
      </c>
      <c r="E678" t="s">
        <v>175</v>
      </c>
    </row>
    <row r="679" spans="1:5" x14ac:dyDescent="0.25">
      <c r="A679" t="s">
        <v>34</v>
      </c>
      <c r="B679" t="s">
        <v>46</v>
      </c>
      <c r="D679" t="s">
        <v>1495</v>
      </c>
      <c r="E679" t="s">
        <v>175</v>
      </c>
    </row>
    <row r="680" spans="1:5" x14ac:dyDescent="0.25">
      <c r="A680" t="s">
        <v>12</v>
      </c>
      <c r="B680" t="s">
        <v>209</v>
      </c>
      <c r="D680" t="s">
        <v>1497</v>
      </c>
      <c r="E680" t="s">
        <v>185</v>
      </c>
    </row>
    <row r="681" spans="1:5" x14ac:dyDescent="0.25">
      <c r="A681" t="s">
        <v>27</v>
      </c>
      <c r="B681" t="s">
        <v>46</v>
      </c>
      <c r="D681" t="s">
        <v>1500</v>
      </c>
      <c r="E681" t="s">
        <v>22</v>
      </c>
    </row>
    <row r="682" spans="1:5" x14ac:dyDescent="0.25">
      <c r="A682" t="s">
        <v>27</v>
      </c>
      <c r="B682" t="s">
        <v>46</v>
      </c>
      <c r="D682" t="s">
        <v>1503</v>
      </c>
      <c r="E682" t="s">
        <v>22</v>
      </c>
    </row>
    <row r="683" spans="1:5" ht="409.5" x14ac:dyDescent="0.25">
      <c r="A683" t="s">
        <v>27</v>
      </c>
      <c r="B683" t="s">
        <v>46</v>
      </c>
      <c r="D683" s="1" t="s">
        <v>1505</v>
      </c>
      <c r="E683" t="s">
        <v>22</v>
      </c>
    </row>
    <row r="684" spans="1:5" ht="409.5" x14ac:dyDescent="0.25">
      <c r="A684" t="s">
        <v>27</v>
      </c>
      <c r="B684" t="s">
        <v>46</v>
      </c>
      <c r="D684" s="1" t="s">
        <v>1507</v>
      </c>
      <c r="E684" t="s">
        <v>22</v>
      </c>
    </row>
    <row r="685" spans="1:5" x14ac:dyDescent="0.25">
      <c r="A685" t="s">
        <v>27</v>
      </c>
      <c r="B685" t="s">
        <v>46</v>
      </c>
      <c r="D685" t="s">
        <v>1509</v>
      </c>
      <c r="E685" t="s">
        <v>22</v>
      </c>
    </row>
    <row r="686" spans="1:5" x14ac:dyDescent="0.25">
      <c r="A686" t="s">
        <v>34</v>
      </c>
      <c r="B686" t="s">
        <v>13</v>
      </c>
      <c r="C686">
        <v>11191</v>
      </c>
      <c r="D686" t="s">
        <v>1511</v>
      </c>
      <c r="E686" t="s">
        <v>531</v>
      </c>
    </row>
    <row r="687" spans="1:5" x14ac:dyDescent="0.25">
      <c r="A687" t="s">
        <v>34</v>
      </c>
      <c r="B687" t="s">
        <v>13</v>
      </c>
      <c r="C687">
        <v>11191</v>
      </c>
      <c r="D687" t="s">
        <v>1513</v>
      </c>
      <c r="E687" t="s">
        <v>531</v>
      </c>
    </row>
    <row r="688" spans="1:5" x14ac:dyDescent="0.25">
      <c r="A688" t="s">
        <v>34</v>
      </c>
      <c r="B688" t="s">
        <v>13</v>
      </c>
      <c r="C688">
        <v>11191</v>
      </c>
      <c r="D688" t="s">
        <v>1515</v>
      </c>
      <c r="E688" t="s">
        <v>531</v>
      </c>
    </row>
    <row r="689" spans="1:5" x14ac:dyDescent="0.25">
      <c r="A689" t="s">
        <v>34</v>
      </c>
      <c r="B689" t="s">
        <v>13</v>
      </c>
      <c r="C689">
        <v>11191</v>
      </c>
      <c r="D689" t="s">
        <v>1517</v>
      </c>
      <c r="E689" t="s">
        <v>531</v>
      </c>
    </row>
    <row r="690" spans="1:5" x14ac:dyDescent="0.25">
      <c r="A690" t="s">
        <v>34</v>
      </c>
      <c r="B690" t="s">
        <v>13</v>
      </c>
      <c r="C690">
        <v>11191</v>
      </c>
      <c r="D690" t="s">
        <v>1519</v>
      </c>
      <c r="E690" t="s">
        <v>531</v>
      </c>
    </row>
    <row r="691" spans="1:5" x14ac:dyDescent="0.25">
      <c r="A691" t="s">
        <v>34</v>
      </c>
      <c r="B691" t="s">
        <v>13</v>
      </c>
      <c r="C691">
        <v>11191</v>
      </c>
      <c r="D691" t="s">
        <v>1521</v>
      </c>
      <c r="E691" t="s">
        <v>531</v>
      </c>
    </row>
    <row r="692" spans="1:5" x14ac:dyDescent="0.25">
      <c r="A692" t="s">
        <v>34</v>
      </c>
      <c r="B692" t="s">
        <v>13</v>
      </c>
      <c r="C692">
        <v>11191</v>
      </c>
      <c r="D692" t="s">
        <v>1523</v>
      </c>
      <c r="E692" t="s">
        <v>531</v>
      </c>
    </row>
    <row r="693" spans="1:5" x14ac:dyDescent="0.25">
      <c r="A693" t="s">
        <v>34</v>
      </c>
      <c r="B693" t="s">
        <v>13</v>
      </c>
      <c r="C693">
        <v>11191</v>
      </c>
      <c r="D693" t="s">
        <v>1525</v>
      </c>
      <c r="E693" t="s">
        <v>531</v>
      </c>
    </row>
    <row r="694" spans="1:5" x14ac:dyDescent="0.25">
      <c r="A694" t="s">
        <v>34</v>
      </c>
      <c r="B694" t="s">
        <v>13</v>
      </c>
      <c r="C694">
        <v>11191</v>
      </c>
      <c r="D694" t="s">
        <v>1527</v>
      </c>
      <c r="E694" t="s">
        <v>531</v>
      </c>
    </row>
    <row r="695" spans="1:5" x14ac:dyDescent="0.25">
      <c r="A695" t="s">
        <v>34</v>
      </c>
      <c r="B695" t="s">
        <v>13</v>
      </c>
      <c r="C695">
        <v>11191</v>
      </c>
      <c r="D695" t="s">
        <v>1529</v>
      </c>
      <c r="E695" t="s">
        <v>531</v>
      </c>
    </row>
    <row r="696" spans="1:5" x14ac:dyDescent="0.25">
      <c r="A696" t="s">
        <v>27</v>
      </c>
      <c r="B696" t="s">
        <v>46</v>
      </c>
      <c r="D696" t="s">
        <v>1531</v>
      </c>
      <c r="E696" t="s">
        <v>1351</v>
      </c>
    </row>
    <row r="697" spans="1:5" ht="409.5" x14ac:dyDescent="0.25">
      <c r="A697" t="s">
        <v>27</v>
      </c>
      <c r="B697" t="s">
        <v>46</v>
      </c>
      <c r="D697" s="1" t="s">
        <v>1533</v>
      </c>
      <c r="E697" t="s">
        <v>1351</v>
      </c>
    </row>
    <row r="698" spans="1:5" x14ac:dyDescent="0.25">
      <c r="A698" t="s">
        <v>1536</v>
      </c>
      <c r="B698" t="s">
        <v>46</v>
      </c>
      <c r="D698" t="s">
        <v>1535</v>
      </c>
      <c r="E698" t="s">
        <v>22</v>
      </c>
    </row>
    <row r="699" spans="1:5" ht="409.5" x14ac:dyDescent="0.25">
      <c r="A699" t="s">
        <v>27</v>
      </c>
      <c r="B699" t="s">
        <v>46</v>
      </c>
      <c r="D699" s="1" t="s">
        <v>1538</v>
      </c>
      <c r="E699" t="s">
        <v>22</v>
      </c>
    </row>
    <row r="700" spans="1:5" ht="409.5" x14ac:dyDescent="0.25">
      <c r="A700" t="s">
        <v>27</v>
      </c>
      <c r="B700" t="s">
        <v>46</v>
      </c>
      <c r="D700" s="1" t="s">
        <v>1540</v>
      </c>
      <c r="E700" t="s">
        <v>22</v>
      </c>
    </row>
    <row r="701" spans="1:5" ht="409.5" x14ac:dyDescent="0.25">
      <c r="A701" t="s">
        <v>27</v>
      </c>
      <c r="B701" t="s">
        <v>46</v>
      </c>
      <c r="D701" s="1" t="s">
        <v>1542</v>
      </c>
      <c r="E701" t="s">
        <v>22</v>
      </c>
    </row>
    <row r="702" spans="1:5" x14ac:dyDescent="0.25">
      <c r="A702" t="s">
        <v>34</v>
      </c>
      <c r="B702" t="s">
        <v>13</v>
      </c>
      <c r="C702">
        <v>10818</v>
      </c>
      <c r="D702" t="s">
        <v>1544</v>
      </c>
      <c r="E702" t="s">
        <v>7</v>
      </c>
    </row>
    <row r="703" spans="1:5" ht="409.5" x14ac:dyDescent="0.25">
      <c r="A703" t="s">
        <v>27</v>
      </c>
      <c r="B703" t="s">
        <v>46</v>
      </c>
      <c r="D703" s="1" t="s">
        <v>1546</v>
      </c>
      <c r="E703" t="s">
        <v>22</v>
      </c>
    </row>
    <row r="704" spans="1:5" ht="409.5" x14ac:dyDescent="0.25">
      <c r="A704" t="s">
        <v>27</v>
      </c>
      <c r="B704" t="s">
        <v>46</v>
      </c>
      <c r="D704" s="1" t="s">
        <v>1548</v>
      </c>
      <c r="E704" t="s">
        <v>22</v>
      </c>
    </row>
    <row r="705" spans="1:5" ht="409.5" x14ac:dyDescent="0.25">
      <c r="A705" t="s">
        <v>27</v>
      </c>
      <c r="B705" t="s">
        <v>46</v>
      </c>
      <c r="D705" s="1" t="s">
        <v>1550</v>
      </c>
      <c r="E705" t="s">
        <v>22</v>
      </c>
    </row>
    <row r="706" spans="1:5" x14ac:dyDescent="0.25">
      <c r="A706" t="s">
        <v>27</v>
      </c>
      <c r="B706" t="s">
        <v>46</v>
      </c>
      <c r="D706" t="s">
        <v>1553</v>
      </c>
      <c r="E706" t="s">
        <v>175</v>
      </c>
    </row>
    <row r="707" spans="1:5" x14ac:dyDescent="0.25">
      <c r="A707" t="s">
        <v>12</v>
      </c>
      <c r="B707" t="s">
        <v>13</v>
      </c>
      <c r="C707">
        <v>1247</v>
      </c>
      <c r="D707" t="s">
        <v>145</v>
      </c>
      <c r="E707" t="s">
        <v>30</v>
      </c>
    </row>
    <row r="708" spans="1:5" x14ac:dyDescent="0.25">
      <c r="A708" t="s">
        <v>12</v>
      </c>
      <c r="B708" t="s">
        <v>13</v>
      </c>
      <c r="C708">
        <v>1247</v>
      </c>
      <c r="D708" t="s">
        <v>1556</v>
      </c>
      <c r="E708" t="s">
        <v>30</v>
      </c>
    </row>
    <row r="709" spans="1:5" x14ac:dyDescent="0.25">
      <c r="A709" t="s">
        <v>34</v>
      </c>
      <c r="B709" t="s">
        <v>13</v>
      </c>
      <c r="C709">
        <v>10963</v>
      </c>
      <c r="D709" t="s">
        <v>1558</v>
      </c>
      <c r="E709" t="s">
        <v>127</v>
      </c>
    </row>
    <row r="710" spans="1:5" x14ac:dyDescent="0.25">
      <c r="A710" t="s">
        <v>34</v>
      </c>
      <c r="B710" t="s">
        <v>13</v>
      </c>
      <c r="C710">
        <v>10963</v>
      </c>
      <c r="D710" t="s">
        <v>1560</v>
      </c>
      <c r="E710" t="s">
        <v>127</v>
      </c>
    </row>
    <row r="711" spans="1:5" ht="409.5" x14ac:dyDescent="0.25">
      <c r="A711" t="s">
        <v>27</v>
      </c>
      <c r="B711" t="s">
        <v>46</v>
      </c>
      <c r="D711" s="1" t="s">
        <v>1563</v>
      </c>
      <c r="E711" t="s">
        <v>1562</v>
      </c>
    </row>
    <row r="712" spans="1:5" ht="409.5" x14ac:dyDescent="0.25">
      <c r="A712" t="s">
        <v>34</v>
      </c>
      <c r="B712" t="s">
        <v>46</v>
      </c>
      <c r="D712" s="1" t="s">
        <v>1566</v>
      </c>
      <c r="E712" t="s">
        <v>646</v>
      </c>
    </row>
    <row r="713" spans="1:5" x14ac:dyDescent="0.25">
      <c r="A713" t="s">
        <v>27</v>
      </c>
      <c r="B713" t="s">
        <v>46</v>
      </c>
      <c r="D713" t="s">
        <v>1568</v>
      </c>
      <c r="E713" t="s">
        <v>338</v>
      </c>
    </row>
    <row r="714" spans="1:5" x14ac:dyDescent="0.25">
      <c r="A714" t="s">
        <v>34</v>
      </c>
      <c r="B714" t="s">
        <v>13</v>
      </c>
      <c r="C714">
        <v>7591</v>
      </c>
      <c r="D714" t="s">
        <v>1570</v>
      </c>
      <c r="E714" t="s">
        <v>30</v>
      </c>
    </row>
    <row r="715" spans="1:5" x14ac:dyDescent="0.25">
      <c r="A715" t="s">
        <v>34</v>
      </c>
      <c r="B715" t="s">
        <v>13</v>
      </c>
      <c r="C715">
        <v>7591</v>
      </c>
      <c r="D715" t="s">
        <v>1572</v>
      </c>
      <c r="E715" t="s">
        <v>30</v>
      </c>
    </row>
    <row r="716" spans="1:5" x14ac:dyDescent="0.25">
      <c r="A716" t="s">
        <v>34</v>
      </c>
      <c r="B716" t="s">
        <v>13</v>
      </c>
      <c r="C716">
        <v>11191</v>
      </c>
      <c r="D716" t="s">
        <v>1574</v>
      </c>
      <c r="E716" t="s">
        <v>317</v>
      </c>
    </row>
    <row r="717" spans="1:5" x14ac:dyDescent="0.25">
      <c r="A717" t="s">
        <v>12</v>
      </c>
      <c r="B717" t="s">
        <v>13</v>
      </c>
      <c r="C717">
        <v>5705</v>
      </c>
      <c r="D717" t="s">
        <v>1328</v>
      </c>
      <c r="E717" t="s">
        <v>1327</v>
      </c>
    </row>
    <row r="718" spans="1:5" x14ac:dyDescent="0.25">
      <c r="A718" t="s">
        <v>1536</v>
      </c>
      <c r="B718" t="s">
        <v>46</v>
      </c>
      <c r="D718" t="s">
        <v>1577</v>
      </c>
      <c r="E718" t="s">
        <v>22</v>
      </c>
    </row>
    <row r="719" spans="1:5" x14ac:dyDescent="0.25">
      <c r="A719" t="s">
        <v>12</v>
      </c>
      <c r="B719" t="s">
        <v>46</v>
      </c>
      <c r="D719" t="s">
        <v>1581</v>
      </c>
      <c r="E719" t="s">
        <v>1580</v>
      </c>
    </row>
    <row r="720" spans="1:5" x14ac:dyDescent="0.25">
      <c r="A720" t="s">
        <v>34</v>
      </c>
      <c r="B720" t="s">
        <v>13</v>
      </c>
      <c r="C720">
        <v>11191</v>
      </c>
      <c r="D720" t="s">
        <v>1584</v>
      </c>
      <c r="E720" t="s">
        <v>531</v>
      </c>
    </row>
    <row r="721" spans="1:5" x14ac:dyDescent="0.25">
      <c r="A721" t="s">
        <v>34</v>
      </c>
      <c r="B721" t="s">
        <v>13</v>
      </c>
      <c r="C721">
        <v>11191</v>
      </c>
      <c r="D721" t="s">
        <v>1586</v>
      </c>
      <c r="E721" t="s">
        <v>531</v>
      </c>
    </row>
    <row r="722" spans="1:5" x14ac:dyDescent="0.25">
      <c r="A722" t="s">
        <v>34</v>
      </c>
      <c r="B722" t="s">
        <v>13</v>
      </c>
      <c r="C722">
        <v>11191</v>
      </c>
      <c r="D722" t="s">
        <v>1588</v>
      </c>
      <c r="E722" t="s">
        <v>531</v>
      </c>
    </row>
    <row r="723" spans="1:5" x14ac:dyDescent="0.25">
      <c r="A723" t="s">
        <v>34</v>
      </c>
      <c r="B723" t="s">
        <v>13</v>
      </c>
      <c r="C723">
        <v>11191</v>
      </c>
      <c r="D723" t="s">
        <v>1590</v>
      </c>
      <c r="E723" t="s">
        <v>531</v>
      </c>
    </row>
    <row r="724" spans="1:5" x14ac:dyDescent="0.25">
      <c r="A724" t="s">
        <v>34</v>
      </c>
      <c r="B724" t="s">
        <v>13</v>
      </c>
      <c r="C724">
        <v>11191</v>
      </c>
      <c r="D724" t="s">
        <v>1592</v>
      </c>
      <c r="E724" t="s">
        <v>531</v>
      </c>
    </row>
    <row r="725" spans="1:5" x14ac:dyDescent="0.25">
      <c r="A725" t="s">
        <v>34</v>
      </c>
      <c r="B725" t="s">
        <v>13</v>
      </c>
      <c r="C725">
        <v>11191</v>
      </c>
      <c r="D725" t="s">
        <v>1594</v>
      </c>
      <c r="E725" t="s">
        <v>531</v>
      </c>
    </row>
    <row r="726" spans="1:5" x14ac:dyDescent="0.25">
      <c r="A726" t="s">
        <v>34</v>
      </c>
      <c r="B726" t="s">
        <v>13</v>
      </c>
      <c r="C726">
        <v>11191</v>
      </c>
      <c r="D726" t="s">
        <v>1596</v>
      </c>
      <c r="E726" t="s">
        <v>531</v>
      </c>
    </row>
    <row r="727" spans="1:5" x14ac:dyDescent="0.25">
      <c r="A727" t="s">
        <v>34</v>
      </c>
      <c r="B727" t="s">
        <v>13</v>
      </c>
      <c r="C727">
        <v>11191</v>
      </c>
      <c r="D727" t="s">
        <v>1598</v>
      </c>
      <c r="E727" t="s">
        <v>531</v>
      </c>
    </row>
    <row r="728" spans="1:5" x14ac:dyDescent="0.25">
      <c r="A728" t="s">
        <v>34</v>
      </c>
      <c r="B728" t="s">
        <v>13</v>
      </c>
      <c r="C728">
        <v>11191</v>
      </c>
      <c r="D728" t="s">
        <v>1600</v>
      </c>
      <c r="E728" t="s">
        <v>531</v>
      </c>
    </row>
    <row r="729" spans="1:5" ht="409.5" x14ac:dyDescent="0.25">
      <c r="A729" t="s">
        <v>34</v>
      </c>
      <c r="B729" t="s">
        <v>209</v>
      </c>
      <c r="D729" s="1" t="s">
        <v>1602</v>
      </c>
      <c r="E729" t="s">
        <v>317</v>
      </c>
    </row>
    <row r="730" spans="1:5" ht="409.5" x14ac:dyDescent="0.25">
      <c r="A730" t="s">
        <v>34</v>
      </c>
      <c r="B730" t="s">
        <v>46</v>
      </c>
      <c r="D730" s="1" t="s">
        <v>1604</v>
      </c>
      <c r="E730" t="s">
        <v>631</v>
      </c>
    </row>
    <row r="731" spans="1:5" ht="409.5" x14ac:dyDescent="0.25">
      <c r="A731" t="s">
        <v>34</v>
      </c>
      <c r="B731" t="s">
        <v>209</v>
      </c>
      <c r="D731" s="1" t="s">
        <v>1606</v>
      </c>
      <c r="E731" t="s">
        <v>1391</v>
      </c>
    </row>
    <row r="732" spans="1:5" x14ac:dyDescent="0.25">
      <c r="A732" t="s">
        <v>34</v>
      </c>
      <c r="B732" t="s">
        <v>13</v>
      </c>
      <c r="C732">
        <v>7591</v>
      </c>
      <c r="D732" t="s">
        <v>1608</v>
      </c>
      <c r="E732" t="s">
        <v>30</v>
      </c>
    </row>
    <row r="733" spans="1:5" ht="409.5" x14ac:dyDescent="0.25">
      <c r="A733" t="s">
        <v>12</v>
      </c>
      <c r="B733" t="s">
        <v>13</v>
      </c>
      <c r="C733">
        <v>11164</v>
      </c>
      <c r="D733" s="1" t="s">
        <v>1611</v>
      </c>
      <c r="E733" t="s">
        <v>175</v>
      </c>
    </row>
    <row r="734" spans="1:5" x14ac:dyDescent="0.25">
      <c r="A734" t="s">
        <v>12</v>
      </c>
      <c r="B734" t="s">
        <v>13</v>
      </c>
      <c r="C734">
        <v>1247</v>
      </c>
      <c r="D734" t="s">
        <v>1614</v>
      </c>
      <c r="E734" t="s">
        <v>341</v>
      </c>
    </row>
    <row r="735" spans="1:5" x14ac:dyDescent="0.25">
      <c r="A735" t="s">
        <v>12</v>
      </c>
      <c r="B735" t="s">
        <v>13</v>
      </c>
      <c r="C735">
        <v>1247</v>
      </c>
      <c r="D735" t="s">
        <v>1614</v>
      </c>
      <c r="E735" t="s">
        <v>341</v>
      </c>
    </row>
    <row r="736" spans="1:5" x14ac:dyDescent="0.25">
      <c r="A736" t="s">
        <v>12</v>
      </c>
      <c r="B736" t="s">
        <v>13</v>
      </c>
      <c r="C736">
        <v>1247</v>
      </c>
      <c r="D736" t="s">
        <v>1614</v>
      </c>
      <c r="E736" t="s">
        <v>341</v>
      </c>
    </row>
    <row r="737" spans="1:5" x14ac:dyDescent="0.25">
      <c r="A737" t="s">
        <v>12</v>
      </c>
      <c r="B737" t="s">
        <v>13</v>
      </c>
      <c r="C737">
        <v>1247</v>
      </c>
      <c r="D737" t="s">
        <v>1614</v>
      </c>
      <c r="E737" t="s">
        <v>341</v>
      </c>
    </row>
    <row r="738" spans="1:5" x14ac:dyDescent="0.25">
      <c r="A738" t="s">
        <v>12</v>
      </c>
      <c r="B738" t="s">
        <v>13</v>
      </c>
      <c r="C738">
        <v>1247</v>
      </c>
      <c r="D738" t="s">
        <v>1614</v>
      </c>
      <c r="E738" t="s">
        <v>341</v>
      </c>
    </row>
    <row r="739" spans="1:5" x14ac:dyDescent="0.25">
      <c r="A739" t="s">
        <v>12</v>
      </c>
      <c r="B739" t="s">
        <v>13</v>
      </c>
      <c r="C739">
        <v>1247</v>
      </c>
      <c r="D739" t="s">
        <v>1614</v>
      </c>
      <c r="E739" t="s">
        <v>341</v>
      </c>
    </row>
    <row r="740" spans="1:5" x14ac:dyDescent="0.25">
      <c r="A740" t="s">
        <v>12</v>
      </c>
      <c r="B740" t="s">
        <v>13</v>
      </c>
      <c r="C740">
        <v>1247</v>
      </c>
      <c r="D740" t="s">
        <v>1614</v>
      </c>
      <c r="E740" t="s">
        <v>341</v>
      </c>
    </row>
    <row r="741" spans="1:5" x14ac:dyDescent="0.25">
      <c r="A741" t="s">
        <v>12</v>
      </c>
      <c r="B741" t="s">
        <v>13</v>
      </c>
      <c r="C741">
        <v>1247</v>
      </c>
      <c r="D741" t="s">
        <v>1614</v>
      </c>
      <c r="E741" t="s">
        <v>341</v>
      </c>
    </row>
    <row r="742" spans="1:5" x14ac:dyDescent="0.25">
      <c r="A742" t="s">
        <v>12</v>
      </c>
      <c r="B742" t="s">
        <v>13</v>
      </c>
      <c r="C742">
        <v>1247</v>
      </c>
      <c r="D742" t="s">
        <v>1614</v>
      </c>
      <c r="E742" t="s">
        <v>341</v>
      </c>
    </row>
    <row r="743" spans="1:5" x14ac:dyDescent="0.25">
      <c r="A743" t="s">
        <v>12</v>
      </c>
      <c r="B743" t="s">
        <v>13</v>
      </c>
      <c r="C743">
        <v>1247</v>
      </c>
      <c r="D743" t="s">
        <v>1614</v>
      </c>
      <c r="E743" t="s">
        <v>341</v>
      </c>
    </row>
    <row r="744" spans="1:5" ht="409.5" x14ac:dyDescent="0.25">
      <c r="A744" t="s">
        <v>34</v>
      </c>
      <c r="B744" t="s">
        <v>46</v>
      </c>
      <c r="D744" s="1" t="s">
        <v>1626</v>
      </c>
      <c r="E744" t="s">
        <v>7</v>
      </c>
    </row>
    <row r="745" spans="1:5" x14ac:dyDescent="0.25">
      <c r="A745" t="s">
        <v>27</v>
      </c>
      <c r="B745" t="s">
        <v>46</v>
      </c>
      <c r="D745" t="s">
        <v>1628</v>
      </c>
      <c r="E745" t="s">
        <v>22</v>
      </c>
    </row>
    <row r="746" spans="1:5" x14ac:dyDescent="0.25">
      <c r="A746" t="s">
        <v>27</v>
      </c>
      <c r="B746" t="s">
        <v>46</v>
      </c>
      <c r="D746" t="s">
        <v>1630</v>
      </c>
      <c r="E746" t="s">
        <v>22</v>
      </c>
    </row>
    <row r="747" spans="1:5" ht="409.5" x14ac:dyDescent="0.25">
      <c r="A747" t="s">
        <v>27</v>
      </c>
      <c r="B747" t="s">
        <v>46</v>
      </c>
      <c r="D747" s="1" t="s">
        <v>1632</v>
      </c>
      <c r="E747" t="s">
        <v>338</v>
      </c>
    </row>
    <row r="748" spans="1:5" ht="409.5" x14ac:dyDescent="0.25">
      <c r="A748" t="s">
        <v>27</v>
      </c>
      <c r="B748" t="s">
        <v>46</v>
      </c>
      <c r="D748" s="1" t="s">
        <v>1634</v>
      </c>
      <c r="E748" t="s">
        <v>22</v>
      </c>
    </row>
    <row r="749" spans="1:5" x14ac:dyDescent="0.25">
      <c r="A749" t="s">
        <v>12</v>
      </c>
      <c r="B749" t="s">
        <v>46</v>
      </c>
      <c r="D749" t="s">
        <v>1637</v>
      </c>
      <c r="E749" t="s">
        <v>22</v>
      </c>
    </row>
    <row r="750" spans="1:5" ht="409.5" x14ac:dyDescent="0.25">
      <c r="A750" t="s">
        <v>27</v>
      </c>
      <c r="B750" t="s">
        <v>46</v>
      </c>
      <c r="D750" s="1" t="s">
        <v>1642</v>
      </c>
      <c r="E750" t="s">
        <v>1641</v>
      </c>
    </row>
    <row r="751" spans="1:5" x14ac:dyDescent="0.25">
      <c r="A751" t="s">
        <v>34</v>
      </c>
      <c r="B751" t="s">
        <v>209</v>
      </c>
      <c r="D751" t="s">
        <v>1645</v>
      </c>
      <c r="E751" t="s">
        <v>1644</v>
      </c>
    </row>
    <row r="752" spans="1:5" ht="409.5" x14ac:dyDescent="0.25">
      <c r="A752" t="s">
        <v>12</v>
      </c>
      <c r="B752" t="s">
        <v>13</v>
      </c>
      <c r="C752">
        <v>5658</v>
      </c>
      <c r="D752" s="1" t="s">
        <v>1649</v>
      </c>
      <c r="E752" t="s">
        <v>1647</v>
      </c>
    </row>
    <row r="753" spans="1:5" ht="409.5" x14ac:dyDescent="0.25">
      <c r="A753" t="s">
        <v>12</v>
      </c>
      <c r="B753" t="s">
        <v>13</v>
      </c>
      <c r="C753">
        <v>5658</v>
      </c>
      <c r="D753" s="1" t="s">
        <v>1649</v>
      </c>
      <c r="E753" t="s">
        <v>1647</v>
      </c>
    </row>
    <row r="754" spans="1:5" ht="409.5" x14ac:dyDescent="0.25">
      <c r="A754" t="s">
        <v>12</v>
      </c>
      <c r="B754" t="s">
        <v>13</v>
      </c>
      <c r="C754">
        <v>5658</v>
      </c>
      <c r="D754" s="1" t="s">
        <v>1649</v>
      </c>
      <c r="E754" t="s">
        <v>1647</v>
      </c>
    </row>
    <row r="755" spans="1:5" x14ac:dyDescent="0.25">
      <c r="A755" t="s">
        <v>34</v>
      </c>
      <c r="B755" t="s">
        <v>46</v>
      </c>
      <c r="D755" t="s">
        <v>1654</v>
      </c>
      <c r="E755" t="s">
        <v>635</v>
      </c>
    </row>
    <row r="756" spans="1:5" x14ac:dyDescent="0.25">
      <c r="A756" t="s">
        <v>34</v>
      </c>
      <c r="B756" t="s">
        <v>13</v>
      </c>
      <c r="C756">
        <v>10959</v>
      </c>
      <c r="D756" t="s">
        <v>1657</v>
      </c>
      <c r="E756" t="s">
        <v>341</v>
      </c>
    </row>
    <row r="757" spans="1:5" x14ac:dyDescent="0.25">
      <c r="A757" t="s">
        <v>34</v>
      </c>
      <c r="B757" t="s">
        <v>13</v>
      </c>
      <c r="C757">
        <v>10959</v>
      </c>
      <c r="D757" t="s">
        <v>1657</v>
      </c>
      <c r="E757" t="s">
        <v>341</v>
      </c>
    </row>
    <row r="758" spans="1:5" x14ac:dyDescent="0.25">
      <c r="A758" t="s">
        <v>34</v>
      </c>
      <c r="B758" t="s">
        <v>13</v>
      </c>
      <c r="C758">
        <v>10959</v>
      </c>
      <c r="D758" t="s">
        <v>1657</v>
      </c>
      <c r="E758" t="s">
        <v>341</v>
      </c>
    </row>
    <row r="759" spans="1:5" x14ac:dyDescent="0.25">
      <c r="A759" t="s">
        <v>34</v>
      </c>
      <c r="B759" t="s">
        <v>13</v>
      </c>
      <c r="C759">
        <v>10959</v>
      </c>
      <c r="D759" t="s">
        <v>1657</v>
      </c>
      <c r="E759" t="s">
        <v>341</v>
      </c>
    </row>
    <row r="760" spans="1:5" x14ac:dyDescent="0.25">
      <c r="A760" t="s">
        <v>34</v>
      </c>
      <c r="B760" t="s">
        <v>13</v>
      </c>
      <c r="C760">
        <v>11146</v>
      </c>
      <c r="D760" t="s">
        <v>1663</v>
      </c>
      <c r="E760" t="s">
        <v>22</v>
      </c>
    </row>
    <row r="761" spans="1:5" x14ac:dyDescent="0.25">
      <c r="A761" t="s">
        <v>34</v>
      </c>
      <c r="B761" t="s">
        <v>13</v>
      </c>
      <c r="C761">
        <v>11146</v>
      </c>
      <c r="D761" t="s">
        <v>1663</v>
      </c>
      <c r="E761" t="s">
        <v>22</v>
      </c>
    </row>
    <row r="762" spans="1:5" x14ac:dyDescent="0.25">
      <c r="A762" t="s">
        <v>34</v>
      </c>
      <c r="B762" t="s">
        <v>13</v>
      </c>
      <c r="C762">
        <v>11146</v>
      </c>
      <c r="D762" t="s">
        <v>1663</v>
      </c>
      <c r="E762" t="s">
        <v>22</v>
      </c>
    </row>
    <row r="763" spans="1:5" x14ac:dyDescent="0.25">
      <c r="A763" t="s">
        <v>34</v>
      </c>
      <c r="B763" t="s">
        <v>209</v>
      </c>
      <c r="D763" t="s">
        <v>1667</v>
      </c>
      <c r="E763" t="s">
        <v>22</v>
      </c>
    </row>
    <row r="764" spans="1:5" ht="409.5" x14ac:dyDescent="0.25">
      <c r="A764" t="s">
        <v>27</v>
      </c>
      <c r="B764" t="s">
        <v>13</v>
      </c>
      <c r="C764">
        <v>11009</v>
      </c>
      <c r="D764" s="1" t="s">
        <v>1669</v>
      </c>
      <c r="E764" t="s">
        <v>53</v>
      </c>
    </row>
    <row r="765" spans="1:5" x14ac:dyDescent="0.25">
      <c r="A765" t="s">
        <v>1536</v>
      </c>
      <c r="B765" t="s">
        <v>46</v>
      </c>
      <c r="D765" t="s">
        <v>1671</v>
      </c>
      <c r="E765" t="s">
        <v>22</v>
      </c>
    </row>
    <row r="766" spans="1:5" x14ac:dyDescent="0.25">
      <c r="A766" t="s">
        <v>27</v>
      </c>
      <c r="B766" t="s">
        <v>13</v>
      </c>
      <c r="C766">
        <v>11142</v>
      </c>
      <c r="D766" t="s">
        <v>1673</v>
      </c>
      <c r="E766" t="s">
        <v>435</v>
      </c>
    </row>
    <row r="767" spans="1:5" ht="409.5" x14ac:dyDescent="0.25">
      <c r="A767" t="s">
        <v>27</v>
      </c>
      <c r="B767" t="s">
        <v>209</v>
      </c>
      <c r="D767" s="1" t="s">
        <v>1675</v>
      </c>
      <c r="E767" t="s">
        <v>242</v>
      </c>
    </row>
    <row r="768" spans="1:5" x14ac:dyDescent="0.25">
      <c r="A768" t="s">
        <v>34</v>
      </c>
      <c r="B768" t="s">
        <v>46</v>
      </c>
      <c r="D768" t="s">
        <v>1677</v>
      </c>
      <c r="E768" t="s">
        <v>22</v>
      </c>
    </row>
    <row r="769" spans="1:5" x14ac:dyDescent="0.25">
      <c r="A769" t="s">
        <v>27</v>
      </c>
      <c r="B769" t="s">
        <v>46</v>
      </c>
      <c r="D769" t="s">
        <v>1681</v>
      </c>
      <c r="E769" t="s">
        <v>1680</v>
      </c>
    </row>
    <row r="770" spans="1:5" ht="409.5" x14ac:dyDescent="0.25">
      <c r="A770" t="s">
        <v>34</v>
      </c>
      <c r="B770" t="s">
        <v>209</v>
      </c>
      <c r="D770" s="1" t="s">
        <v>1683</v>
      </c>
      <c r="E770" t="s">
        <v>1316</v>
      </c>
    </row>
    <row r="771" spans="1:5" x14ac:dyDescent="0.25">
      <c r="A771" t="s">
        <v>1536</v>
      </c>
      <c r="B771" t="s">
        <v>46</v>
      </c>
      <c r="D771" t="s">
        <v>1687</v>
      </c>
      <c r="E771" t="s">
        <v>1686</v>
      </c>
    </row>
    <row r="772" spans="1:5" x14ac:dyDescent="0.25">
      <c r="A772" t="s">
        <v>34</v>
      </c>
      <c r="B772" t="s">
        <v>13</v>
      </c>
      <c r="C772">
        <v>10959</v>
      </c>
      <c r="D772" t="s">
        <v>1689</v>
      </c>
      <c r="E772" t="s">
        <v>341</v>
      </c>
    </row>
    <row r="773" spans="1:5" x14ac:dyDescent="0.25">
      <c r="A773" t="s">
        <v>34</v>
      </c>
      <c r="B773" t="s">
        <v>13</v>
      </c>
      <c r="C773">
        <v>10959</v>
      </c>
      <c r="D773" t="s">
        <v>1691</v>
      </c>
      <c r="E773" t="s">
        <v>341</v>
      </c>
    </row>
    <row r="774" spans="1:5" x14ac:dyDescent="0.25">
      <c r="A774" t="s">
        <v>34</v>
      </c>
      <c r="B774" t="s">
        <v>13</v>
      </c>
      <c r="C774">
        <v>10959</v>
      </c>
      <c r="D774" t="s">
        <v>1691</v>
      </c>
      <c r="E774" t="s">
        <v>341</v>
      </c>
    </row>
    <row r="775" spans="1:5" x14ac:dyDescent="0.25">
      <c r="A775" t="s">
        <v>34</v>
      </c>
      <c r="B775" t="s">
        <v>13</v>
      </c>
      <c r="C775">
        <v>10959</v>
      </c>
      <c r="D775" t="s">
        <v>1694</v>
      </c>
      <c r="E775" t="s">
        <v>341</v>
      </c>
    </row>
    <row r="776" spans="1:5" x14ac:dyDescent="0.25">
      <c r="A776" t="s">
        <v>34</v>
      </c>
      <c r="B776" t="s">
        <v>13</v>
      </c>
      <c r="C776">
        <v>10959</v>
      </c>
      <c r="D776" t="s">
        <v>1694</v>
      </c>
      <c r="E776" t="s">
        <v>341</v>
      </c>
    </row>
    <row r="777" spans="1:5" x14ac:dyDescent="0.25">
      <c r="A777" t="s">
        <v>12</v>
      </c>
      <c r="B777" t="s">
        <v>46</v>
      </c>
      <c r="D777" t="s">
        <v>1698</v>
      </c>
      <c r="E777" t="s">
        <v>261</v>
      </c>
    </row>
    <row r="778" spans="1:5" x14ac:dyDescent="0.25">
      <c r="A778" t="s">
        <v>34</v>
      </c>
      <c r="B778" t="s">
        <v>13</v>
      </c>
      <c r="C778">
        <v>10959</v>
      </c>
      <c r="D778" t="s">
        <v>1700</v>
      </c>
      <c r="E778" t="s">
        <v>341</v>
      </c>
    </row>
    <row r="779" spans="1:5" x14ac:dyDescent="0.25">
      <c r="A779" t="s">
        <v>12</v>
      </c>
      <c r="B779" t="s">
        <v>13</v>
      </c>
      <c r="C779">
        <v>1247</v>
      </c>
      <c r="D779" t="s">
        <v>1702</v>
      </c>
      <c r="E779" t="s">
        <v>341</v>
      </c>
    </row>
    <row r="780" spans="1:5" x14ac:dyDescent="0.25">
      <c r="A780" t="s">
        <v>12</v>
      </c>
      <c r="B780" t="s">
        <v>13</v>
      </c>
      <c r="C780">
        <v>1247</v>
      </c>
      <c r="D780" t="s">
        <v>1702</v>
      </c>
      <c r="E780" t="s">
        <v>341</v>
      </c>
    </row>
    <row r="781" spans="1:5" x14ac:dyDescent="0.25">
      <c r="A781" t="s">
        <v>12</v>
      </c>
      <c r="B781" t="s">
        <v>13</v>
      </c>
      <c r="C781">
        <v>1247</v>
      </c>
      <c r="D781" t="s">
        <v>1702</v>
      </c>
      <c r="E781" t="s">
        <v>341</v>
      </c>
    </row>
    <row r="782" spans="1:5" x14ac:dyDescent="0.25">
      <c r="A782" t="s">
        <v>12</v>
      </c>
      <c r="B782" t="s">
        <v>13</v>
      </c>
      <c r="C782">
        <v>1247</v>
      </c>
      <c r="D782" t="s">
        <v>1702</v>
      </c>
      <c r="E782" t="s">
        <v>341</v>
      </c>
    </row>
    <row r="783" spans="1:5" x14ac:dyDescent="0.25">
      <c r="A783" t="s">
        <v>12</v>
      </c>
      <c r="B783" t="s">
        <v>13</v>
      </c>
      <c r="C783">
        <v>1247</v>
      </c>
      <c r="D783" t="s">
        <v>1702</v>
      </c>
      <c r="E783" t="s">
        <v>341</v>
      </c>
    </row>
    <row r="784" spans="1:5" x14ac:dyDescent="0.25">
      <c r="A784" t="s">
        <v>12</v>
      </c>
      <c r="B784" t="s">
        <v>13</v>
      </c>
      <c r="C784">
        <v>1247</v>
      </c>
      <c r="D784" t="s">
        <v>1702</v>
      </c>
      <c r="E784" t="s">
        <v>341</v>
      </c>
    </row>
    <row r="785" spans="1:5" x14ac:dyDescent="0.25">
      <c r="A785" t="s">
        <v>12</v>
      </c>
      <c r="B785" t="s">
        <v>13</v>
      </c>
      <c r="C785">
        <v>1247</v>
      </c>
      <c r="D785" t="s">
        <v>1702</v>
      </c>
      <c r="E785" t="s">
        <v>341</v>
      </c>
    </row>
    <row r="786" spans="1:5" x14ac:dyDescent="0.25">
      <c r="A786" t="s">
        <v>12</v>
      </c>
      <c r="B786" t="s">
        <v>13</v>
      </c>
      <c r="C786">
        <v>1247</v>
      </c>
      <c r="D786" t="s">
        <v>1702</v>
      </c>
      <c r="E786" t="s">
        <v>341</v>
      </c>
    </row>
    <row r="787" spans="1:5" x14ac:dyDescent="0.25">
      <c r="A787" t="s">
        <v>12</v>
      </c>
      <c r="B787" t="s">
        <v>13</v>
      </c>
      <c r="C787">
        <v>1247</v>
      </c>
      <c r="D787" t="s">
        <v>1702</v>
      </c>
      <c r="E787" t="s">
        <v>341</v>
      </c>
    </row>
    <row r="788" spans="1:5" x14ac:dyDescent="0.25">
      <c r="A788" t="s">
        <v>12</v>
      </c>
      <c r="B788" t="s">
        <v>13</v>
      </c>
      <c r="C788">
        <v>1247</v>
      </c>
      <c r="D788" t="s">
        <v>1702</v>
      </c>
      <c r="E788" t="s">
        <v>341</v>
      </c>
    </row>
    <row r="789" spans="1:5" x14ac:dyDescent="0.25">
      <c r="A789" t="s">
        <v>12</v>
      </c>
      <c r="B789" t="s">
        <v>13</v>
      </c>
      <c r="C789">
        <v>1247</v>
      </c>
      <c r="D789" t="s">
        <v>1702</v>
      </c>
      <c r="E789" t="s">
        <v>341</v>
      </c>
    </row>
    <row r="790" spans="1:5" x14ac:dyDescent="0.25">
      <c r="A790" t="s">
        <v>12</v>
      </c>
      <c r="B790" t="s">
        <v>13</v>
      </c>
      <c r="C790">
        <v>1247</v>
      </c>
      <c r="D790" t="s">
        <v>1714</v>
      </c>
      <c r="E790" t="s">
        <v>341</v>
      </c>
    </row>
    <row r="791" spans="1:5" x14ac:dyDescent="0.25">
      <c r="A791" t="s">
        <v>12</v>
      </c>
      <c r="B791" t="s">
        <v>13</v>
      </c>
      <c r="C791">
        <v>1247</v>
      </c>
      <c r="D791" t="s">
        <v>1714</v>
      </c>
      <c r="E791" t="s">
        <v>341</v>
      </c>
    </row>
    <row r="792" spans="1:5" x14ac:dyDescent="0.25">
      <c r="A792" t="s">
        <v>12</v>
      </c>
      <c r="B792" t="s">
        <v>13</v>
      </c>
      <c r="C792">
        <v>1247</v>
      </c>
      <c r="D792" t="s">
        <v>1702</v>
      </c>
      <c r="E792" t="s">
        <v>341</v>
      </c>
    </row>
    <row r="793" spans="1:5" x14ac:dyDescent="0.25">
      <c r="A793" t="s">
        <v>12</v>
      </c>
      <c r="B793" t="s">
        <v>13</v>
      </c>
      <c r="C793">
        <v>5047</v>
      </c>
      <c r="D793" t="s">
        <v>1719</v>
      </c>
      <c r="E793" t="s">
        <v>631</v>
      </c>
    </row>
    <row r="794" spans="1:5" x14ac:dyDescent="0.25">
      <c r="A794" t="s">
        <v>12</v>
      </c>
      <c r="B794" t="s">
        <v>13</v>
      </c>
      <c r="C794">
        <v>5047</v>
      </c>
      <c r="D794" t="s">
        <v>1719</v>
      </c>
      <c r="E794" t="s">
        <v>631</v>
      </c>
    </row>
    <row r="795" spans="1:5" x14ac:dyDescent="0.25">
      <c r="A795" t="s">
        <v>12</v>
      </c>
      <c r="B795" t="s">
        <v>13</v>
      </c>
      <c r="C795">
        <v>5047</v>
      </c>
      <c r="D795" t="s">
        <v>1719</v>
      </c>
      <c r="E795" t="s">
        <v>631</v>
      </c>
    </row>
    <row r="796" spans="1:5" x14ac:dyDescent="0.25">
      <c r="A796" t="s">
        <v>12</v>
      </c>
      <c r="B796" t="s">
        <v>13</v>
      </c>
      <c r="C796">
        <v>5047</v>
      </c>
      <c r="D796" t="s">
        <v>1719</v>
      </c>
      <c r="E796" t="s">
        <v>631</v>
      </c>
    </row>
    <row r="797" spans="1:5" x14ac:dyDescent="0.25">
      <c r="A797" t="s">
        <v>12</v>
      </c>
      <c r="B797" t="s">
        <v>13</v>
      </c>
      <c r="C797">
        <v>5047</v>
      </c>
      <c r="D797" t="s">
        <v>1719</v>
      </c>
      <c r="E797" t="s">
        <v>631</v>
      </c>
    </row>
    <row r="798" spans="1:5" x14ac:dyDescent="0.25">
      <c r="A798" t="s">
        <v>12</v>
      </c>
      <c r="B798" t="s">
        <v>13</v>
      </c>
      <c r="C798">
        <v>5047</v>
      </c>
      <c r="D798" t="s">
        <v>1719</v>
      </c>
      <c r="E798" t="s">
        <v>631</v>
      </c>
    </row>
    <row r="799" spans="1:5" x14ac:dyDescent="0.25">
      <c r="A799" t="s">
        <v>12</v>
      </c>
      <c r="B799" t="s">
        <v>13</v>
      </c>
      <c r="C799">
        <v>5047</v>
      </c>
      <c r="D799" t="s">
        <v>1719</v>
      </c>
      <c r="E799" t="s">
        <v>631</v>
      </c>
    </row>
    <row r="800" spans="1:5" ht="409.5" x14ac:dyDescent="0.25">
      <c r="A800" t="s">
        <v>34</v>
      </c>
      <c r="B800" t="s">
        <v>46</v>
      </c>
      <c r="D800" s="1" t="s">
        <v>1728</v>
      </c>
      <c r="E800" t="s">
        <v>1727</v>
      </c>
    </row>
    <row r="801" spans="1:5" x14ac:dyDescent="0.25">
      <c r="A801" t="s">
        <v>1481</v>
      </c>
      <c r="B801" t="s">
        <v>13</v>
      </c>
      <c r="C801">
        <v>1340</v>
      </c>
      <c r="D801" t="s">
        <v>1731</v>
      </c>
      <c r="E801" t="s">
        <v>1730</v>
      </c>
    </row>
    <row r="802" spans="1:5" ht="409.5" x14ac:dyDescent="0.25">
      <c r="A802" t="s">
        <v>12</v>
      </c>
      <c r="B802" t="s">
        <v>13</v>
      </c>
      <c r="C802">
        <v>1340</v>
      </c>
      <c r="D802" s="1" t="s">
        <v>1733</v>
      </c>
      <c r="E802" t="s">
        <v>1208</v>
      </c>
    </row>
    <row r="803" spans="1:5" ht="409.5" x14ac:dyDescent="0.25">
      <c r="A803" t="s">
        <v>12</v>
      </c>
      <c r="B803" t="s">
        <v>13</v>
      </c>
      <c r="C803">
        <v>1340</v>
      </c>
      <c r="D803" s="1" t="s">
        <v>1735</v>
      </c>
      <c r="E803" t="s">
        <v>1647</v>
      </c>
    </row>
    <row r="804" spans="1:5" ht="409.5" x14ac:dyDescent="0.25">
      <c r="A804" t="s">
        <v>12</v>
      </c>
      <c r="B804" t="s">
        <v>13</v>
      </c>
      <c r="C804">
        <v>1340</v>
      </c>
      <c r="D804" s="1" t="s">
        <v>1735</v>
      </c>
      <c r="E804" t="s">
        <v>1208</v>
      </c>
    </row>
    <row r="805" spans="1:5" x14ac:dyDescent="0.25">
      <c r="A805" t="s">
        <v>34</v>
      </c>
      <c r="B805" t="s">
        <v>46</v>
      </c>
      <c r="D805" t="s">
        <v>1739</v>
      </c>
      <c r="E805" t="s">
        <v>201</v>
      </c>
    </row>
    <row r="806" spans="1:5" x14ac:dyDescent="0.25">
      <c r="A806" t="s">
        <v>1481</v>
      </c>
      <c r="B806" t="s">
        <v>13</v>
      </c>
      <c r="C806">
        <v>1247</v>
      </c>
      <c r="D806" t="s">
        <v>1741</v>
      </c>
      <c r="E806" t="s">
        <v>341</v>
      </c>
    </row>
    <row r="807" spans="1:5" x14ac:dyDescent="0.25">
      <c r="A807" t="s">
        <v>1481</v>
      </c>
      <c r="B807" t="s">
        <v>13</v>
      </c>
      <c r="C807">
        <v>1247</v>
      </c>
      <c r="D807" t="s">
        <v>1741</v>
      </c>
      <c r="E807" t="s">
        <v>341</v>
      </c>
    </row>
    <row r="808" spans="1:5" x14ac:dyDescent="0.25">
      <c r="A808" t="s">
        <v>1481</v>
      </c>
      <c r="B808" t="s">
        <v>13</v>
      </c>
      <c r="C808">
        <v>1247</v>
      </c>
      <c r="D808" t="s">
        <v>1741</v>
      </c>
      <c r="E808" t="s">
        <v>341</v>
      </c>
    </row>
    <row r="809" spans="1:5" x14ac:dyDescent="0.25">
      <c r="A809" t="s">
        <v>1481</v>
      </c>
      <c r="B809" t="s">
        <v>13</v>
      </c>
      <c r="C809">
        <v>1247</v>
      </c>
      <c r="D809" t="s">
        <v>1741</v>
      </c>
      <c r="E809" t="s">
        <v>341</v>
      </c>
    </row>
    <row r="810" spans="1:5" x14ac:dyDescent="0.25">
      <c r="A810" t="s">
        <v>1481</v>
      </c>
      <c r="B810" t="s">
        <v>13</v>
      </c>
      <c r="C810">
        <v>1247</v>
      </c>
      <c r="D810" t="s">
        <v>1741</v>
      </c>
      <c r="E810" t="s">
        <v>341</v>
      </c>
    </row>
    <row r="811" spans="1:5" x14ac:dyDescent="0.25">
      <c r="A811" t="s">
        <v>12</v>
      </c>
      <c r="B811" t="s">
        <v>13</v>
      </c>
      <c r="C811">
        <v>1247</v>
      </c>
      <c r="D811" t="s">
        <v>1614</v>
      </c>
      <c r="E811" t="s">
        <v>341</v>
      </c>
    </row>
    <row r="812" spans="1:5" x14ac:dyDescent="0.25">
      <c r="A812" t="s">
        <v>12</v>
      </c>
      <c r="B812" t="s">
        <v>13</v>
      </c>
      <c r="C812">
        <v>1247</v>
      </c>
      <c r="D812" t="s">
        <v>1614</v>
      </c>
      <c r="E812" t="s">
        <v>341</v>
      </c>
    </row>
    <row r="813" spans="1:5" x14ac:dyDescent="0.25">
      <c r="A813" t="s">
        <v>12</v>
      </c>
      <c r="B813" t="s">
        <v>13</v>
      </c>
      <c r="C813">
        <v>1247</v>
      </c>
      <c r="D813" t="s">
        <v>1614</v>
      </c>
      <c r="E813" t="s">
        <v>341</v>
      </c>
    </row>
    <row r="814" spans="1:5" x14ac:dyDescent="0.25">
      <c r="A814" t="s">
        <v>12</v>
      </c>
      <c r="B814" t="s">
        <v>13</v>
      </c>
      <c r="C814">
        <v>1247</v>
      </c>
      <c r="D814" t="s">
        <v>1614</v>
      </c>
      <c r="E814" t="s">
        <v>341</v>
      </c>
    </row>
    <row r="815" spans="1:5" x14ac:dyDescent="0.25">
      <c r="A815" t="s">
        <v>12</v>
      </c>
      <c r="B815" t="s">
        <v>13</v>
      </c>
      <c r="C815">
        <v>1247</v>
      </c>
      <c r="D815" t="s">
        <v>1614</v>
      </c>
      <c r="E815" t="s">
        <v>341</v>
      </c>
    </row>
    <row r="816" spans="1:5" x14ac:dyDescent="0.25">
      <c r="A816" t="s">
        <v>12</v>
      </c>
      <c r="B816" t="s">
        <v>13</v>
      </c>
      <c r="C816">
        <v>1247</v>
      </c>
      <c r="D816" t="s">
        <v>1614</v>
      </c>
      <c r="E816" t="s">
        <v>341</v>
      </c>
    </row>
    <row r="817" spans="1:5" x14ac:dyDescent="0.25">
      <c r="A817" t="s">
        <v>12</v>
      </c>
      <c r="B817" t="s">
        <v>13</v>
      </c>
      <c r="C817">
        <v>1247</v>
      </c>
      <c r="D817" t="s">
        <v>1614</v>
      </c>
      <c r="E817" t="s">
        <v>341</v>
      </c>
    </row>
    <row r="818" spans="1:5" x14ac:dyDescent="0.25">
      <c r="A818" t="s">
        <v>12</v>
      </c>
      <c r="B818" t="s">
        <v>13</v>
      </c>
      <c r="C818">
        <v>1247</v>
      </c>
      <c r="D818" t="s">
        <v>1614</v>
      </c>
      <c r="E818" t="s">
        <v>341</v>
      </c>
    </row>
    <row r="819" spans="1:5" x14ac:dyDescent="0.25">
      <c r="A819" t="s">
        <v>12</v>
      </c>
      <c r="B819" t="s">
        <v>13</v>
      </c>
      <c r="C819">
        <v>1247</v>
      </c>
      <c r="D819" t="s">
        <v>1614</v>
      </c>
      <c r="E819" t="s">
        <v>341</v>
      </c>
    </row>
    <row r="820" spans="1:5" x14ac:dyDescent="0.25">
      <c r="A820" t="s">
        <v>12</v>
      </c>
      <c r="B820" t="s">
        <v>13</v>
      </c>
      <c r="C820">
        <v>1247</v>
      </c>
      <c r="D820" t="s">
        <v>1614</v>
      </c>
      <c r="E820" t="s">
        <v>341</v>
      </c>
    </row>
    <row r="821" spans="1:5" x14ac:dyDescent="0.25">
      <c r="A821" t="s">
        <v>12</v>
      </c>
      <c r="B821" t="s">
        <v>13</v>
      </c>
      <c r="C821">
        <v>1247</v>
      </c>
      <c r="D821" t="s">
        <v>1702</v>
      </c>
      <c r="E821" t="s">
        <v>341</v>
      </c>
    </row>
    <row r="822" spans="1:5" x14ac:dyDescent="0.25">
      <c r="A822" t="s">
        <v>12</v>
      </c>
      <c r="B822" t="s">
        <v>13</v>
      </c>
      <c r="C822">
        <v>1247</v>
      </c>
      <c r="D822" t="s">
        <v>1702</v>
      </c>
      <c r="E822" t="s">
        <v>341</v>
      </c>
    </row>
    <row r="823" spans="1:5" x14ac:dyDescent="0.25">
      <c r="A823" t="s">
        <v>12</v>
      </c>
      <c r="B823" t="s">
        <v>13</v>
      </c>
      <c r="C823">
        <v>1247</v>
      </c>
      <c r="D823" t="s">
        <v>1702</v>
      </c>
      <c r="E823" t="s">
        <v>341</v>
      </c>
    </row>
    <row r="824" spans="1:5" x14ac:dyDescent="0.25">
      <c r="A824" t="s">
        <v>12</v>
      </c>
      <c r="B824" t="s">
        <v>13</v>
      </c>
      <c r="C824">
        <v>1247</v>
      </c>
      <c r="D824" t="s">
        <v>1702</v>
      </c>
      <c r="E824" t="s">
        <v>341</v>
      </c>
    </row>
    <row r="825" spans="1:5" x14ac:dyDescent="0.25">
      <c r="A825" t="s">
        <v>12</v>
      </c>
      <c r="B825" t="s">
        <v>13</v>
      </c>
      <c r="C825">
        <v>1247</v>
      </c>
      <c r="D825" t="s">
        <v>1702</v>
      </c>
      <c r="E825" t="s">
        <v>341</v>
      </c>
    </row>
    <row r="826" spans="1:5" x14ac:dyDescent="0.25">
      <c r="A826" t="s">
        <v>12</v>
      </c>
      <c r="B826" t="s">
        <v>13</v>
      </c>
      <c r="C826">
        <v>1247</v>
      </c>
      <c r="D826" t="s">
        <v>1702</v>
      </c>
      <c r="E826" t="s">
        <v>341</v>
      </c>
    </row>
    <row r="827" spans="1:5" x14ac:dyDescent="0.25">
      <c r="A827" t="s">
        <v>12</v>
      </c>
      <c r="B827" t="s">
        <v>13</v>
      </c>
      <c r="C827">
        <v>5658</v>
      </c>
      <c r="D827" t="s">
        <v>1763</v>
      </c>
      <c r="E827" t="s">
        <v>1647</v>
      </c>
    </row>
    <row r="828" spans="1:5" x14ac:dyDescent="0.25">
      <c r="A828" t="s">
        <v>12</v>
      </c>
      <c r="B828" t="s">
        <v>13</v>
      </c>
      <c r="C828">
        <v>5658</v>
      </c>
      <c r="D828" t="s">
        <v>1763</v>
      </c>
      <c r="E828" t="s">
        <v>1647</v>
      </c>
    </row>
    <row r="829" spans="1:5" x14ac:dyDescent="0.25">
      <c r="A829" t="s">
        <v>12</v>
      </c>
      <c r="B829" t="s">
        <v>13</v>
      </c>
      <c r="C829">
        <v>5658</v>
      </c>
      <c r="D829" t="s">
        <v>1763</v>
      </c>
      <c r="E829" t="s">
        <v>1647</v>
      </c>
    </row>
    <row r="830" spans="1:5" x14ac:dyDescent="0.25">
      <c r="A830" t="s">
        <v>12</v>
      </c>
      <c r="B830" t="s">
        <v>13</v>
      </c>
      <c r="C830">
        <v>5658</v>
      </c>
      <c r="D830" t="s">
        <v>1763</v>
      </c>
      <c r="E830" t="s">
        <v>1562</v>
      </c>
    </row>
    <row r="831" spans="1:5" x14ac:dyDescent="0.25">
      <c r="A831" t="s">
        <v>34</v>
      </c>
      <c r="B831" t="s">
        <v>13</v>
      </c>
      <c r="C831">
        <v>7591</v>
      </c>
      <c r="D831" t="s">
        <v>1768</v>
      </c>
      <c r="E831" t="s">
        <v>341</v>
      </c>
    </row>
    <row r="832" spans="1:5" x14ac:dyDescent="0.25">
      <c r="A832" t="s">
        <v>34</v>
      </c>
      <c r="B832" t="s">
        <v>13</v>
      </c>
      <c r="C832">
        <v>7591</v>
      </c>
      <c r="D832" t="s">
        <v>1768</v>
      </c>
      <c r="E832" t="s">
        <v>341</v>
      </c>
    </row>
    <row r="833" spans="1:5" x14ac:dyDescent="0.25">
      <c r="A833" t="s">
        <v>34</v>
      </c>
      <c r="B833" t="s">
        <v>13</v>
      </c>
      <c r="C833">
        <v>7591</v>
      </c>
      <c r="D833" t="s">
        <v>1771</v>
      </c>
      <c r="E833" t="s">
        <v>341</v>
      </c>
    </row>
    <row r="834" spans="1:5" x14ac:dyDescent="0.25">
      <c r="A834" t="s">
        <v>34</v>
      </c>
      <c r="B834" t="s">
        <v>13</v>
      </c>
      <c r="C834">
        <v>7591</v>
      </c>
      <c r="D834" t="s">
        <v>1773</v>
      </c>
      <c r="E834" t="s">
        <v>341</v>
      </c>
    </row>
    <row r="835" spans="1:5" x14ac:dyDescent="0.25">
      <c r="A835" t="s">
        <v>34</v>
      </c>
      <c r="B835" t="s">
        <v>13</v>
      </c>
      <c r="C835">
        <v>7591</v>
      </c>
      <c r="D835" t="s">
        <v>1773</v>
      </c>
      <c r="E835" t="s">
        <v>341</v>
      </c>
    </row>
    <row r="836" spans="1:5" x14ac:dyDescent="0.25">
      <c r="A836" t="s">
        <v>34</v>
      </c>
      <c r="B836" t="s">
        <v>13</v>
      </c>
      <c r="C836">
        <v>7591</v>
      </c>
      <c r="D836" t="s">
        <v>1776</v>
      </c>
      <c r="E836" t="s">
        <v>341</v>
      </c>
    </row>
    <row r="837" spans="1:5" x14ac:dyDescent="0.25">
      <c r="A837" t="s">
        <v>34</v>
      </c>
      <c r="B837" t="s">
        <v>13</v>
      </c>
      <c r="C837">
        <v>7591</v>
      </c>
      <c r="D837" t="s">
        <v>1776</v>
      </c>
      <c r="E837" t="s">
        <v>341</v>
      </c>
    </row>
    <row r="838" spans="1:5" x14ac:dyDescent="0.25">
      <c r="A838" t="s">
        <v>12</v>
      </c>
      <c r="B838" t="s">
        <v>13</v>
      </c>
      <c r="C838">
        <v>5658</v>
      </c>
      <c r="D838" t="s">
        <v>1779</v>
      </c>
      <c r="E838" t="s">
        <v>1647</v>
      </c>
    </row>
    <row r="839" spans="1:5" x14ac:dyDescent="0.25">
      <c r="A839" t="s">
        <v>12</v>
      </c>
      <c r="B839" t="s">
        <v>13</v>
      </c>
      <c r="C839">
        <v>5047</v>
      </c>
      <c r="D839" t="s">
        <v>1781</v>
      </c>
      <c r="E839" t="s">
        <v>631</v>
      </c>
    </row>
    <row r="840" spans="1:5" x14ac:dyDescent="0.25">
      <c r="A840" t="s">
        <v>12</v>
      </c>
      <c r="B840" t="s">
        <v>13</v>
      </c>
      <c r="C840">
        <v>5047</v>
      </c>
      <c r="D840" t="s">
        <v>1781</v>
      </c>
      <c r="E840" t="s">
        <v>631</v>
      </c>
    </row>
    <row r="841" spans="1:5" x14ac:dyDescent="0.25">
      <c r="A841" t="s">
        <v>12</v>
      </c>
      <c r="B841" t="s">
        <v>13</v>
      </c>
      <c r="C841">
        <v>5047</v>
      </c>
      <c r="D841" t="s">
        <v>1781</v>
      </c>
      <c r="E841" t="s">
        <v>631</v>
      </c>
    </row>
    <row r="842" spans="1:5" x14ac:dyDescent="0.25">
      <c r="A842" t="s">
        <v>12</v>
      </c>
      <c r="B842" t="s">
        <v>13</v>
      </c>
      <c r="C842">
        <v>5047</v>
      </c>
      <c r="D842" t="s">
        <v>1781</v>
      </c>
      <c r="E842" t="s">
        <v>631</v>
      </c>
    </row>
    <row r="843" spans="1:5" x14ac:dyDescent="0.25">
      <c r="A843" t="s">
        <v>12</v>
      </c>
      <c r="B843" t="s">
        <v>13</v>
      </c>
      <c r="C843">
        <v>5047</v>
      </c>
      <c r="D843" t="s">
        <v>1781</v>
      </c>
      <c r="E843" t="s">
        <v>631</v>
      </c>
    </row>
    <row r="844" spans="1:5" x14ac:dyDescent="0.25">
      <c r="A844" t="s">
        <v>12</v>
      </c>
      <c r="B844" t="s">
        <v>13</v>
      </c>
      <c r="C844">
        <v>5047</v>
      </c>
      <c r="D844" t="s">
        <v>1781</v>
      </c>
      <c r="E844" t="s">
        <v>631</v>
      </c>
    </row>
    <row r="845" spans="1:5" x14ac:dyDescent="0.25">
      <c r="A845" t="s">
        <v>12</v>
      </c>
      <c r="B845" t="s">
        <v>13</v>
      </c>
      <c r="C845">
        <v>5047</v>
      </c>
      <c r="D845" t="s">
        <v>1781</v>
      </c>
      <c r="E845" t="s">
        <v>631</v>
      </c>
    </row>
    <row r="846" spans="1:5" x14ac:dyDescent="0.25">
      <c r="A846" t="s">
        <v>12</v>
      </c>
      <c r="B846" t="s">
        <v>13</v>
      </c>
      <c r="C846">
        <v>5047</v>
      </c>
      <c r="D846" t="s">
        <v>1781</v>
      </c>
      <c r="E846" t="s">
        <v>631</v>
      </c>
    </row>
    <row r="847" spans="1:5" x14ac:dyDescent="0.25">
      <c r="A847" t="s">
        <v>12</v>
      </c>
      <c r="B847" t="s">
        <v>13</v>
      </c>
      <c r="C847">
        <v>5047</v>
      </c>
      <c r="D847" t="s">
        <v>1781</v>
      </c>
      <c r="E847" t="s">
        <v>631</v>
      </c>
    </row>
    <row r="848" spans="1:5" x14ac:dyDescent="0.25">
      <c r="A848" t="s">
        <v>12</v>
      </c>
      <c r="B848" t="s">
        <v>13</v>
      </c>
      <c r="C848">
        <v>5047</v>
      </c>
      <c r="D848" t="s">
        <v>1781</v>
      </c>
      <c r="E848" t="s">
        <v>631</v>
      </c>
    </row>
    <row r="849" spans="1:5" x14ac:dyDescent="0.25">
      <c r="A849" t="s">
        <v>12</v>
      </c>
      <c r="B849" t="s">
        <v>13</v>
      </c>
      <c r="C849">
        <v>5047</v>
      </c>
      <c r="D849" t="s">
        <v>1781</v>
      </c>
      <c r="E849" t="s">
        <v>631</v>
      </c>
    </row>
    <row r="850" spans="1:5" x14ac:dyDescent="0.25">
      <c r="A850" t="s">
        <v>12</v>
      </c>
      <c r="B850" t="s">
        <v>13</v>
      </c>
      <c r="C850">
        <v>5047</v>
      </c>
      <c r="D850" t="s">
        <v>1781</v>
      </c>
      <c r="E850" t="s">
        <v>631</v>
      </c>
    </row>
    <row r="851" spans="1:5" x14ac:dyDescent="0.25">
      <c r="A851" t="s">
        <v>12</v>
      </c>
      <c r="B851" t="s">
        <v>13</v>
      </c>
      <c r="C851">
        <v>5047</v>
      </c>
      <c r="D851" t="s">
        <v>1781</v>
      </c>
      <c r="E851" t="s">
        <v>631</v>
      </c>
    </row>
    <row r="852" spans="1:5" x14ac:dyDescent="0.25">
      <c r="A852" t="s">
        <v>12</v>
      </c>
      <c r="B852" t="s">
        <v>13</v>
      </c>
      <c r="C852">
        <v>5047</v>
      </c>
      <c r="D852" t="s">
        <v>1781</v>
      </c>
      <c r="E852" t="s">
        <v>631</v>
      </c>
    </row>
    <row r="853" spans="1:5" x14ac:dyDescent="0.25">
      <c r="A853" t="s">
        <v>12</v>
      </c>
      <c r="B853" t="s">
        <v>13</v>
      </c>
      <c r="C853">
        <v>5047</v>
      </c>
      <c r="D853" t="s">
        <v>1781</v>
      </c>
      <c r="E853" t="s">
        <v>631</v>
      </c>
    </row>
    <row r="854" spans="1:5" x14ac:dyDescent="0.25">
      <c r="A854" t="s">
        <v>12</v>
      </c>
      <c r="B854" t="s">
        <v>13</v>
      </c>
      <c r="C854">
        <v>5047</v>
      </c>
      <c r="D854" t="s">
        <v>1781</v>
      </c>
      <c r="E854" t="s">
        <v>631</v>
      </c>
    </row>
    <row r="855" spans="1:5" x14ac:dyDescent="0.25">
      <c r="A855" t="s">
        <v>12</v>
      </c>
      <c r="B855" t="s">
        <v>13</v>
      </c>
      <c r="C855">
        <v>5047</v>
      </c>
      <c r="D855" t="s">
        <v>1781</v>
      </c>
      <c r="E855" t="s">
        <v>631</v>
      </c>
    </row>
    <row r="856" spans="1:5" x14ac:dyDescent="0.25">
      <c r="A856" t="s">
        <v>34</v>
      </c>
      <c r="B856" t="s">
        <v>13</v>
      </c>
      <c r="C856">
        <v>7591</v>
      </c>
      <c r="D856" t="s">
        <v>1799</v>
      </c>
      <c r="E856" t="s">
        <v>341</v>
      </c>
    </row>
    <row r="857" spans="1:5" x14ac:dyDescent="0.25">
      <c r="A857" t="s">
        <v>34</v>
      </c>
      <c r="B857" t="s">
        <v>13</v>
      </c>
      <c r="C857">
        <v>7591</v>
      </c>
      <c r="D857" t="s">
        <v>1799</v>
      </c>
      <c r="E857" t="s">
        <v>341</v>
      </c>
    </row>
    <row r="858" spans="1:5" ht="409.5" x14ac:dyDescent="0.25">
      <c r="A858" t="s">
        <v>27</v>
      </c>
      <c r="B858" t="s">
        <v>209</v>
      </c>
      <c r="D858" s="1" t="s">
        <v>1803</v>
      </c>
      <c r="E858" t="s">
        <v>1802</v>
      </c>
    </row>
    <row r="859" spans="1:5" x14ac:dyDescent="0.25">
      <c r="A859" t="s">
        <v>34</v>
      </c>
      <c r="B859" t="s">
        <v>13</v>
      </c>
      <c r="C859">
        <v>10963</v>
      </c>
      <c r="D859" t="s">
        <v>1805</v>
      </c>
      <c r="E859" t="s">
        <v>1391</v>
      </c>
    </row>
    <row r="860" spans="1:5" x14ac:dyDescent="0.25">
      <c r="A860" t="s">
        <v>34</v>
      </c>
      <c r="B860" t="s">
        <v>13</v>
      </c>
      <c r="C860">
        <v>10963</v>
      </c>
      <c r="D860" t="s">
        <v>1807</v>
      </c>
      <c r="E860" t="s">
        <v>127</v>
      </c>
    </row>
    <row r="861" spans="1:5" x14ac:dyDescent="0.25">
      <c r="A861" t="s">
        <v>12</v>
      </c>
      <c r="B861" t="s">
        <v>13</v>
      </c>
      <c r="C861">
        <v>5047</v>
      </c>
      <c r="D861" t="s">
        <v>1809</v>
      </c>
      <c r="E861" t="s">
        <v>631</v>
      </c>
    </row>
    <row r="862" spans="1:5" x14ac:dyDescent="0.25">
      <c r="A862" t="s">
        <v>12</v>
      </c>
      <c r="B862" t="s">
        <v>13</v>
      </c>
      <c r="C862">
        <v>5047</v>
      </c>
      <c r="D862" t="s">
        <v>1809</v>
      </c>
      <c r="E862" t="s">
        <v>631</v>
      </c>
    </row>
    <row r="863" spans="1:5" x14ac:dyDescent="0.25">
      <c r="A863" t="s">
        <v>12</v>
      </c>
      <c r="B863" t="s">
        <v>13</v>
      </c>
      <c r="C863">
        <v>5047</v>
      </c>
      <c r="D863" t="s">
        <v>1809</v>
      </c>
      <c r="E863" t="s">
        <v>631</v>
      </c>
    </row>
    <row r="864" spans="1:5" x14ac:dyDescent="0.25">
      <c r="A864" t="s">
        <v>12</v>
      </c>
      <c r="B864" t="s">
        <v>13</v>
      </c>
      <c r="C864">
        <v>5047</v>
      </c>
      <c r="D864" t="s">
        <v>1809</v>
      </c>
      <c r="E864" t="s">
        <v>631</v>
      </c>
    </row>
    <row r="865" spans="1:5" x14ac:dyDescent="0.25">
      <c r="A865" t="s">
        <v>12</v>
      </c>
      <c r="B865" t="s">
        <v>13</v>
      </c>
      <c r="C865">
        <v>5047</v>
      </c>
      <c r="D865" t="s">
        <v>1809</v>
      </c>
      <c r="E865" t="s">
        <v>631</v>
      </c>
    </row>
    <row r="866" spans="1:5" x14ac:dyDescent="0.25">
      <c r="A866" t="s">
        <v>12</v>
      </c>
      <c r="B866" t="s">
        <v>13</v>
      </c>
      <c r="C866">
        <v>5047</v>
      </c>
      <c r="D866" t="s">
        <v>1809</v>
      </c>
      <c r="E866" t="s">
        <v>631</v>
      </c>
    </row>
    <row r="867" spans="1:5" x14ac:dyDescent="0.25">
      <c r="A867" t="s">
        <v>12</v>
      </c>
      <c r="B867" t="s">
        <v>13</v>
      </c>
      <c r="C867">
        <v>5047</v>
      </c>
      <c r="D867" t="s">
        <v>1809</v>
      </c>
      <c r="E867" t="s">
        <v>631</v>
      </c>
    </row>
    <row r="868" spans="1:5" x14ac:dyDescent="0.25">
      <c r="A868" t="s">
        <v>12</v>
      </c>
      <c r="B868" t="s">
        <v>13</v>
      </c>
      <c r="C868">
        <v>5047</v>
      </c>
      <c r="D868" t="s">
        <v>1809</v>
      </c>
      <c r="E868" t="s">
        <v>631</v>
      </c>
    </row>
    <row r="869" spans="1:5" x14ac:dyDescent="0.25">
      <c r="A869" t="s">
        <v>12</v>
      </c>
      <c r="B869" t="s">
        <v>13</v>
      </c>
      <c r="C869">
        <v>5047</v>
      </c>
      <c r="D869" t="s">
        <v>1809</v>
      </c>
      <c r="E869" t="s">
        <v>631</v>
      </c>
    </row>
    <row r="870" spans="1:5" x14ac:dyDescent="0.25">
      <c r="A870" t="s">
        <v>12</v>
      </c>
      <c r="B870" t="s">
        <v>13</v>
      </c>
      <c r="C870">
        <v>5047</v>
      </c>
      <c r="D870" t="s">
        <v>1809</v>
      </c>
      <c r="E870" t="s">
        <v>631</v>
      </c>
    </row>
    <row r="871" spans="1:5" x14ac:dyDescent="0.25">
      <c r="A871" t="s">
        <v>12</v>
      </c>
      <c r="B871" t="s">
        <v>13</v>
      </c>
      <c r="C871">
        <v>5047</v>
      </c>
      <c r="D871" t="s">
        <v>1809</v>
      </c>
      <c r="E871" t="s">
        <v>631</v>
      </c>
    </row>
    <row r="872" spans="1:5" x14ac:dyDescent="0.25">
      <c r="A872" t="s">
        <v>12</v>
      </c>
      <c r="B872" t="s">
        <v>13</v>
      </c>
      <c r="C872">
        <v>5047</v>
      </c>
      <c r="D872" t="s">
        <v>1809</v>
      </c>
      <c r="E872" t="s">
        <v>631</v>
      </c>
    </row>
    <row r="873" spans="1:5" x14ac:dyDescent="0.25">
      <c r="A873" t="s">
        <v>12</v>
      </c>
      <c r="B873" t="s">
        <v>13</v>
      </c>
      <c r="C873">
        <v>5047</v>
      </c>
      <c r="D873" t="s">
        <v>1809</v>
      </c>
      <c r="E873" t="s">
        <v>631</v>
      </c>
    </row>
    <row r="874" spans="1:5" x14ac:dyDescent="0.25">
      <c r="A874" t="s">
        <v>12</v>
      </c>
      <c r="B874" t="s">
        <v>13</v>
      </c>
      <c r="C874">
        <v>5047</v>
      </c>
      <c r="D874" t="s">
        <v>1809</v>
      </c>
      <c r="E874" t="s">
        <v>631</v>
      </c>
    </row>
    <row r="875" spans="1:5" x14ac:dyDescent="0.25">
      <c r="A875" t="s">
        <v>12</v>
      </c>
      <c r="B875" t="s">
        <v>13</v>
      </c>
      <c r="C875">
        <v>5047</v>
      </c>
      <c r="D875" t="s">
        <v>1809</v>
      </c>
      <c r="E875" t="s">
        <v>631</v>
      </c>
    </row>
    <row r="876" spans="1:5" x14ac:dyDescent="0.25">
      <c r="A876" t="s">
        <v>12</v>
      </c>
      <c r="B876" t="s">
        <v>13</v>
      </c>
      <c r="C876">
        <v>5047</v>
      </c>
      <c r="D876" t="s">
        <v>1809</v>
      </c>
      <c r="E876" t="s">
        <v>631</v>
      </c>
    </row>
    <row r="877" spans="1:5" x14ac:dyDescent="0.25">
      <c r="A877" t="s">
        <v>12</v>
      </c>
      <c r="B877" t="s">
        <v>13</v>
      </c>
      <c r="C877">
        <v>5047</v>
      </c>
      <c r="D877" t="s">
        <v>1809</v>
      </c>
      <c r="E877" t="s">
        <v>631</v>
      </c>
    </row>
    <row r="878" spans="1:5" x14ac:dyDescent="0.25">
      <c r="A878" t="s">
        <v>12</v>
      </c>
      <c r="B878" t="s">
        <v>13</v>
      </c>
      <c r="C878">
        <v>5658</v>
      </c>
      <c r="D878" t="s">
        <v>1827</v>
      </c>
      <c r="E878" t="s">
        <v>1647</v>
      </c>
    </row>
    <row r="879" spans="1:5" x14ac:dyDescent="0.25">
      <c r="A879" t="s">
        <v>12</v>
      </c>
      <c r="B879" t="s">
        <v>13</v>
      </c>
      <c r="C879">
        <v>5658</v>
      </c>
      <c r="D879" t="s">
        <v>1827</v>
      </c>
      <c r="E879" t="s">
        <v>1562</v>
      </c>
    </row>
    <row r="880" spans="1:5" x14ac:dyDescent="0.25">
      <c r="A880" t="s">
        <v>34</v>
      </c>
      <c r="B880" t="s">
        <v>13</v>
      </c>
      <c r="C880">
        <v>7591</v>
      </c>
      <c r="D880" t="s">
        <v>1830</v>
      </c>
      <c r="E880" t="s">
        <v>341</v>
      </c>
    </row>
    <row r="881" spans="1:5" x14ac:dyDescent="0.25">
      <c r="A881" t="s">
        <v>1481</v>
      </c>
      <c r="B881" t="s">
        <v>13</v>
      </c>
      <c r="C881">
        <v>5047</v>
      </c>
      <c r="D881" t="s">
        <v>1832</v>
      </c>
      <c r="E881" t="s">
        <v>631</v>
      </c>
    </row>
    <row r="882" spans="1:5" x14ac:dyDescent="0.25">
      <c r="A882" t="s">
        <v>1481</v>
      </c>
      <c r="B882" t="s">
        <v>13</v>
      </c>
      <c r="C882">
        <v>5047</v>
      </c>
      <c r="D882" t="s">
        <v>1832</v>
      </c>
      <c r="E882" t="s">
        <v>631</v>
      </c>
    </row>
    <row r="883" spans="1:5" x14ac:dyDescent="0.25">
      <c r="A883" t="s">
        <v>1481</v>
      </c>
      <c r="B883" t="s">
        <v>13</v>
      </c>
      <c r="C883">
        <v>5047</v>
      </c>
      <c r="D883" t="s">
        <v>1832</v>
      </c>
      <c r="E883" t="s">
        <v>631</v>
      </c>
    </row>
    <row r="884" spans="1:5" x14ac:dyDescent="0.25">
      <c r="A884" t="s">
        <v>34</v>
      </c>
      <c r="B884" t="s">
        <v>13</v>
      </c>
      <c r="C884">
        <v>10833</v>
      </c>
      <c r="D884" t="s">
        <v>1836</v>
      </c>
      <c r="E884" t="s">
        <v>127</v>
      </c>
    </row>
    <row r="885" spans="1:5" x14ac:dyDescent="0.25">
      <c r="A885" t="s">
        <v>34</v>
      </c>
      <c r="B885" t="s">
        <v>13</v>
      </c>
      <c r="C885">
        <v>10833</v>
      </c>
      <c r="D885" t="s">
        <v>1836</v>
      </c>
      <c r="E885" t="s">
        <v>127</v>
      </c>
    </row>
    <row r="886" spans="1:5" x14ac:dyDescent="0.25">
      <c r="A886" t="s">
        <v>34</v>
      </c>
      <c r="B886" t="s">
        <v>13</v>
      </c>
      <c r="C886">
        <v>10833</v>
      </c>
      <c r="D886" t="s">
        <v>1839</v>
      </c>
      <c r="E886" t="s">
        <v>127</v>
      </c>
    </row>
    <row r="887" spans="1:5" x14ac:dyDescent="0.25">
      <c r="A887" t="s">
        <v>34</v>
      </c>
      <c r="B887" t="s">
        <v>13</v>
      </c>
      <c r="C887">
        <v>10833</v>
      </c>
      <c r="D887" t="s">
        <v>1839</v>
      </c>
      <c r="E887" t="s">
        <v>127</v>
      </c>
    </row>
    <row r="888" spans="1:5" x14ac:dyDescent="0.25">
      <c r="A888" t="s">
        <v>34</v>
      </c>
      <c r="B888" t="s">
        <v>13</v>
      </c>
      <c r="C888">
        <v>10833</v>
      </c>
      <c r="D888" t="s">
        <v>1836</v>
      </c>
      <c r="E888" t="s">
        <v>127</v>
      </c>
    </row>
    <row r="889" spans="1:5" x14ac:dyDescent="0.25">
      <c r="A889" t="s">
        <v>34</v>
      </c>
      <c r="B889" t="s">
        <v>13</v>
      </c>
      <c r="C889">
        <v>10833</v>
      </c>
      <c r="D889" t="s">
        <v>1836</v>
      </c>
      <c r="E889" t="s">
        <v>127</v>
      </c>
    </row>
    <row r="890" spans="1:5" x14ac:dyDescent="0.25">
      <c r="A890" t="s">
        <v>34</v>
      </c>
      <c r="B890" t="s">
        <v>13</v>
      </c>
      <c r="C890">
        <v>10833</v>
      </c>
      <c r="D890" t="s">
        <v>1836</v>
      </c>
      <c r="E890" t="s">
        <v>127</v>
      </c>
    </row>
    <row r="891" spans="1:5" x14ac:dyDescent="0.25">
      <c r="A891" t="s">
        <v>27</v>
      </c>
      <c r="B891" t="s">
        <v>46</v>
      </c>
      <c r="D891" t="s">
        <v>1845</v>
      </c>
      <c r="E891" t="s">
        <v>22</v>
      </c>
    </row>
    <row r="892" spans="1:5" x14ac:dyDescent="0.25">
      <c r="A892" t="s">
        <v>34</v>
      </c>
      <c r="B892" t="s">
        <v>13</v>
      </c>
      <c r="C892">
        <v>10833</v>
      </c>
      <c r="D892" t="s">
        <v>1839</v>
      </c>
      <c r="E892" t="s">
        <v>127</v>
      </c>
    </row>
    <row r="893" spans="1:5" x14ac:dyDescent="0.25">
      <c r="A893" t="s">
        <v>12</v>
      </c>
      <c r="B893" t="s">
        <v>13</v>
      </c>
      <c r="C893">
        <v>10896</v>
      </c>
      <c r="D893" t="s">
        <v>1849</v>
      </c>
      <c r="E893" t="s">
        <v>185</v>
      </c>
    </row>
    <row r="894" spans="1:5" x14ac:dyDescent="0.25">
      <c r="A894" t="s">
        <v>34</v>
      </c>
      <c r="B894" t="s">
        <v>13</v>
      </c>
      <c r="C894">
        <v>10963</v>
      </c>
      <c r="D894" t="s">
        <v>1851</v>
      </c>
      <c r="E894" t="s">
        <v>127</v>
      </c>
    </row>
    <row r="895" spans="1:5" x14ac:dyDescent="0.25">
      <c r="A895" t="s">
        <v>34</v>
      </c>
      <c r="B895" t="s">
        <v>13</v>
      </c>
      <c r="C895">
        <v>10963</v>
      </c>
      <c r="D895" t="s">
        <v>1853</v>
      </c>
      <c r="E895" t="s">
        <v>127</v>
      </c>
    </row>
    <row r="896" spans="1:5" x14ac:dyDescent="0.25">
      <c r="A896" t="s">
        <v>34</v>
      </c>
      <c r="B896" t="s">
        <v>13</v>
      </c>
      <c r="C896">
        <v>10963</v>
      </c>
      <c r="D896" t="s">
        <v>1855</v>
      </c>
      <c r="E896" t="s">
        <v>127</v>
      </c>
    </row>
    <row r="897" spans="1:5" x14ac:dyDescent="0.25">
      <c r="A897" t="s">
        <v>34</v>
      </c>
      <c r="B897" t="s">
        <v>13</v>
      </c>
      <c r="C897">
        <v>10963</v>
      </c>
      <c r="D897" t="s">
        <v>1857</v>
      </c>
      <c r="E897" t="s">
        <v>1391</v>
      </c>
    </row>
    <row r="898" spans="1:5" x14ac:dyDescent="0.25">
      <c r="A898" t="s">
        <v>27</v>
      </c>
      <c r="B898" t="s">
        <v>13</v>
      </c>
      <c r="C898">
        <v>10963</v>
      </c>
      <c r="D898" t="s">
        <v>128</v>
      </c>
      <c r="E898" t="s">
        <v>1391</v>
      </c>
    </row>
    <row r="899" spans="1:5" x14ac:dyDescent="0.25">
      <c r="A899" t="s">
        <v>1481</v>
      </c>
      <c r="B899" t="s">
        <v>13</v>
      </c>
      <c r="C899">
        <v>5047</v>
      </c>
      <c r="D899" t="s">
        <v>1832</v>
      </c>
      <c r="E899" t="s">
        <v>631</v>
      </c>
    </row>
    <row r="900" spans="1:5" x14ac:dyDescent="0.25">
      <c r="A900" t="s">
        <v>1481</v>
      </c>
      <c r="B900" t="s">
        <v>13</v>
      </c>
      <c r="C900">
        <v>5047</v>
      </c>
      <c r="D900" t="s">
        <v>1832</v>
      </c>
      <c r="E900" t="s">
        <v>631</v>
      </c>
    </row>
    <row r="901" spans="1:5" x14ac:dyDescent="0.25">
      <c r="A901" t="s">
        <v>1481</v>
      </c>
      <c r="B901" t="s">
        <v>13</v>
      </c>
      <c r="C901">
        <v>5047</v>
      </c>
      <c r="D901" t="s">
        <v>1832</v>
      </c>
      <c r="E901" t="s">
        <v>631</v>
      </c>
    </row>
    <row r="902" spans="1:5" x14ac:dyDescent="0.25">
      <c r="A902" t="s">
        <v>27</v>
      </c>
      <c r="B902" t="s">
        <v>209</v>
      </c>
      <c r="D902" t="s">
        <v>1864</v>
      </c>
      <c r="E902" t="s">
        <v>1391</v>
      </c>
    </row>
    <row r="903" spans="1:5" x14ac:dyDescent="0.25">
      <c r="A903" t="s">
        <v>34</v>
      </c>
      <c r="B903" t="s">
        <v>46</v>
      </c>
      <c r="D903" t="s">
        <v>1866</v>
      </c>
      <c r="E903" t="s">
        <v>1327</v>
      </c>
    </row>
    <row r="904" spans="1:5" x14ac:dyDescent="0.25">
      <c r="A904" t="s">
        <v>27</v>
      </c>
      <c r="B904" t="s">
        <v>46</v>
      </c>
      <c r="D904" t="s">
        <v>1868</v>
      </c>
      <c r="E904" t="s">
        <v>22</v>
      </c>
    </row>
    <row r="905" spans="1:5" x14ac:dyDescent="0.25">
      <c r="A905" t="s">
        <v>34</v>
      </c>
      <c r="B905" t="s">
        <v>209</v>
      </c>
      <c r="D905" t="s">
        <v>1872</v>
      </c>
      <c r="E905" t="s">
        <v>1870</v>
      </c>
    </row>
    <row r="906" spans="1:5" ht="409.5" x14ac:dyDescent="0.25">
      <c r="A906" t="s">
        <v>12</v>
      </c>
      <c r="B906" t="s">
        <v>13</v>
      </c>
      <c r="C906">
        <v>1340</v>
      </c>
      <c r="D906" s="1" t="s">
        <v>1874</v>
      </c>
      <c r="E906" t="s">
        <v>1208</v>
      </c>
    </row>
    <row r="907" spans="1:5" ht="409.5" x14ac:dyDescent="0.25">
      <c r="A907" t="s">
        <v>12</v>
      </c>
      <c r="B907" t="s">
        <v>13</v>
      </c>
      <c r="C907">
        <v>1340</v>
      </c>
      <c r="D907" s="1" t="s">
        <v>1874</v>
      </c>
      <c r="E907" t="s">
        <v>1208</v>
      </c>
    </row>
    <row r="908" spans="1:5" ht="409.5" x14ac:dyDescent="0.25">
      <c r="A908" t="s">
        <v>12</v>
      </c>
      <c r="B908" t="s">
        <v>13</v>
      </c>
      <c r="C908">
        <v>1340</v>
      </c>
      <c r="D908" s="1" t="s">
        <v>1874</v>
      </c>
      <c r="E908" t="s">
        <v>1208</v>
      </c>
    </row>
    <row r="909" spans="1:5" ht="409.5" x14ac:dyDescent="0.25">
      <c r="A909" t="s">
        <v>12</v>
      </c>
      <c r="B909" t="s">
        <v>13</v>
      </c>
      <c r="C909">
        <v>1340</v>
      </c>
      <c r="D909" s="1" t="s">
        <v>1874</v>
      </c>
      <c r="E909" t="s">
        <v>1208</v>
      </c>
    </row>
    <row r="910" spans="1:5" ht="409.5" x14ac:dyDescent="0.25">
      <c r="A910" t="s">
        <v>12</v>
      </c>
      <c r="B910" t="s">
        <v>13</v>
      </c>
      <c r="C910">
        <v>1340</v>
      </c>
      <c r="D910" s="1" t="s">
        <v>1874</v>
      </c>
      <c r="E910" t="s">
        <v>1208</v>
      </c>
    </row>
    <row r="911" spans="1:5" ht="409.5" x14ac:dyDescent="0.25">
      <c r="A911" t="s">
        <v>12</v>
      </c>
      <c r="B911" t="s">
        <v>13</v>
      </c>
      <c r="C911">
        <v>1340</v>
      </c>
      <c r="D911" s="1" t="s">
        <v>1874</v>
      </c>
      <c r="E911" t="s">
        <v>1208</v>
      </c>
    </row>
    <row r="912" spans="1:5" ht="409.5" x14ac:dyDescent="0.25">
      <c r="A912" t="s">
        <v>12</v>
      </c>
      <c r="B912" t="s">
        <v>13</v>
      </c>
      <c r="C912">
        <v>1340</v>
      </c>
      <c r="D912" s="1" t="s">
        <v>1874</v>
      </c>
      <c r="E912" t="s">
        <v>1208</v>
      </c>
    </row>
    <row r="913" spans="1:5" x14ac:dyDescent="0.25">
      <c r="A913" t="s">
        <v>34</v>
      </c>
      <c r="B913" t="s">
        <v>13</v>
      </c>
      <c r="C913">
        <v>10898</v>
      </c>
      <c r="D913" t="s">
        <v>1882</v>
      </c>
      <c r="E913" t="s">
        <v>1038</v>
      </c>
    </row>
    <row r="914" spans="1:5" x14ac:dyDescent="0.25">
      <c r="A914" t="s">
        <v>34</v>
      </c>
      <c r="B914" t="s">
        <v>13</v>
      </c>
      <c r="C914">
        <v>10898</v>
      </c>
      <c r="D914" t="s">
        <v>1884</v>
      </c>
      <c r="E914" t="s">
        <v>1038</v>
      </c>
    </row>
    <row r="915" spans="1:5" x14ac:dyDescent="0.25">
      <c r="A915" t="s">
        <v>34</v>
      </c>
      <c r="B915" t="s">
        <v>13</v>
      </c>
      <c r="C915">
        <v>10898</v>
      </c>
      <c r="D915" t="s">
        <v>1886</v>
      </c>
      <c r="E915" t="s">
        <v>1038</v>
      </c>
    </row>
    <row r="916" spans="1:5" x14ac:dyDescent="0.25">
      <c r="A916" t="s">
        <v>34</v>
      </c>
      <c r="B916" t="s">
        <v>13</v>
      </c>
      <c r="C916">
        <v>10898</v>
      </c>
      <c r="D916" t="s">
        <v>1888</v>
      </c>
      <c r="E916" t="s">
        <v>1038</v>
      </c>
    </row>
    <row r="917" spans="1:5" x14ac:dyDescent="0.25">
      <c r="A917" t="s">
        <v>34</v>
      </c>
      <c r="B917" t="s">
        <v>13</v>
      </c>
      <c r="C917">
        <v>10898</v>
      </c>
      <c r="D917" t="s">
        <v>1890</v>
      </c>
      <c r="E917" t="s">
        <v>1038</v>
      </c>
    </row>
    <row r="918" spans="1:5" x14ac:dyDescent="0.25">
      <c r="A918" t="s">
        <v>34</v>
      </c>
      <c r="B918" t="s">
        <v>13</v>
      </c>
      <c r="C918">
        <v>10898</v>
      </c>
      <c r="D918" t="s">
        <v>1892</v>
      </c>
      <c r="E918" t="s">
        <v>1038</v>
      </c>
    </row>
    <row r="919" spans="1:5" x14ac:dyDescent="0.25">
      <c r="A919" t="s">
        <v>34</v>
      </c>
      <c r="B919" t="s">
        <v>13</v>
      </c>
      <c r="C919">
        <v>10898</v>
      </c>
      <c r="D919" t="s">
        <v>1894</v>
      </c>
      <c r="E919" t="s">
        <v>1038</v>
      </c>
    </row>
    <row r="920" spans="1:5" x14ac:dyDescent="0.25">
      <c r="A920" t="s">
        <v>34</v>
      </c>
      <c r="B920" t="s">
        <v>13</v>
      </c>
      <c r="C920">
        <v>10898</v>
      </c>
      <c r="D920" t="s">
        <v>1896</v>
      </c>
      <c r="E920" t="s">
        <v>1038</v>
      </c>
    </row>
    <row r="921" spans="1:5" x14ac:dyDescent="0.25">
      <c r="A921" t="s">
        <v>34</v>
      </c>
      <c r="B921" t="s">
        <v>13</v>
      </c>
      <c r="C921">
        <v>10898</v>
      </c>
      <c r="D921" t="s">
        <v>1898</v>
      </c>
      <c r="E921" t="s">
        <v>1038</v>
      </c>
    </row>
    <row r="922" spans="1:5" x14ac:dyDescent="0.25">
      <c r="A922" t="s">
        <v>34</v>
      </c>
      <c r="B922" t="s">
        <v>13</v>
      </c>
      <c r="C922">
        <v>10898</v>
      </c>
      <c r="D922" t="s">
        <v>1900</v>
      </c>
      <c r="E922" t="s">
        <v>1038</v>
      </c>
    </row>
    <row r="923" spans="1:5" x14ac:dyDescent="0.25">
      <c r="A923" t="s">
        <v>34</v>
      </c>
      <c r="B923" t="s">
        <v>13</v>
      </c>
      <c r="C923">
        <v>10898</v>
      </c>
      <c r="D923" t="s">
        <v>1902</v>
      </c>
      <c r="E923" t="s">
        <v>1038</v>
      </c>
    </row>
    <row r="924" spans="1:5" x14ac:dyDescent="0.25">
      <c r="A924" t="s">
        <v>34</v>
      </c>
      <c r="B924" t="s">
        <v>13</v>
      </c>
      <c r="C924">
        <v>10898</v>
      </c>
      <c r="D924" t="s">
        <v>1904</v>
      </c>
      <c r="E924" t="s">
        <v>1038</v>
      </c>
    </row>
    <row r="925" spans="1:5" x14ac:dyDescent="0.25">
      <c r="A925" t="s">
        <v>34</v>
      </c>
      <c r="B925" t="s">
        <v>13</v>
      </c>
      <c r="C925">
        <v>10898</v>
      </c>
      <c r="D925" t="s">
        <v>1906</v>
      </c>
      <c r="E925" t="s">
        <v>1038</v>
      </c>
    </row>
    <row r="926" spans="1:5" x14ac:dyDescent="0.25">
      <c r="A926" t="s">
        <v>34</v>
      </c>
      <c r="B926" t="s">
        <v>13</v>
      </c>
      <c r="C926">
        <v>10898</v>
      </c>
      <c r="D926" t="s">
        <v>1908</v>
      </c>
      <c r="E926" t="s">
        <v>1038</v>
      </c>
    </row>
    <row r="927" spans="1:5" x14ac:dyDescent="0.25">
      <c r="A927" t="s">
        <v>34</v>
      </c>
      <c r="B927" t="s">
        <v>13</v>
      </c>
      <c r="C927">
        <v>10898</v>
      </c>
      <c r="D927" t="s">
        <v>1910</v>
      </c>
      <c r="E927" t="s">
        <v>1038</v>
      </c>
    </row>
    <row r="928" spans="1:5" x14ac:dyDescent="0.25">
      <c r="A928" t="s">
        <v>34</v>
      </c>
      <c r="B928" t="s">
        <v>13</v>
      </c>
      <c r="C928">
        <v>10898</v>
      </c>
      <c r="D928" t="s">
        <v>1912</v>
      </c>
      <c r="E928" t="s">
        <v>1038</v>
      </c>
    </row>
    <row r="929" spans="1:5" x14ac:dyDescent="0.25">
      <c r="A929" t="s">
        <v>34</v>
      </c>
      <c r="B929" t="s">
        <v>13</v>
      </c>
      <c r="C929">
        <v>10898</v>
      </c>
      <c r="D929" t="s">
        <v>1914</v>
      </c>
      <c r="E929" t="s">
        <v>1038</v>
      </c>
    </row>
    <row r="930" spans="1:5" x14ac:dyDescent="0.25">
      <c r="A930" t="s">
        <v>34</v>
      </c>
      <c r="B930" t="s">
        <v>13</v>
      </c>
      <c r="C930">
        <v>10898</v>
      </c>
      <c r="D930" t="s">
        <v>1916</v>
      </c>
      <c r="E930" t="s">
        <v>1038</v>
      </c>
    </row>
    <row r="931" spans="1:5" x14ac:dyDescent="0.25">
      <c r="A931" t="s">
        <v>34</v>
      </c>
      <c r="B931" t="s">
        <v>13</v>
      </c>
      <c r="C931">
        <v>10898</v>
      </c>
      <c r="D931" t="s">
        <v>1918</v>
      </c>
      <c r="E931" t="s">
        <v>1038</v>
      </c>
    </row>
    <row r="932" spans="1:5" x14ac:dyDescent="0.25">
      <c r="A932" t="s">
        <v>34</v>
      </c>
      <c r="B932" t="s">
        <v>13</v>
      </c>
      <c r="C932">
        <v>10898</v>
      </c>
      <c r="D932" t="s">
        <v>1920</v>
      </c>
      <c r="E932" t="s">
        <v>91</v>
      </c>
    </row>
    <row r="933" spans="1:5" x14ac:dyDescent="0.25">
      <c r="A933" t="s">
        <v>34</v>
      </c>
      <c r="B933" t="s">
        <v>13</v>
      </c>
      <c r="C933">
        <v>10898</v>
      </c>
      <c r="D933" t="s">
        <v>1922</v>
      </c>
      <c r="E933" t="s">
        <v>91</v>
      </c>
    </row>
    <row r="934" spans="1:5" x14ac:dyDescent="0.25">
      <c r="A934" t="s">
        <v>34</v>
      </c>
      <c r="B934" t="s">
        <v>13</v>
      </c>
      <c r="C934">
        <v>10898</v>
      </c>
      <c r="D934" t="s">
        <v>1924</v>
      </c>
      <c r="E934" t="s">
        <v>91</v>
      </c>
    </row>
    <row r="935" spans="1:5" x14ac:dyDescent="0.25">
      <c r="A935" t="s">
        <v>34</v>
      </c>
      <c r="B935" t="s">
        <v>13</v>
      </c>
      <c r="C935">
        <v>10898</v>
      </c>
      <c r="D935" t="s">
        <v>1926</v>
      </c>
      <c r="E935" t="s">
        <v>1038</v>
      </c>
    </row>
    <row r="936" spans="1:5" x14ac:dyDescent="0.25">
      <c r="A936" t="s">
        <v>34</v>
      </c>
      <c r="B936" t="s">
        <v>209</v>
      </c>
      <c r="D936" t="s">
        <v>1928</v>
      </c>
      <c r="E936" t="s">
        <v>1038</v>
      </c>
    </row>
    <row r="937" spans="1:5" x14ac:dyDescent="0.25">
      <c r="A937" t="s">
        <v>12</v>
      </c>
      <c r="B937" t="s">
        <v>46</v>
      </c>
      <c r="D937" t="s">
        <v>1930</v>
      </c>
      <c r="E937" t="s">
        <v>341</v>
      </c>
    </row>
    <row r="938" spans="1:5" ht="409.5" x14ac:dyDescent="0.25">
      <c r="A938" t="s">
        <v>12</v>
      </c>
      <c r="B938" t="s">
        <v>209</v>
      </c>
      <c r="D938" s="1" t="s">
        <v>1932</v>
      </c>
      <c r="E938" t="s">
        <v>185</v>
      </c>
    </row>
    <row r="939" spans="1:5" ht="409.5" x14ac:dyDescent="0.25">
      <c r="A939" t="s">
        <v>34</v>
      </c>
      <c r="B939" t="s">
        <v>46</v>
      </c>
      <c r="D939" s="1" t="s">
        <v>1934</v>
      </c>
      <c r="E939" t="s">
        <v>22</v>
      </c>
    </row>
    <row r="940" spans="1:5" ht="409.5" x14ac:dyDescent="0.25">
      <c r="A940" t="s">
        <v>34</v>
      </c>
      <c r="B940" t="s">
        <v>46</v>
      </c>
      <c r="D940" s="1" t="s">
        <v>1936</v>
      </c>
      <c r="E940" t="s">
        <v>169</v>
      </c>
    </row>
    <row r="941" spans="1:5" ht="409.5" x14ac:dyDescent="0.25">
      <c r="A941" t="s">
        <v>34</v>
      </c>
      <c r="B941" t="s">
        <v>46</v>
      </c>
      <c r="D941" s="1" t="s">
        <v>1938</v>
      </c>
      <c r="E941" t="s">
        <v>169</v>
      </c>
    </row>
    <row r="942" spans="1:5" x14ac:dyDescent="0.25">
      <c r="A942" t="s">
        <v>34</v>
      </c>
      <c r="B942" t="s">
        <v>46</v>
      </c>
      <c r="D942" t="s">
        <v>1940</v>
      </c>
      <c r="E942" t="s">
        <v>169</v>
      </c>
    </row>
    <row r="943" spans="1:5" ht="409.5" x14ac:dyDescent="0.25">
      <c r="A943" t="s">
        <v>27</v>
      </c>
      <c r="B943" t="s">
        <v>13</v>
      </c>
      <c r="C943">
        <v>10874</v>
      </c>
      <c r="D943" s="1" t="s">
        <v>1943</v>
      </c>
      <c r="E943" t="s">
        <v>53</v>
      </c>
    </row>
    <row r="944" spans="1:5" x14ac:dyDescent="0.25">
      <c r="A944" t="s">
        <v>34</v>
      </c>
      <c r="B944" t="s">
        <v>13</v>
      </c>
      <c r="C944">
        <v>10884</v>
      </c>
      <c r="D944" t="s">
        <v>1945</v>
      </c>
      <c r="E944" t="s">
        <v>30</v>
      </c>
    </row>
    <row r="945" spans="1:5" x14ac:dyDescent="0.25">
      <c r="A945" t="s">
        <v>34</v>
      </c>
      <c r="B945" t="s">
        <v>209</v>
      </c>
      <c r="D945" t="s">
        <v>1947</v>
      </c>
      <c r="E945" t="s">
        <v>30</v>
      </c>
    </row>
    <row r="946" spans="1:5" x14ac:dyDescent="0.25">
      <c r="A946" t="s">
        <v>34</v>
      </c>
      <c r="B946" t="s">
        <v>13</v>
      </c>
      <c r="C946">
        <v>4289</v>
      </c>
      <c r="D946" t="s">
        <v>1950</v>
      </c>
      <c r="E946" t="s">
        <v>1097</v>
      </c>
    </row>
    <row r="947" spans="1:5" ht="409.5" x14ac:dyDescent="0.25">
      <c r="A947" t="s">
        <v>34</v>
      </c>
      <c r="B947" t="s">
        <v>46</v>
      </c>
      <c r="D947" s="1" t="s">
        <v>1954</v>
      </c>
      <c r="E947" t="s">
        <v>1953</v>
      </c>
    </row>
    <row r="948" spans="1:5" x14ac:dyDescent="0.25">
      <c r="A948" t="s">
        <v>34</v>
      </c>
      <c r="B948" t="s">
        <v>13</v>
      </c>
      <c r="C948">
        <v>10875</v>
      </c>
      <c r="D948" t="s">
        <v>1958</v>
      </c>
      <c r="E948" t="s">
        <v>143</v>
      </c>
    </row>
    <row r="949" spans="1:5" x14ac:dyDescent="0.25">
      <c r="A949" t="s">
        <v>34</v>
      </c>
      <c r="B949" t="s">
        <v>13</v>
      </c>
      <c r="C949">
        <v>10875</v>
      </c>
      <c r="D949" t="s">
        <v>1960</v>
      </c>
      <c r="E949" t="s">
        <v>349</v>
      </c>
    </row>
    <row r="950" spans="1:5" x14ac:dyDescent="0.25">
      <c r="A950" t="s">
        <v>34</v>
      </c>
      <c r="B950" t="s">
        <v>209</v>
      </c>
      <c r="D950" t="s">
        <v>1963</v>
      </c>
      <c r="E950" t="s">
        <v>349</v>
      </c>
    </row>
    <row r="951" spans="1:5" x14ac:dyDescent="0.25">
      <c r="A951" t="s">
        <v>27</v>
      </c>
      <c r="B951" t="s">
        <v>209</v>
      </c>
      <c r="D951" t="s">
        <v>1965</v>
      </c>
      <c r="E951" t="s">
        <v>16</v>
      </c>
    </row>
    <row r="952" spans="1:5" x14ac:dyDescent="0.25">
      <c r="A952" t="s">
        <v>12</v>
      </c>
      <c r="B952" t="s">
        <v>13</v>
      </c>
      <c r="C952">
        <v>5658</v>
      </c>
      <c r="D952" t="s">
        <v>1827</v>
      </c>
      <c r="E952" t="s">
        <v>1647</v>
      </c>
    </row>
    <row r="953" spans="1:5" ht="409.5" x14ac:dyDescent="0.25">
      <c r="A953" t="s">
        <v>12</v>
      </c>
      <c r="B953" t="s">
        <v>13</v>
      </c>
      <c r="C953">
        <v>5658</v>
      </c>
      <c r="D953" s="1" t="s">
        <v>1968</v>
      </c>
      <c r="E953" t="s">
        <v>1562</v>
      </c>
    </row>
    <row r="954" spans="1:5" x14ac:dyDescent="0.25">
      <c r="A954" t="s">
        <v>27</v>
      </c>
      <c r="B954" t="s">
        <v>46</v>
      </c>
      <c r="D954" t="s">
        <v>1970</v>
      </c>
      <c r="E954" t="s">
        <v>22</v>
      </c>
    </row>
    <row r="955" spans="1:5" x14ac:dyDescent="0.25">
      <c r="A955" t="s">
        <v>34</v>
      </c>
      <c r="B955" t="s">
        <v>13</v>
      </c>
      <c r="C955">
        <v>10831</v>
      </c>
      <c r="D955" t="s">
        <v>1972</v>
      </c>
      <c r="E955" t="s">
        <v>1300</v>
      </c>
    </row>
    <row r="956" spans="1:5" x14ac:dyDescent="0.25">
      <c r="A956" t="s">
        <v>1536</v>
      </c>
      <c r="B956" t="s">
        <v>46</v>
      </c>
      <c r="D956" t="s">
        <v>1976</v>
      </c>
      <c r="E956" t="s">
        <v>1975</v>
      </c>
    </row>
    <row r="957" spans="1:5" x14ac:dyDescent="0.25">
      <c r="A957" t="s">
        <v>12</v>
      </c>
      <c r="B957" t="s">
        <v>13</v>
      </c>
      <c r="C957">
        <v>1729</v>
      </c>
      <c r="D957" t="s">
        <v>1978</v>
      </c>
      <c r="E957" t="s">
        <v>201</v>
      </c>
    </row>
    <row r="958" spans="1:5" x14ac:dyDescent="0.25">
      <c r="A958" t="s">
        <v>34</v>
      </c>
      <c r="B958" t="s">
        <v>209</v>
      </c>
      <c r="D958" t="s">
        <v>1980</v>
      </c>
      <c r="E958" t="s">
        <v>127</v>
      </c>
    </row>
    <row r="959" spans="1:5" x14ac:dyDescent="0.25">
      <c r="A959" t="s">
        <v>12</v>
      </c>
      <c r="B959" t="s">
        <v>46</v>
      </c>
      <c r="D959" t="s">
        <v>1982</v>
      </c>
      <c r="E959" t="s">
        <v>22</v>
      </c>
    </row>
    <row r="960" spans="1:5" x14ac:dyDescent="0.25">
      <c r="A960" t="s">
        <v>34</v>
      </c>
      <c r="B960" t="s">
        <v>209</v>
      </c>
      <c r="D960" t="s">
        <v>1984</v>
      </c>
      <c r="E960" t="s">
        <v>1300</v>
      </c>
    </row>
    <row r="961" spans="1:5" x14ac:dyDescent="0.25">
      <c r="A961" t="s">
        <v>34</v>
      </c>
      <c r="B961" t="s">
        <v>46</v>
      </c>
      <c r="D961" t="s">
        <v>1987</v>
      </c>
      <c r="E961" t="s">
        <v>22</v>
      </c>
    </row>
    <row r="962" spans="1:5" x14ac:dyDescent="0.25">
      <c r="A962" t="s">
        <v>1481</v>
      </c>
      <c r="B962" t="s">
        <v>46</v>
      </c>
      <c r="D962" t="s">
        <v>1991</v>
      </c>
      <c r="E962" t="s">
        <v>22</v>
      </c>
    </row>
    <row r="963" spans="1:5" x14ac:dyDescent="0.25">
      <c r="A963" t="s">
        <v>12</v>
      </c>
      <c r="B963" t="s">
        <v>13</v>
      </c>
      <c r="C963">
        <v>5047</v>
      </c>
      <c r="D963" t="s">
        <v>1809</v>
      </c>
      <c r="E963" t="s">
        <v>631</v>
      </c>
    </row>
    <row r="964" spans="1:5" x14ac:dyDescent="0.25">
      <c r="A964" t="s">
        <v>12</v>
      </c>
      <c r="B964" t="s">
        <v>13</v>
      </c>
      <c r="C964">
        <v>5047</v>
      </c>
      <c r="D964" t="s">
        <v>1809</v>
      </c>
      <c r="E964" t="s">
        <v>631</v>
      </c>
    </row>
    <row r="965" spans="1:5" x14ac:dyDescent="0.25">
      <c r="A965" t="s">
        <v>12</v>
      </c>
      <c r="B965" t="s">
        <v>13</v>
      </c>
      <c r="C965">
        <v>5047</v>
      </c>
      <c r="D965" t="s">
        <v>1809</v>
      </c>
      <c r="E965" t="s">
        <v>631</v>
      </c>
    </row>
    <row r="966" spans="1:5" x14ac:dyDescent="0.25">
      <c r="A966" t="s">
        <v>34</v>
      </c>
      <c r="B966" t="s">
        <v>13</v>
      </c>
      <c r="C966">
        <v>10818</v>
      </c>
      <c r="D966" t="s">
        <v>1996</v>
      </c>
      <c r="E966" t="s">
        <v>7</v>
      </c>
    </row>
    <row r="967" spans="1:5" x14ac:dyDescent="0.25">
      <c r="A967" t="s">
        <v>34</v>
      </c>
      <c r="B967" t="s">
        <v>46</v>
      </c>
      <c r="D967" t="s">
        <v>1998</v>
      </c>
      <c r="E967" t="s">
        <v>39</v>
      </c>
    </row>
    <row r="968" spans="1:5" ht="409.5" x14ac:dyDescent="0.25">
      <c r="A968" t="s">
        <v>12</v>
      </c>
      <c r="B968" t="s">
        <v>46</v>
      </c>
      <c r="D968" s="1" t="s">
        <v>2000</v>
      </c>
      <c r="E968" t="s">
        <v>22</v>
      </c>
    </row>
    <row r="969" spans="1:5" x14ac:dyDescent="0.25">
      <c r="A969" t="s">
        <v>1536</v>
      </c>
      <c r="B969" t="s">
        <v>46</v>
      </c>
      <c r="D969" t="s">
        <v>2003</v>
      </c>
      <c r="E969" t="s">
        <v>169</v>
      </c>
    </row>
    <row r="970" spans="1:5" x14ac:dyDescent="0.25">
      <c r="A970" t="s">
        <v>34</v>
      </c>
      <c r="B970" t="s">
        <v>13</v>
      </c>
      <c r="C970">
        <v>10818</v>
      </c>
      <c r="D970" t="s">
        <v>1544</v>
      </c>
      <c r="E970" t="s">
        <v>30</v>
      </c>
    </row>
    <row r="971" spans="1:5" x14ac:dyDescent="0.25">
      <c r="A971" t="s">
        <v>1536</v>
      </c>
      <c r="B971" t="s">
        <v>46</v>
      </c>
      <c r="D971" t="s">
        <v>2007</v>
      </c>
      <c r="E971" t="s">
        <v>22</v>
      </c>
    </row>
    <row r="972" spans="1:5" x14ac:dyDescent="0.25">
      <c r="A972" t="s">
        <v>34</v>
      </c>
      <c r="B972" t="s">
        <v>209</v>
      </c>
      <c r="D972" t="s">
        <v>2009</v>
      </c>
      <c r="E972" t="s">
        <v>341</v>
      </c>
    </row>
    <row r="973" spans="1:5" x14ac:dyDescent="0.25">
      <c r="A973" t="s">
        <v>34</v>
      </c>
      <c r="B973" t="s">
        <v>46</v>
      </c>
      <c r="D973" t="s">
        <v>2012</v>
      </c>
      <c r="E973" t="s">
        <v>631</v>
      </c>
    </row>
    <row r="974" spans="1:5" x14ac:dyDescent="0.25">
      <c r="A974" t="s">
        <v>34</v>
      </c>
      <c r="B974" t="s">
        <v>46</v>
      </c>
      <c r="D974" t="s">
        <v>2014</v>
      </c>
      <c r="E974" t="s">
        <v>631</v>
      </c>
    </row>
    <row r="975" spans="1:5" x14ac:dyDescent="0.25">
      <c r="A975" t="s">
        <v>34</v>
      </c>
      <c r="B975" t="s">
        <v>46</v>
      </c>
      <c r="D975" t="s">
        <v>2016</v>
      </c>
      <c r="E975" t="s">
        <v>631</v>
      </c>
    </row>
    <row r="976" spans="1:5" x14ac:dyDescent="0.25">
      <c r="A976" t="s">
        <v>34</v>
      </c>
      <c r="B976" t="s">
        <v>46</v>
      </c>
      <c r="D976" t="s">
        <v>2018</v>
      </c>
      <c r="E976" t="s">
        <v>631</v>
      </c>
    </row>
    <row r="977" spans="1:5" x14ac:dyDescent="0.25">
      <c r="A977" t="s">
        <v>27</v>
      </c>
      <c r="B977" t="s">
        <v>46</v>
      </c>
      <c r="D977" t="s">
        <v>2020</v>
      </c>
      <c r="E977" t="s">
        <v>22</v>
      </c>
    </row>
    <row r="978" spans="1:5" ht="409.5" x14ac:dyDescent="0.25">
      <c r="A978" t="s">
        <v>27</v>
      </c>
      <c r="B978" t="s">
        <v>46</v>
      </c>
      <c r="D978" s="1" t="s">
        <v>2022</v>
      </c>
      <c r="E978" t="s">
        <v>22</v>
      </c>
    </row>
    <row r="979" spans="1:5" ht="409.5" x14ac:dyDescent="0.25">
      <c r="A979" t="s">
        <v>12</v>
      </c>
      <c r="B979" t="s">
        <v>13</v>
      </c>
      <c r="C979">
        <v>5658</v>
      </c>
      <c r="D979" s="1" t="s">
        <v>2024</v>
      </c>
      <c r="E979" t="s">
        <v>1562</v>
      </c>
    </row>
    <row r="980" spans="1:5" ht="409.5" x14ac:dyDescent="0.25">
      <c r="A980" t="s">
        <v>12</v>
      </c>
      <c r="B980" t="s">
        <v>13</v>
      </c>
      <c r="C980">
        <v>5658</v>
      </c>
      <c r="D980" s="1" t="s">
        <v>2026</v>
      </c>
      <c r="E980" t="s">
        <v>1562</v>
      </c>
    </row>
    <row r="981" spans="1:5" x14ac:dyDescent="0.25">
      <c r="A981" t="s">
        <v>12</v>
      </c>
      <c r="B981" t="s">
        <v>13</v>
      </c>
      <c r="C981">
        <v>1247</v>
      </c>
      <c r="D981" t="s">
        <v>2028</v>
      </c>
      <c r="E981" t="s">
        <v>341</v>
      </c>
    </row>
    <row r="982" spans="1:5" x14ac:dyDescent="0.25">
      <c r="A982" t="s">
        <v>12</v>
      </c>
      <c r="B982" t="s">
        <v>13</v>
      </c>
      <c r="C982">
        <v>1247</v>
      </c>
      <c r="D982" t="s">
        <v>2028</v>
      </c>
      <c r="E982" t="s">
        <v>341</v>
      </c>
    </row>
    <row r="983" spans="1:5" x14ac:dyDescent="0.25">
      <c r="A983" t="s">
        <v>12</v>
      </c>
      <c r="B983" t="s">
        <v>13</v>
      </c>
      <c r="C983">
        <v>1247</v>
      </c>
      <c r="D983" t="s">
        <v>2028</v>
      </c>
      <c r="E983" t="s">
        <v>341</v>
      </c>
    </row>
    <row r="984" spans="1:5" x14ac:dyDescent="0.25">
      <c r="A984" t="s">
        <v>12</v>
      </c>
      <c r="B984" t="s">
        <v>13</v>
      </c>
      <c r="C984">
        <v>1247</v>
      </c>
      <c r="D984" t="s">
        <v>2028</v>
      </c>
      <c r="E984" t="s">
        <v>341</v>
      </c>
    </row>
    <row r="985" spans="1:5" x14ac:dyDescent="0.25">
      <c r="A985" t="s">
        <v>12</v>
      </c>
      <c r="B985" t="s">
        <v>13</v>
      </c>
      <c r="C985">
        <v>1247</v>
      </c>
      <c r="D985" t="s">
        <v>2028</v>
      </c>
      <c r="E985" t="s">
        <v>341</v>
      </c>
    </row>
    <row r="986" spans="1:5" x14ac:dyDescent="0.25">
      <c r="A986" t="s">
        <v>12</v>
      </c>
      <c r="B986" t="s">
        <v>13</v>
      </c>
      <c r="C986">
        <v>1247</v>
      </c>
      <c r="D986" t="s">
        <v>2028</v>
      </c>
      <c r="E986" t="s">
        <v>341</v>
      </c>
    </row>
    <row r="987" spans="1:5" x14ac:dyDescent="0.25">
      <c r="A987" t="s">
        <v>12</v>
      </c>
      <c r="B987" t="s">
        <v>13</v>
      </c>
      <c r="C987">
        <v>1247</v>
      </c>
      <c r="D987" t="s">
        <v>2028</v>
      </c>
      <c r="E987" t="s">
        <v>341</v>
      </c>
    </row>
    <row r="988" spans="1:5" x14ac:dyDescent="0.25">
      <c r="A988" t="s">
        <v>27</v>
      </c>
      <c r="B988" t="s">
        <v>46</v>
      </c>
      <c r="D988" t="s">
        <v>2036</v>
      </c>
      <c r="E988" t="s">
        <v>22</v>
      </c>
    </row>
    <row r="989" spans="1:5" x14ac:dyDescent="0.25">
      <c r="A989" t="s">
        <v>27</v>
      </c>
      <c r="B989" t="s">
        <v>46</v>
      </c>
      <c r="D989" t="s">
        <v>2039</v>
      </c>
      <c r="E989" t="s">
        <v>631</v>
      </c>
    </row>
    <row r="990" spans="1:5" x14ac:dyDescent="0.25">
      <c r="A990" t="s">
        <v>12</v>
      </c>
      <c r="B990" t="s">
        <v>13</v>
      </c>
      <c r="C990">
        <v>10795</v>
      </c>
      <c r="D990" t="s">
        <v>2041</v>
      </c>
      <c r="E990" t="s">
        <v>39</v>
      </c>
    </row>
    <row r="991" spans="1:5" x14ac:dyDescent="0.25">
      <c r="A991" t="s">
        <v>12</v>
      </c>
      <c r="B991" t="s">
        <v>209</v>
      </c>
      <c r="D991" t="s">
        <v>2043</v>
      </c>
      <c r="E991" t="s">
        <v>39</v>
      </c>
    </row>
    <row r="992" spans="1:5" ht="409.5" x14ac:dyDescent="0.25">
      <c r="A992" t="s">
        <v>1536</v>
      </c>
      <c r="B992" t="s">
        <v>46</v>
      </c>
      <c r="D992" s="1" t="s">
        <v>2045</v>
      </c>
      <c r="E992" t="s">
        <v>22</v>
      </c>
    </row>
    <row r="993" spans="1:5" ht="409.5" x14ac:dyDescent="0.25">
      <c r="A993" t="s">
        <v>27</v>
      </c>
      <c r="B993" t="s">
        <v>46</v>
      </c>
      <c r="D993" s="1" t="s">
        <v>2047</v>
      </c>
      <c r="E993" t="s">
        <v>22</v>
      </c>
    </row>
    <row r="994" spans="1:5" x14ac:dyDescent="0.25">
      <c r="A994" t="s">
        <v>27</v>
      </c>
      <c r="B994" t="s">
        <v>13</v>
      </c>
      <c r="C994">
        <v>10789</v>
      </c>
      <c r="D994" t="s">
        <v>2049</v>
      </c>
      <c r="E994" t="s">
        <v>16</v>
      </c>
    </row>
    <row r="995" spans="1:5" x14ac:dyDescent="0.25">
      <c r="A995" t="s">
        <v>27</v>
      </c>
      <c r="B995" t="s">
        <v>13</v>
      </c>
      <c r="C995">
        <v>10789</v>
      </c>
      <c r="D995" t="s">
        <v>2051</v>
      </c>
      <c r="E995" t="s">
        <v>16</v>
      </c>
    </row>
    <row r="996" spans="1:5" x14ac:dyDescent="0.25">
      <c r="A996" t="s">
        <v>27</v>
      </c>
      <c r="B996" t="s">
        <v>13</v>
      </c>
      <c r="C996">
        <v>10789</v>
      </c>
      <c r="D996" t="s">
        <v>2054</v>
      </c>
      <c r="E996" t="s">
        <v>16</v>
      </c>
    </row>
    <row r="997" spans="1:5" x14ac:dyDescent="0.25">
      <c r="A997" t="s">
        <v>1536</v>
      </c>
      <c r="B997" t="s">
        <v>209</v>
      </c>
      <c r="D997" t="s">
        <v>2056</v>
      </c>
      <c r="E997" t="s">
        <v>16</v>
      </c>
    </row>
    <row r="998" spans="1:5" x14ac:dyDescent="0.25">
      <c r="A998" t="s">
        <v>34</v>
      </c>
      <c r="B998" t="s">
        <v>46</v>
      </c>
      <c r="D998" t="s">
        <v>2058</v>
      </c>
      <c r="E998" t="s">
        <v>631</v>
      </c>
    </row>
    <row r="999" spans="1:5" x14ac:dyDescent="0.25">
      <c r="A999" t="s">
        <v>27</v>
      </c>
      <c r="B999" t="s">
        <v>46</v>
      </c>
      <c r="D999" t="s">
        <v>2061</v>
      </c>
      <c r="E999" t="s">
        <v>2060</v>
      </c>
    </row>
    <row r="1000" spans="1:5" ht="409.5" x14ac:dyDescent="0.25">
      <c r="A1000" t="s">
        <v>34</v>
      </c>
      <c r="B1000" t="s">
        <v>209</v>
      </c>
      <c r="D1000" s="1" t="s">
        <v>2064</v>
      </c>
      <c r="E1000" t="s">
        <v>7</v>
      </c>
    </row>
    <row r="1001" spans="1:5" x14ac:dyDescent="0.25">
      <c r="A1001" t="s">
        <v>12</v>
      </c>
      <c r="B1001" t="s">
        <v>13</v>
      </c>
      <c r="C1001">
        <v>5658</v>
      </c>
      <c r="D1001" t="s">
        <v>2068</v>
      </c>
      <c r="E1001" t="s">
        <v>2067</v>
      </c>
    </row>
    <row r="1002" spans="1:5" x14ac:dyDescent="0.25">
      <c r="A1002" t="s">
        <v>12</v>
      </c>
      <c r="B1002" t="s">
        <v>13</v>
      </c>
      <c r="C1002">
        <v>5658</v>
      </c>
      <c r="D1002" t="s">
        <v>2068</v>
      </c>
      <c r="E1002" t="s">
        <v>2067</v>
      </c>
    </row>
    <row r="1003" spans="1:5" ht="409.5" x14ac:dyDescent="0.25">
      <c r="A1003" t="s">
        <v>34</v>
      </c>
      <c r="B1003" t="s">
        <v>46</v>
      </c>
      <c r="D1003" s="1" t="s">
        <v>2071</v>
      </c>
      <c r="E1003" t="s">
        <v>631</v>
      </c>
    </row>
    <row r="1004" spans="1:5" x14ac:dyDescent="0.25">
      <c r="A1004" t="s">
        <v>12</v>
      </c>
      <c r="B1004" t="s">
        <v>13</v>
      </c>
      <c r="C1004">
        <v>1340</v>
      </c>
      <c r="D1004" t="s">
        <v>2073</v>
      </c>
      <c r="E1004" t="s">
        <v>1198</v>
      </c>
    </row>
    <row r="1005" spans="1:5" x14ac:dyDescent="0.25">
      <c r="A1005" t="s">
        <v>1481</v>
      </c>
      <c r="B1005" t="s">
        <v>13</v>
      </c>
      <c r="C1005">
        <v>1340</v>
      </c>
      <c r="D1005" t="s">
        <v>2073</v>
      </c>
      <c r="E1005" t="s">
        <v>1198</v>
      </c>
    </row>
    <row r="1006" spans="1:5" x14ac:dyDescent="0.25">
      <c r="A1006" t="s">
        <v>1481</v>
      </c>
      <c r="B1006" t="s">
        <v>13</v>
      </c>
      <c r="C1006">
        <v>1340</v>
      </c>
      <c r="D1006" t="s">
        <v>2073</v>
      </c>
      <c r="E1006" t="s">
        <v>1198</v>
      </c>
    </row>
    <row r="1007" spans="1:5" ht="409.5" x14ac:dyDescent="0.25">
      <c r="A1007" t="s">
        <v>1481</v>
      </c>
      <c r="B1007" t="s">
        <v>13</v>
      </c>
      <c r="C1007">
        <v>1340</v>
      </c>
      <c r="D1007" s="1" t="s">
        <v>2077</v>
      </c>
      <c r="E1007" t="s">
        <v>1198</v>
      </c>
    </row>
    <row r="1008" spans="1:5" ht="409.5" x14ac:dyDescent="0.25">
      <c r="A1008" t="s">
        <v>12</v>
      </c>
      <c r="B1008" t="s">
        <v>13</v>
      </c>
      <c r="C1008">
        <v>5658</v>
      </c>
      <c r="D1008" s="1" t="s">
        <v>2079</v>
      </c>
      <c r="E1008" t="s">
        <v>1562</v>
      </c>
    </row>
    <row r="1009" spans="1:5" ht="409.5" x14ac:dyDescent="0.25">
      <c r="A1009" t="s">
        <v>12</v>
      </c>
      <c r="B1009" t="s">
        <v>13</v>
      </c>
      <c r="C1009">
        <v>5658</v>
      </c>
      <c r="D1009" s="1" t="s">
        <v>2081</v>
      </c>
      <c r="E1009" t="s">
        <v>1562</v>
      </c>
    </row>
    <row r="1010" spans="1:5" ht="409.5" x14ac:dyDescent="0.25">
      <c r="A1010" t="s">
        <v>12</v>
      </c>
      <c r="B1010" t="s">
        <v>13</v>
      </c>
      <c r="C1010">
        <v>5047</v>
      </c>
      <c r="D1010" s="1" t="s">
        <v>2083</v>
      </c>
      <c r="E1010" t="s">
        <v>631</v>
      </c>
    </row>
    <row r="1011" spans="1:5" ht="409.5" x14ac:dyDescent="0.25">
      <c r="A1011" t="s">
        <v>12</v>
      </c>
      <c r="B1011" t="s">
        <v>13</v>
      </c>
      <c r="C1011">
        <v>5047</v>
      </c>
      <c r="D1011" s="1" t="s">
        <v>2083</v>
      </c>
      <c r="E1011" t="s">
        <v>631</v>
      </c>
    </row>
    <row r="1012" spans="1:5" x14ac:dyDescent="0.25">
      <c r="A1012" t="s">
        <v>12</v>
      </c>
      <c r="B1012" t="s">
        <v>13</v>
      </c>
      <c r="C1012">
        <v>5047</v>
      </c>
      <c r="D1012" t="s">
        <v>1781</v>
      </c>
      <c r="E1012" t="s">
        <v>631</v>
      </c>
    </row>
    <row r="1013" spans="1:5" x14ac:dyDescent="0.25">
      <c r="A1013" t="s">
        <v>34</v>
      </c>
      <c r="B1013" t="s">
        <v>13</v>
      </c>
      <c r="C1013">
        <v>3110</v>
      </c>
      <c r="D1013" t="s">
        <v>2087</v>
      </c>
      <c r="E1013" t="s">
        <v>631</v>
      </c>
    </row>
    <row r="1014" spans="1:5" ht="409.5" x14ac:dyDescent="0.25">
      <c r="A1014" t="s">
        <v>34</v>
      </c>
      <c r="B1014" t="s">
        <v>13</v>
      </c>
      <c r="C1014">
        <v>2393</v>
      </c>
      <c r="D1014" s="1" t="s">
        <v>2089</v>
      </c>
      <c r="E1014" t="s">
        <v>366</v>
      </c>
    </row>
    <row r="1015" spans="1:5" x14ac:dyDescent="0.25">
      <c r="A1015" t="s">
        <v>1481</v>
      </c>
      <c r="B1015" t="s">
        <v>13</v>
      </c>
      <c r="C1015">
        <v>1247</v>
      </c>
      <c r="D1015" t="s">
        <v>2091</v>
      </c>
      <c r="E1015" t="s">
        <v>341</v>
      </c>
    </row>
    <row r="1016" spans="1:5" x14ac:dyDescent="0.25">
      <c r="A1016" t="s">
        <v>12</v>
      </c>
      <c r="B1016" t="s">
        <v>13</v>
      </c>
      <c r="C1016">
        <v>1247</v>
      </c>
      <c r="D1016" t="s">
        <v>2091</v>
      </c>
      <c r="E1016" t="s">
        <v>341</v>
      </c>
    </row>
    <row r="1017" spans="1:5" x14ac:dyDescent="0.25">
      <c r="A1017" t="s">
        <v>12</v>
      </c>
      <c r="B1017" t="s">
        <v>13</v>
      </c>
      <c r="C1017">
        <v>1247</v>
      </c>
      <c r="D1017" t="s">
        <v>2095</v>
      </c>
      <c r="E1017" t="s">
        <v>341</v>
      </c>
    </row>
    <row r="1018" spans="1:5" x14ac:dyDescent="0.25">
      <c r="A1018" t="s">
        <v>1481</v>
      </c>
      <c r="B1018" t="s">
        <v>13</v>
      </c>
      <c r="C1018">
        <v>1247</v>
      </c>
      <c r="D1018" t="s">
        <v>2097</v>
      </c>
      <c r="E1018" t="s">
        <v>341</v>
      </c>
    </row>
    <row r="1019" spans="1:5" x14ac:dyDescent="0.25">
      <c r="A1019" t="s">
        <v>1481</v>
      </c>
      <c r="B1019" t="s">
        <v>13</v>
      </c>
      <c r="C1019">
        <v>1247</v>
      </c>
      <c r="D1019" t="s">
        <v>2099</v>
      </c>
      <c r="E1019" t="s">
        <v>341</v>
      </c>
    </row>
    <row r="1020" spans="1:5" x14ac:dyDescent="0.25">
      <c r="A1020" t="s">
        <v>1481</v>
      </c>
      <c r="B1020" t="s">
        <v>13</v>
      </c>
      <c r="C1020">
        <v>1247</v>
      </c>
      <c r="D1020" t="s">
        <v>2101</v>
      </c>
      <c r="E1020" t="s">
        <v>341</v>
      </c>
    </row>
    <row r="1021" spans="1:5" x14ac:dyDescent="0.25">
      <c r="A1021" t="s">
        <v>1481</v>
      </c>
      <c r="B1021" t="s">
        <v>13</v>
      </c>
      <c r="C1021">
        <v>1247</v>
      </c>
      <c r="D1021" t="s">
        <v>2103</v>
      </c>
      <c r="E1021" t="s">
        <v>341</v>
      </c>
    </row>
    <row r="1022" spans="1:5" x14ac:dyDescent="0.25">
      <c r="A1022" t="s">
        <v>1481</v>
      </c>
      <c r="B1022" t="s">
        <v>13</v>
      </c>
      <c r="C1022">
        <v>1247</v>
      </c>
      <c r="D1022" t="s">
        <v>2105</v>
      </c>
      <c r="E1022" t="s">
        <v>341</v>
      </c>
    </row>
    <row r="1023" spans="1:5" x14ac:dyDescent="0.25">
      <c r="A1023" t="s">
        <v>1481</v>
      </c>
      <c r="B1023" t="s">
        <v>13</v>
      </c>
      <c r="C1023">
        <v>1247</v>
      </c>
      <c r="D1023" t="s">
        <v>2107</v>
      </c>
      <c r="E1023" t="s">
        <v>341</v>
      </c>
    </row>
    <row r="1024" spans="1:5" x14ac:dyDescent="0.25">
      <c r="A1024" t="s">
        <v>1481</v>
      </c>
      <c r="B1024" t="s">
        <v>13</v>
      </c>
      <c r="C1024">
        <v>1247</v>
      </c>
      <c r="D1024" t="s">
        <v>2109</v>
      </c>
      <c r="E1024" t="s">
        <v>341</v>
      </c>
    </row>
    <row r="1025" spans="1:5" x14ac:dyDescent="0.25">
      <c r="A1025" t="s">
        <v>1481</v>
      </c>
      <c r="B1025" t="s">
        <v>13</v>
      </c>
      <c r="C1025">
        <v>1247</v>
      </c>
      <c r="D1025" t="s">
        <v>2111</v>
      </c>
      <c r="E1025" t="s">
        <v>341</v>
      </c>
    </row>
    <row r="1026" spans="1:5" x14ac:dyDescent="0.25">
      <c r="A1026" t="s">
        <v>12</v>
      </c>
      <c r="B1026" t="s">
        <v>13</v>
      </c>
      <c r="C1026">
        <v>1247</v>
      </c>
      <c r="D1026" t="s">
        <v>2113</v>
      </c>
      <c r="E1026" t="s">
        <v>341</v>
      </c>
    </row>
    <row r="1027" spans="1:5" x14ac:dyDescent="0.25">
      <c r="A1027" t="s">
        <v>12</v>
      </c>
      <c r="B1027" t="s">
        <v>13</v>
      </c>
      <c r="C1027">
        <v>1247</v>
      </c>
      <c r="D1027" t="s">
        <v>2115</v>
      </c>
      <c r="E1027" t="s">
        <v>341</v>
      </c>
    </row>
    <row r="1028" spans="1:5" x14ac:dyDescent="0.25">
      <c r="A1028" t="s">
        <v>34</v>
      </c>
      <c r="B1028" t="s">
        <v>13</v>
      </c>
      <c r="C1028">
        <v>10646</v>
      </c>
      <c r="D1028" t="s">
        <v>2119</v>
      </c>
      <c r="E1028" t="s">
        <v>22</v>
      </c>
    </row>
    <row r="1029" spans="1:5" x14ac:dyDescent="0.25">
      <c r="A1029" t="s">
        <v>34</v>
      </c>
      <c r="B1029" t="s">
        <v>13</v>
      </c>
      <c r="C1029">
        <v>10646</v>
      </c>
      <c r="D1029" t="s">
        <v>2121</v>
      </c>
      <c r="E1029" t="s">
        <v>22</v>
      </c>
    </row>
    <row r="1030" spans="1:5" x14ac:dyDescent="0.25">
      <c r="A1030" t="s">
        <v>34</v>
      </c>
      <c r="B1030" t="s">
        <v>13</v>
      </c>
      <c r="C1030">
        <v>10646</v>
      </c>
      <c r="D1030" t="s">
        <v>2123</v>
      </c>
      <c r="E1030" t="s">
        <v>607</v>
      </c>
    </row>
    <row r="1031" spans="1:5" x14ac:dyDescent="0.25">
      <c r="A1031" t="s">
        <v>34</v>
      </c>
      <c r="B1031" t="s">
        <v>13</v>
      </c>
      <c r="C1031">
        <v>10646</v>
      </c>
      <c r="D1031" t="s">
        <v>2125</v>
      </c>
      <c r="E1031" t="s">
        <v>22</v>
      </c>
    </row>
    <row r="1032" spans="1:5" x14ac:dyDescent="0.25">
      <c r="A1032" t="s">
        <v>34</v>
      </c>
      <c r="B1032" t="s">
        <v>13</v>
      </c>
      <c r="C1032">
        <v>10715</v>
      </c>
      <c r="D1032" t="s">
        <v>2129</v>
      </c>
      <c r="E1032" t="s">
        <v>2128</v>
      </c>
    </row>
    <row r="1033" spans="1:5" x14ac:dyDescent="0.25">
      <c r="A1033" t="s">
        <v>34</v>
      </c>
      <c r="B1033" t="s">
        <v>13</v>
      </c>
      <c r="C1033">
        <v>7774</v>
      </c>
      <c r="D1033" t="s">
        <v>2133</v>
      </c>
      <c r="E1033" t="s">
        <v>2132</v>
      </c>
    </row>
    <row r="1034" spans="1:5" x14ac:dyDescent="0.25">
      <c r="A1034" t="s">
        <v>34</v>
      </c>
      <c r="B1034" t="s">
        <v>13</v>
      </c>
      <c r="C1034">
        <v>7776</v>
      </c>
      <c r="D1034" t="s">
        <v>2136</v>
      </c>
      <c r="E1034" t="s">
        <v>2135</v>
      </c>
    </row>
    <row r="1035" spans="1:5" x14ac:dyDescent="0.25">
      <c r="A1035" t="s">
        <v>1536</v>
      </c>
      <c r="B1035" t="s">
        <v>209</v>
      </c>
      <c r="D1035" t="s">
        <v>2138</v>
      </c>
      <c r="E1035" t="s">
        <v>2128</v>
      </c>
    </row>
    <row r="1036" spans="1:5" x14ac:dyDescent="0.25">
      <c r="A1036" t="s">
        <v>1481</v>
      </c>
      <c r="B1036" t="s">
        <v>13</v>
      </c>
      <c r="C1036">
        <v>1247</v>
      </c>
      <c r="D1036" t="s">
        <v>2140</v>
      </c>
      <c r="E1036" t="s">
        <v>341</v>
      </c>
    </row>
    <row r="1037" spans="1:5" x14ac:dyDescent="0.25">
      <c r="A1037" t="s">
        <v>34</v>
      </c>
      <c r="B1037" t="s">
        <v>13</v>
      </c>
      <c r="C1037">
        <v>5562</v>
      </c>
      <c r="D1037" t="s">
        <v>2142</v>
      </c>
      <c r="E1037" t="s">
        <v>160</v>
      </c>
    </row>
    <row r="1038" spans="1:5" x14ac:dyDescent="0.25">
      <c r="A1038" t="s">
        <v>27</v>
      </c>
      <c r="B1038" t="s">
        <v>46</v>
      </c>
      <c r="D1038" t="s">
        <v>2145</v>
      </c>
      <c r="E1038" t="s">
        <v>317</v>
      </c>
    </row>
    <row r="1039" spans="1:5" x14ac:dyDescent="0.25">
      <c r="A1039" t="s">
        <v>34</v>
      </c>
      <c r="B1039" t="s">
        <v>13</v>
      </c>
      <c r="C1039">
        <v>5562</v>
      </c>
      <c r="D1039" t="s">
        <v>2147</v>
      </c>
      <c r="E1039" t="s">
        <v>160</v>
      </c>
    </row>
    <row r="1040" spans="1:5" ht="409.5" x14ac:dyDescent="0.25">
      <c r="A1040" t="s">
        <v>34</v>
      </c>
      <c r="B1040" t="s">
        <v>13</v>
      </c>
      <c r="C1040">
        <v>10655</v>
      </c>
      <c r="D1040" s="1" t="s">
        <v>2149</v>
      </c>
      <c r="E1040" t="s">
        <v>683</v>
      </c>
    </row>
    <row r="1041" spans="1:5" ht="409.5" x14ac:dyDescent="0.25">
      <c r="A1041" t="s">
        <v>1481</v>
      </c>
      <c r="B1041" t="s">
        <v>13</v>
      </c>
      <c r="C1041">
        <v>1247</v>
      </c>
      <c r="D1041" s="1" t="s">
        <v>2151</v>
      </c>
      <c r="E1041" t="s">
        <v>341</v>
      </c>
    </row>
    <row r="1042" spans="1:5" ht="409.5" x14ac:dyDescent="0.25">
      <c r="A1042" t="s">
        <v>1481</v>
      </c>
      <c r="B1042" t="s">
        <v>13</v>
      </c>
      <c r="C1042">
        <v>1247</v>
      </c>
      <c r="D1042" s="1" t="s">
        <v>2153</v>
      </c>
      <c r="E1042" t="s">
        <v>341</v>
      </c>
    </row>
    <row r="1043" spans="1:5" ht="409.5" x14ac:dyDescent="0.25">
      <c r="A1043" t="s">
        <v>1481</v>
      </c>
      <c r="B1043" t="s">
        <v>13</v>
      </c>
      <c r="C1043">
        <v>1247</v>
      </c>
      <c r="D1043" s="1" t="s">
        <v>2155</v>
      </c>
      <c r="E1043" t="s">
        <v>341</v>
      </c>
    </row>
    <row r="1044" spans="1:5" x14ac:dyDescent="0.25">
      <c r="A1044" t="s">
        <v>1481</v>
      </c>
      <c r="B1044" t="s">
        <v>13</v>
      </c>
      <c r="C1044">
        <v>1247</v>
      </c>
      <c r="D1044" t="s">
        <v>2157</v>
      </c>
      <c r="E1044" t="s">
        <v>341</v>
      </c>
    </row>
    <row r="1045" spans="1:5" x14ac:dyDescent="0.25">
      <c r="A1045" t="s">
        <v>1481</v>
      </c>
      <c r="B1045" t="s">
        <v>13</v>
      </c>
      <c r="C1045">
        <v>1247</v>
      </c>
      <c r="D1045" t="s">
        <v>2160</v>
      </c>
      <c r="E1045" t="s">
        <v>341</v>
      </c>
    </row>
    <row r="1046" spans="1:5" x14ac:dyDescent="0.25">
      <c r="A1046" t="s">
        <v>1481</v>
      </c>
      <c r="B1046" t="s">
        <v>13</v>
      </c>
      <c r="C1046">
        <v>1247</v>
      </c>
      <c r="D1046" t="s">
        <v>2162</v>
      </c>
      <c r="E1046" t="s">
        <v>341</v>
      </c>
    </row>
    <row r="1047" spans="1:5" x14ac:dyDescent="0.25">
      <c r="A1047" t="s">
        <v>1481</v>
      </c>
      <c r="B1047" t="s">
        <v>13</v>
      </c>
      <c r="C1047">
        <v>1247</v>
      </c>
      <c r="D1047" t="s">
        <v>2164</v>
      </c>
      <c r="E1047" t="s">
        <v>341</v>
      </c>
    </row>
    <row r="1048" spans="1:5" x14ac:dyDescent="0.25">
      <c r="A1048" t="s">
        <v>1481</v>
      </c>
      <c r="B1048" t="s">
        <v>13</v>
      </c>
      <c r="C1048">
        <v>1247</v>
      </c>
      <c r="D1048" t="s">
        <v>2166</v>
      </c>
      <c r="E1048" t="s">
        <v>341</v>
      </c>
    </row>
    <row r="1049" spans="1:5" x14ac:dyDescent="0.25">
      <c r="A1049" t="s">
        <v>1481</v>
      </c>
      <c r="B1049" t="s">
        <v>13</v>
      </c>
      <c r="C1049">
        <v>1247</v>
      </c>
      <c r="D1049" t="s">
        <v>2168</v>
      </c>
      <c r="E1049" t="s">
        <v>341</v>
      </c>
    </row>
    <row r="1050" spans="1:5" x14ac:dyDescent="0.25">
      <c r="A1050" t="s">
        <v>1481</v>
      </c>
      <c r="B1050" t="s">
        <v>13</v>
      </c>
      <c r="C1050">
        <v>1247</v>
      </c>
      <c r="D1050" t="s">
        <v>2170</v>
      </c>
      <c r="E1050" t="s">
        <v>341</v>
      </c>
    </row>
    <row r="1051" spans="1:5" x14ac:dyDescent="0.25">
      <c r="A1051" t="s">
        <v>1481</v>
      </c>
      <c r="B1051" t="s">
        <v>13</v>
      </c>
      <c r="C1051">
        <v>1247</v>
      </c>
      <c r="D1051" t="s">
        <v>2172</v>
      </c>
      <c r="E1051" t="s">
        <v>341</v>
      </c>
    </row>
    <row r="1052" spans="1:5" x14ac:dyDescent="0.25">
      <c r="A1052" t="s">
        <v>1481</v>
      </c>
      <c r="B1052" t="s">
        <v>13</v>
      </c>
      <c r="C1052">
        <v>1247</v>
      </c>
      <c r="D1052" t="s">
        <v>2174</v>
      </c>
      <c r="E1052" t="s">
        <v>341</v>
      </c>
    </row>
    <row r="1053" spans="1:5" x14ac:dyDescent="0.25">
      <c r="A1053" t="s">
        <v>1481</v>
      </c>
      <c r="B1053" t="s">
        <v>13</v>
      </c>
      <c r="C1053">
        <v>1247</v>
      </c>
      <c r="D1053" t="s">
        <v>2176</v>
      </c>
      <c r="E1053" t="s">
        <v>341</v>
      </c>
    </row>
    <row r="1054" spans="1:5" x14ac:dyDescent="0.25">
      <c r="A1054" t="s">
        <v>1481</v>
      </c>
      <c r="B1054" t="s">
        <v>13</v>
      </c>
      <c r="C1054">
        <v>1247</v>
      </c>
      <c r="D1054" t="s">
        <v>2178</v>
      </c>
      <c r="E1054" t="s">
        <v>341</v>
      </c>
    </row>
    <row r="1055" spans="1:5" x14ac:dyDescent="0.25">
      <c r="A1055" t="s">
        <v>1536</v>
      </c>
      <c r="B1055" t="s">
        <v>46</v>
      </c>
      <c r="D1055" t="s">
        <v>2181</v>
      </c>
      <c r="E1055" t="s">
        <v>22</v>
      </c>
    </row>
    <row r="1056" spans="1:5" x14ac:dyDescent="0.25">
      <c r="A1056" t="s">
        <v>1536</v>
      </c>
      <c r="B1056" t="s">
        <v>46</v>
      </c>
      <c r="D1056" t="s">
        <v>2183</v>
      </c>
      <c r="E1056" t="s">
        <v>22</v>
      </c>
    </row>
    <row r="1057" spans="1:5" x14ac:dyDescent="0.25">
      <c r="A1057" t="s">
        <v>12</v>
      </c>
      <c r="B1057" t="s">
        <v>13</v>
      </c>
      <c r="C1057">
        <v>5658</v>
      </c>
      <c r="D1057" t="s">
        <v>2185</v>
      </c>
      <c r="E1057" t="s">
        <v>2067</v>
      </c>
    </row>
    <row r="1058" spans="1:5" x14ac:dyDescent="0.25">
      <c r="A1058" t="s">
        <v>12</v>
      </c>
      <c r="B1058" t="s">
        <v>13</v>
      </c>
      <c r="C1058">
        <v>5658</v>
      </c>
      <c r="D1058" t="s">
        <v>2187</v>
      </c>
      <c r="E1058" t="s">
        <v>2067</v>
      </c>
    </row>
    <row r="1059" spans="1:5" x14ac:dyDescent="0.25">
      <c r="A1059" t="s">
        <v>12</v>
      </c>
      <c r="B1059" t="s">
        <v>13</v>
      </c>
      <c r="C1059">
        <v>5658</v>
      </c>
      <c r="D1059" t="s">
        <v>2185</v>
      </c>
      <c r="E1059" t="s">
        <v>2067</v>
      </c>
    </row>
    <row r="1060" spans="1:5" x14ac:dyDescent="0.25">
      <c r="A1060" t="s">
        <v>1536</v>
      </c>
      <c r="B1060" t="s">
        <v>46</v>
      </c>
      <c r="D1060" t="s">
        <v>2190</v>
      </c>
      <c r="E1060" t="s">
        <v>22</v>
      </c>
    </row>
    <row r="1061" spans="1:5" x14ac:dyDescent="0.25">
      <c r="A1061" t="s">
        <v>27</v>
      </c>
      <c r="B1061" t="s">
        <v>46</v>
      </c>
      <c r="D1061" t="s">
        <v>2194</v>
      </c>
      <c r="E1061" t="s">
        <v>2193</v>
      </c>
    </row>
    <row r="1062" spans="1:5" x14ac:dyDescent="0.25">
      <c r="A1062" t="s">
        <v>1536</v>
      </c>
      <c r="B1062" t="s">
        <v>46</v>
      </c>
      <c r="D1062" t="s">
        <v>2197</v>
      </c>
      <c r="E1062" t="s">
        <v>2196</v>
      </c>
    </row>
    <row r="1063" spans="1:5" x14ac:dyDescent="0.25">
      <c r="A1063" t="s">
        <v>1536</v>
      </c>
      <c r="B1063" t="s">
        <v>46</v>
      </c>
      <c r="D1063" t="s">
        <v>2200</v>
      </c>
      <c r="E1063" t="s">
        <v>22</v>
      </c>
    </row>
    <row r="1064" spans="1:5" ht="409.5" x14ac:dyDescent="0.25">
      <c r="A1064" t="s">
        <v>1536</v>
      </c>
      <c r="B1064" t="s">
        <v>46</v>
      </c>
      <c r="D1064" s="1" t="s">
        <v>2202</v>
      </c>
      <c r="E1064" t="s">
        <v>22</v>
      </c>
    </row>
    <row r="1065" spans="1:5" x14ac:dyDescent="0.25">
      <c r="A1065" t="s">
        <v>27</v>
      </c>
      <c r="B1065" t="s">
        <v>46</v>
      </c>
      <c r="D1065" t="s">
        <v>2204</v>
      </c>
      <c r="E1065" t="s">
        <v>22</v>
      </c>
    </row>
    <row r="1066" spans="1:5" x14ac:dyDescent="0.25">
      <c r="A1066" t="s">
        <v>34</v>
      </c>
      <c r="B1066" t="s">
        <v>46</v>
      </c>
      <c r="D1066" t="s">
        <v>2206</v>
      </c>
      <c r="E1066" t="s">
        <v>22</v>
      </c>
    </row>
    <row r="1067" spans="1:5" ht="409.5" x14ac:dyDescent="0.25">
      <c r="A1067" t="s">
        <v>27</v>
      </c>
      <c r="B1067" t="s">
        <v>46</v>
      </c>
      <c r="D1067" s="1" t="s">
        <v>2208</v>
      </c>
      <c r="E1067" t="s">
        <v>22</v>
      </c>
    </row>
    <row r="1068" spans="1:5" ht="409.5" x14ac:dyDescent="0.25">
      <c r="A1068" t="s">
        <v>34</v>
      </c>
      <c r="B1068" t="s">
        <v>46</v>
      </c>
      <c r="D1068" s="1" t="s">
        <v>2210</v>
      </c>
      <c r="E1068" t="s">
        <v>22</v>
      </c>
    </row>
    <row r="1069" spans="1:5" ht="409.5" x14ac:dyDescent="0.25">
      <c r="A1069" t="s">
        <v>34</v>
      </c>
      <c r="B1069" t="s">
        <v>46</v>
      </c>
      <c r="D1069" s="1" t="s">
        <v>2212</v>
      </c>
      <c r="E1069" t="s">
        <v>22</v>
      </c>
    </row>
    <row r="1070" spans="1:5" ht="409.5" x14ac:dyDescent="0.25">
      <c r="A1070" t="s">
        <v>34</v>
      </c>
      <c r="B1070" t="s">
        <v>46</v>
      </c>
      <c r="D1070" s="1" t="s">
        <v>2214</v>
      </c>
      <c r="E1070" t="s">
        <v>22</v>
      </c>
    </row>
    <row r="1071" spans="1:5" ht="409.5" x14ac:dyDescent="0.25">
      <c r="A1071" t="s">
        <v>34</v>
      </c>
      <c r="B1071" t="s">
        <v>46</v>
      </c>
      <c r="D1071" s="1" t="s">
        <v>2216</v>
      </c>
      <c r="E1071" t="s">
        <v>22</v>
      </c>
    </row>
    <row r="1072" spans="1:5" ht="409.5" x14ac:dyDescent="0.25">
      <c r="A1072" t="s">
        <v>34</v>
      </c>
      <c r="B1072" t="s">
        <v>46</v>
      </c>
      <c r="D1072" s="1" t="s">
        <v>2218</v>
      </c>
      <c r="E1072" t="s">
        <v>22</v>
      </c>
    </row>
    <row r="1073" spans="1:5" ht="409.5" x14ac:dyDescent="0.25">
      <c r="A1073" t="s">
        <v>27</v>
      </c>
      <c r="B1073" t="s">
        <v>46</v>
      </c>
      <c r="D1073" s="1" t="s">
        <v>2220</v>
      </c>
      <c r="E1073" t="s">
        <v>22</v>
      </c>
    </row>
    <row r="1074" spans="1:5" ht="409.5" x14ac:dyDescent="0.25">
      <c r="A1074" t="s">
        <v>27</v>
      </c>
      <c r="B1074" t="s">
        <v>46</v>
      </c>
      <c r="D1074" s="1" t="s">
        <v>2222</v>
      </c>
      <c r="E1074" t="s">
        <v>22</v>
      </c>
    </row>
    <row r="1075" spans="1:5" ht="409.5" x14ac:dyDescent="0.25">
      <c r="A1075" t="s">
        <v>27</v>
      </c>
      <c r="B1075" t="s">
        <v>46</v>
      </c>
      <c r="D1075" s="1" t="s">
        <v>2224</v>
      </c>
      <c r="E1075" t="s">
        <v>22</v>
      </c>
    </row>
    <row r="1076" spans="1:5" ht="409.5" x14ac:dyDescent="0.25">
      <c r="A1076" t="s">
        <v>27</v>
      </c>
      <c r="B1076" t="s">
        <v>46</v>
      </c>
      <c r="D1076" s="1" t="s">
        <v>2226</v>
      </c>
      <c r="E1076" t="s">
        <v>22</v>
      </c>
    </row>
    <row r="1077" spans="1:5" x14ac:dyDescent="0.25">
      <c r="A1077" t="s">
        <v>34</v>
      </c>
      <c r="B1077" t="s">
        <v>209</v>
      </c>
      <c r="D1077" t="s">
        <v>2228</v>
      </c>
      <c r="E1077" t="s">
        <v>997</v>
      </c>
    </row>
    <row r="1078" spans="1:5" ht="409.5" x14ac:dyDescent="0.25">
      <c r="A1078" t="s">
        <v>34</v>
      </c>
      <c r="B1078" t="s">
        <v>46</v>
      </c>
      <c r="D1078" s="1" t="s">
        <v>2231</v>
      </c>
      <c r="E1078" t="s">
        <v>1300</v>
      </c>
    </row>
    <row r="1079" spans="1:5" x14ac:dyDescent="0.25">
      <c r="A1079" t="s">
        <v>34</v>
      </c>
      <c r="B1079" t="s">
        <v>46</v>
      </c>
      <c r="D1079" t="s">
        <v>2235</v>
      </c>
      <c r="E1079" t="s">
        <v>2234</v>
      </c>
    </row>
    <row r="1080" spans="1:5" x14ac:dyDescent="0.25">
      <c r="A1080" t="s">
        <v>27</v>
      </c>
      <c r="B1080" t="s">
        <v>46</v>
      </c>
      <c r="D1080" t="s">
        <v>2238</v>
      </c>
      <c r="E1080" t="s">
        <v>22</v>
      </c>
    </row>
    <row r="1081" spans="1:5" ht="409.5" x14ac:dyDescent="0.25">
      <c r="A1081" t="s">
        <v>34</v>
      </c>
      <c r="B1081" t="s">
        <v>209</v>
      </c>
      <c r="D1081" s="1" t="s">
        <v>2241</v>
      </c>
      <c r="E1081" t="s">
        <v>2240</v>
      </c>
    </row>
    <row r="1082" spans="1:5" x14ac:dyDescent="0.25">
      <c r="A1082" t="s">
        <v>34</v>
      </c>
      <c r="B1082" t="s">
        <v>209</v>
      </c>
      <c r="D1082" t="s">
        <v>2243</v>
      </c>
      <c r="E1082" t="s">
        <v>2132</v>
      </c>
    </row>
    <row r="1083" spans="1:5" x14ac:dyDescent="0.25">
      <c r="A1083" t="s">
        <v>27</v>
      </c>
      <c r="B1083" t="s">
        <v>46</v>
      </c>
      <c r="D1083" t="s">
        <v>2245</v>
      </c>
      <c r="E1083" t="s">
        <v>2196</v>
      </c>
    </row>
    <row r="1084" spans="1:5" ht="409.5" x14ac:dyDescent="0.25">
      <c r="A1084" t="s">
        <v>34</v>
      </c>
      <c r="B1084" t="s">
        <v>46</v>
      </c>
      <c r="D1084" s="1" t="s">
        <v>2247</v>
      </c>
      <c r="E1084" t="s">
        <v>22</v>
      </c>
    </row>
    <row r="1085" spans="1:5" ht="409.5" x14ac:dyDescent="0.25">
      <c r="A1085" t="s">
        <v>27</v>
      </c>
      <c r="B1085" t="s">
        <v>46</v>
      </c>
      <c r="D1085" s="1" t="s">
        <v>2249</v>
      </c>
      <c r="E1085" t="s">
        <v>22</v>
      </c>
    </row>
    <row r="1086" spans="1:5" ht="409.5" x14ac:dyDescent="0.25">
      <c r="A1086" t="s">
        <v>27</v>
      </c>
      <c r="B1086" t="s">
        <v>46</v>
      </c>
      <c r="D1086" s="1" t="s">
        <v>2252</v>
      </c>
      <c r="E1086" t="s">
        <v>22</v>
      </c>
    </row>
    <row r="1087" spans="1:5" x14ac:dyDescent="0.25">
      <c r="A1087" t="s">
        <v>27</v>
      </c>
      <c r="B1087" t="s">
        <v>46</v>
      </c>
      <c r="D1087" t="s">
        <v>2255</v>
      </c>
      <c r="E1087" t="s">
        <v>22</v>
      </c>
    </row>
    <row r="1088" spans="1:5" x14ac:dyDescent="0.25">
      <c r="A1088" t="s">
        <v>27</v>
      </c>
      <c r="B1088" t="s">
        <v>46</v>
      </c>
      <c r="D1088" t="s">
        <v>2257</v>
      </c>
      <c r="E1088" t="s">
        <v>22</v>
      </c>
    </row>
    <row r="1089" spans="1:5" x14ac:dyDescent="0.25">
      <c r="A1089" t="s">
        <v>34</v>
      </c>
      <c r="B1089" t="s">
        <v>46</v>
      </c>
      <c r="D1089" t="s">
        <v>2259</v>
      </c>
      <c r="E1089" t="s">
        <v>22</v>
      </c>
    </row>
    <row r="1090" spans="1:5" ht="409.5" x14ac:dyDescent="0.25">
      <c r="A1090" t="s">
        <v>34</v>
      </c>
      <c r="B1090" t="s">
        <v>46</v>
      </c>
      <c r="D1090" s="1" t="s">
        <v>2261</v>
      </c>
      <c r="E1090" t="s">
        <v>22</v>
      </c>
    </row>
    <row r="1091" spans="1:5" ht="409.5" x14ac:dyDescent="0.25">
      <c r="A1091" t="s">
        <v>34</v>
      </c>
      <c r="B1091" t="s">
        <v>46</v>
      </c>
      <c r="D1091" s="1" t="s">
        <v>2263</v>
      </c>
      <c r="E1091" t="s">
        <v>22</v>
      </c>
    </row>
    <row r="1092" spans="1:5" ht="409.5" x14ac:dyDescent="0.25">
      <c r="A1092" t="s">
        <v>27</v>
      </c>
      <c r="B1092" t="s">
        <v>46</v>
      </c>
      <c r="D1092" s="1" t="s">
        <v>2266</v>
      </c>
      <c r="E1092" t="s">
        <v>22</v>
      </c>
    </row>
    <row r="1093" spans="1:5" x14ac:dyDescent="0.25">
      <c r="A1093" t="s">
        <v>27</v>
      </c>
      <c r="B1093" t="s">
        <v>46</v>
      </c>
      <c r="D1093" t="s">
        <v>2268</v>
      </c>
      <c r="E1093" t="s">
        <v>201</v>
      </c>
    </row>
    <row r="1094" spans="1:5" x14ac:dyDescent="0.25">
      <c r="A1094" t="s">
        <v>27</v>
      </c>
      <c r="B1094" t="s">
        <v>46</v>
      </c>
      <c r="D1094" t="s">
        <v>2270</v>
      </c>
      <c r="E1094" t="s">
        <v>201</v>
      </c>
    </row>
    <row r="1095" spans="1:5" x14ac:dyDescent="0.25">
      <c r="A1095" t="s">
        <v>27</v>
      </c>
      <c r="B1095" t="s">
        <v>46</v>
      </c>
      <c r="D1095" t="s">
        <v>2272</v>
      </c>
      <c r="E1095" t="s">
        <v>201</v>
      </c>
    </row>
    <row r="1096" spans="1:5" x14ac:dyDescent="0.25">
      <c r="A1096" t="s">
        <v>27</v>
      </c>
      <c r="B1096" t="s">
        <v>46</v>
      </c>
      <c r="D1096" t="s">
        <v>2274</v>
      </c>
      <c r="E1096" t="s">
        <v>201</v>
      </c>
    </row>
    <row r="1097" spans="1:5" x14ac:dyDescent="0.25">
      <c r="A1097" t="s">
        <v>1536</v>
      </c>
      <c r="B1097" t="s">
        <v>46</v>
      </c>
      <c r="D1097" t="s">
        <v>2276</v>
      </c>
      <c r="E1097" t="s">
        <v>201</v>
      </c>
    </row>
    <row r="1098" spans="1:5" x14ac:dyDescent="0.25">
      <c r="A1098" t="s">
        <v>27</v>
      </c>
      <c r="B1098" t="s">
        <v>46</v>
      </c>
      <c r="D1098" t="s">
        <v>2278</v>
      </c>
      <c r="E1098" t="s">
        <v>201</v>
      </c>
    </row>
    <row r="1099" spans="1:5" x14ac:dyDescent="0.25">
      <c r="A1099" t="s">
        <v>1536</v>
      </c>
      <c r="B1099" t="s">
        <v>46</v>
      </c>
      <c r="D1099" t="s">
        <v>2281</v>
      </c>
      <c r="E1099" t="s">
        <v>201</v>
      </c>
    </row>
    <row r="1100" spans="1:5" x14ac:dyDescent="0.25">
      <c r="A1100" t="s">
        <v>27</v>
      </c>
      <c r="B1100" t="s">
        <v>46</v>
      </c>
      <c r="D1100" t="s">
        <v>2283</v>
      </c>
      <c r="E1100" t="s">
        <v>201</v>
      </c>
    </row>
    <row r="1101" spans="1:5" x14ac:dyDescent="0.25">
      <c r="A1101" t="s">
        <v>27</v>
      </c>
      <c r="B1101" t="s">
        <v>46</v>
      </c>
      <c r="D1101" t="s">
        <v>2285</v>
      </c>
      <c r="E1101" t="s">
        <v>201</v>
      </c>
    </row>
    <row r="1102" spans="1:5" ht="409.5" x14ac:dyDescent="0.25">
      <c r="A1102" t="s">
        <v>34</v>
      </c>
      <c r="B1102" t="s">
        <v>46</v>
      </c>
      <c r="D1102" s="1" t="s">
        <v>2288</v>
      </c>
      <c r="E1102" t="s">
        <v>22</v>
      </c>
    </row>
    <row r="1103" spans="1:5" ht="405" x14ac:dyDescent="0.25">
      <c r="A1103" t="s">
        <v>1536</v>
      </c>
      <c r="B1103" t="s">
        <v>46</v>
      </c>
      <c r="D1103" s="1" t="s">
        <v>2290</v>
      </c>
      <c r="E1103" t="s">
        <v>22</v>
      </c>
    </row>
    <row r="1104" spans="1:5" x14ac:dyDescent="0.25">
      <c r="A1104" t="s">
        <v>1536</v>
      </c>
      <c r="B1104" t="s">
        <v>46</v>
      </c>
      <c r="D1104" t="s">
        <v>2292</v>
      </c>
      <c r="E1104" t="s">
        <v>22</v>
      </c>
    </row>
    <row r="1105" spans="1:5" ht="409.5" x14ac:dyDescent="0.25">
      <c r="A1105" t="s">
        <v>1536</v>
      </c>
      <c r="B1105" t="s">
        <v>46</v>
      </c>
      <c r="D1105" s="1" t="s">
        <v>2294</v>
      </c>
      <c r="E1105" t="s">
        <v>22</v>
      </c>
    </row>
    <row r="1106" spans="1:5" x14ac:dyDescent="0.25">
      <c r="A1106" t="s">
        <v>27</v>
      </c>
      <c r="B1106" t="s">
        <v>46</v>
      </c>
      <c r="D1106" t="s">
        <v>2296</v>
      </c>
      <c r="E1106" t="s">
        <v>22</v>
      </c>
    </row>
    <row r="1107" spans="1:5" ht="409.5" x14ac:dyDescent="0.25">
      <c r="A1107" t="s">
        <v>1536</v>
      </c>
      <c r="B1107" t="s">
        <v>46</v>
      </c>
      <c r="D1107" s="1" t="s">
        <v>2299</v>
      </c>
      <c r="E1107" t="s">
        <v>22</v>
      </c>
    </row>
    <row r="1108" spans="1:5" x14ac:dyDescent="0.25">
      <c r="A1108" t="s">
        <v>1536</v>
      </c>
      <c r="B1108" t="s">
        <v>46</v>
      </c>
      <c r="D1108" t="s">
        <v>2304</v>
      </c>
      <c r="E1108" t="s">
        <v>2302</v>
      </c>
    </row>
    <row r="1109" spans="1:5" x14ac:dyDescent="0.25">
      <c r="A1109" t="s">
        <v>34</v>
      </c>
      <c r="B1109" t="s">
        <v>46</v>
      </c>
      <c r="D1109" t="s">
        <v>2307</v>
      </c>
      <c r="E1109" t="s">
        <v>22</v>
      </c>
    </row>
    <row r="1110" spans="1:5" x14ac:dyDescent="0.25">
      <c r="A1110" t="s">
        <v>27</v>
      </c>
      <c r="B1110" t="s">
        <v>46</v>
      </c>
      <c r="D1110" t="s">
        <v>2310</v>
      </c>
      <c r="E1110" t="s">
        <v>22</v>
      </c>
    </row>
    <row r="1111" spans="1:5" x14ac:dyDescent="0.25">
      <c r="A1111" t="s">
        <v>27</v>
      </c>
      <c r="B1111" t="s">
        <v>46</v>
      </c>
      <c r="D1111" t="s">
        <v>2314</v>
      </c>
      <c r="E1111" t="s">
        <v>2313</v>
      </c>
    </row>
    <row r="1112" spans="1:5" x14ac:dyDescent="0.25">
      <c r="A1112" t="s">
        <v>27</v>
      </c>
      <c r="B1112" t="s">
        <v>46</v>
      </c>
      <c r="D1112" t="s">
        <v>2316</v>
      </c>
      <c r="E1112" t="s">
        <v>2193</v>
      </c>
    </row>
    <row r="1113" spans="1:5" x14ac:dyDescent="0.25">
      <c r="A1113" t="s">
        <v>34</v>
      </c>
      <c r="B1113" t="s">
        <v>13</v>
      </c>
      <c r="C1113">
        <v>5304</v>
      </c>
      <c r="D1113" t="s">
        <v>2319</v>
      </c>
      <c r="E1113" t="s">
        <v>16</v>
      </c>
    </row>
    <row r="1114" spans="1:5" x14ac:dyDescent="0.25">
      <c r="A1114" t="s">
        <v>34</v>
      </c>
      <c r="B1114" t="s">
        <v>13</v>
      </c>
      <c r="C1114">
        <v>5304</v>
      </c>
      <c r="D1114" t="s">
        <v>2319</v>
      </c>
      <c r="E1114" t="s">
        <v>16</v>
      </c>
    </row>
    <row r="1115" spans="1:5" x14ac:dyDescent="0.25">
      <c r="A1115" t="s">
        <v>27</v>
      </c>
      <c r="B1115" t="s">
        <v>46</v>
      </c>
      <c r="D1115" t="s">
        <v>2322</v>
      </c>
      <c r="E1115" t="s">
        <v>22</v>
      </c>
    </row>
    <row r="1116" spans="1:5" x14ac:dyDescent="0.25">
      <c r="A1116" t="s">
        <v>27</v>
      </c>
      <c r="B1116" t="s">
        <v>46</v>
      </c>
      <c r="D1116" t="s">
        <v>2324</v>
      </c>
      <c r="E1116" t="s">
        <v>22</v>
      </c>
    </row>
    <row r="1117" spans="1:5" x14ac:dyDescent="0.25">
      <c r="A1117" t="s">
        <v>27</v>
      </c>
      <c r="B1117" t="s">
        <v>46</v>
      </c>
      <c r="D1117" t="s">
        <v>2327</v>
      </c>
      <c r="E1117" t="s">
        <v>22</v>
      </c>
    </row>
    <row r="1118" spans="1:5" x14ac:dyDescent="0.25">
      <c r="A1118" t="s">
        <v>27</v>
      </c>
      <c r="B1118" t="s">
        <v>46</v>
      </c>
      <c r="D1118" t="s">
        <v>2330</v>
      </c>
      <c r="E1118" t="s">
        <v>22</v>
      </c>
    </row>
    <row r="1119" spans="1:5" x14ac:dyDescent="0.25">
      <c r="A1119" t="s">
        <v>27</v>
      </c>
      <c r="B1119" t="s">
        <v>46</v>
      </c>
      <c r="D1119" t="s">
        <v>2332</v>
      </c>
      <c r="E1119" t="s">
        <v>22</v>
      </c>
    </row>
    <row r="1120" spans="1:5" x14ac:dyDescent="0.25">
      <c r="A1120" t="s">
        <v>1536</v>
      </c>
      <c r="B1120" t="s">
        <v>46</v>
      </c>
      <c r="D1120" t="s">
        <v>2335</v>
      </c>
      <c r="E1120" t="s">
        <v>22</v>
      </c>
    </row>
    <row r="1121" spans="1:5" x14ac:dyDescent="0.25">
      <c r="A1121" t="s">
        <v>27</v>
      </c>
      <c r="B1121" t="s">
        <v>46</v>
      </c>
      <c r="D1121" t="s">
        <v>2337</v>
      </c>
      <c r="E1121" t="s">
        <v>22</v>
      </c>
    </row>
    <row r="1122" spans="1:5" x14ac:dyDescent="0.25">
      <c r="A1122" t="s">
        <v>27</v>
      </c>
      <c r="B1122" t="s">
        <v>46</v>
      </c>
      <c r="D1122" t="s">
        <v>2339</v>
      </c>
      <c r="E1122" t="s">
        <v>22</v>
      </c>
    </row>
    <row r="1123" spans="1:5" x14ac:dyDescent="0.25">
      <c r="A1123" t="s">
        <v>1536</v>
      </c>
      <c r="B1123" t="s">
        <v>46</v>
      </c>
      <c r="D1123" t="s">
        <v>2341</v>
      </c>
      <c r="E1123" t="s">
        <v>22</v>
      </c>
    </row>
    <row r="1124" spans="1:5" x14ac:dyDescent="0.25">
      <c r="A1124" t="s">
        <v>1536</v>
      </c>
      <c r="B1124" t="s">
        <v>46</v>
      </c>
      <c r="D1124" t="s">
        <v>2343</v>
      </c>
      <c r="E1124" t="s">
        <v>22</v>
      </c>
    </row>
    <row r="1125" spans="1:5" x14ac:dyDescent="0.25">
      <c r="A1125" t="s">
        <v>1536</v>
      </c>
      <c r="B1125" t="s">
        <v>46</v>
      </c>
      <c r="D1125" t="s">
        <v>2345</v>
      </c>
      <c r="E1125" t="s">
        <v>22</v>
      </c>
    </row>
    <row r="1126" spans="1:5" x14ac:dyDescent="0.25">
      <c r="A1126" t="s">
        <v>1481</v>
      </c>
      <c r="B1126" t="s">
        <v>13</v>
      </c>
      <c r="C1126">
        <v>1366</v>
      </c>
      <c r="D1126" t="s">
        <v>2347</v>
      </c>
      <c r="E1126" t="s">
        <v>341</v>
      </c>
    </row>
    <row r="1127" spans="1:5" x14ac:dyDescent="0.25">
      <c r="A1127" t="s">
        <v>1481</v>
      </c>
      <c r="B1127" t="s">
        <v>13</v>
      </c>
      <c r="C1127">
        <v>1366</v>
      </c>
      <c r="D1127" t="s">
        <v>2347</v>
      </c>
      <c r="E1127" t="s">
        <v>341</v>
      </c>
    </row>
    <row r="1128" spans="1:5" x14ac:dyDescent="0.25">
      <c r="A1128" t="s">
        <v>1481</v>
      </c>
      <c r="B1128" t="s">
        <v>13</v>
      </c>
      <c r="C1128">
        <v>1366</v>
      </c>
      <c r="D1128" t="s">
        <v>2347</v>
      </c>
      <c r="E1128" t="s">
        <v>341</v>
      </c>
    </row>
    <row r="1129" spans="1:5" x14ac:dyDescent="0.25">
      <c r="A1129" t="s">
        <v>1481</v>
      </c>
      <c r="B1129" t="s">
        <v>13</v>
      </c>
      <c r="C1129">
        <v>1366</v>
      </c>
      <c r="D1129" t="s">
        <v>2347</v>
      </c>
      <c r="E1129" t="s">
        <v>341</v>
      </c>
    </row>
    <row r="1130" spans="1:5" x14ac:dyDescent="0.25">
      <c r="A1130" t="s">
        <v>12</v>
      </c>
      <c r="B1130" t="s">
        <v>13</v>
      </c>
      <c r="C1130">
        <v>1366</v>
      </c>
      <c r="D1130" t="s">
        <v>2347</v>
      </c>
      <c r="E1130" t="s">
        <v>341</v>
      </c>
    </row>
    <row r="1131" spans="1:5" x14ac:dyDescent="0.25">
      <c r="A1131" t="s">
        <v>1481</v>
      </c>
      <c r="B1131" t="s">
        <v>13</v>
      </c>
      <c r="C1131">
        <v>1366</v>
      </c>
      <c r="D1131" t="s">
        <v>2347</v>
      </c>
      <c r="E1131" t="s">
        <v>341</v>
      </c>
    </row>
    <row r="1132" spans="1:5" x14ac:dyDescent="0.25">
      <c r="A1132" t="s">
        <v>1481</v>
      </c>
      <c r="B1132" t="s">
        <v>13</v>
      </c>
      <c r="C1132">
        <v>1366</v>
      </c>
      <c r="D1132" t="s">
        <v>2347</v>
      </c>
      <c r="E1132" t="s">
        <v>341</v>
      </c>
    </row>
    <row r="1133" spans="1:5" x14ac:dyDescent="0.25">
      <c r="A1133" t="s">
        <v>1481</v>
      </c>
      <c r="B1133" t="s">
        <v>13</v>
      </c>
      <c r="C1133">
        <v>1366</v>
      </c>
      <c r="D1133" t="s">
        <v>2347</v>
      </c>
      <c r="E1133" t="s">
        <v>341</v>
      </c>
    </row>
    <row r="1134" spans="1:5" x14ac:dyDescent="0.25">
      <c r="A1134" t="s">
        <v>1481</v>
      </c>
      <c r="B1134" t="s">
        <v>13</v>
      </c>
      <c r="C1134">
        <v>1366</v>
      </c>
      <c r="D1134" t="s">
        <v>2347</v>
      </c>
      <c r="E1134" t="s">
        <v>341</v>
      </c>
    </row>
    <row r="1135" spans="1:5" x14ac:dyDescent="0.25">
      <c r="A1135" t="s">
        <v>1481</v>
      </c>
      <c r="B1135" t="s">
        <v>13</v>
      </c>
      <c r="C1135">
        <v>1366</v>
      </c>
      <c r="D1135" t="s">
        <v>2347</v>
      </c>
      <c r="E1135" t="s">
        <v>341</v>
      </c>
    </row>
    <row r="1136" spans="1:5" x14ac:dyDescent="0.25">
      <c r="A1136" t="s">
        <v>1481</v>
      </c>
      <c r="B1136" t="s">
        <v>13</v>
      </c>
      <c r="C1136">
        <v>1366</v>
      </c>
      <c r="D1136" t="s">
        <v>2347</v>
      </c>
      <c r="E1136" t="s">
        <v>341</v>
      </c>
    </row>
    <row r="1137" spans="1:5" x14ac:dyDescent="0.25">
      <c r="A1137" t="s">
        <v>1481</v>
      </c>
      <c r="B1137" t="s">
        <v>13</v>
      </c>
      <c r="C1137">
        <v>1366</v>
      </c>
      <c r="D1137" t="s">
        <v>2347</v>
      </c>
      <c r="E1137" t="s">
        <v>341</v>
      </c>
    </row>
    <row r="1138" spans="1:5" x14ac:dyDescent="0.25">
      <c r="A1138" t="s">
        <v>1481</v>
      </c>
      <c r="B1138" t="s">
        <v>13</v>
      </c>
      <c r="C1138">
        <v>1366</v>
      </c>
      <c r="D1138" t="s">
        <v>2347</v>
      </c>
      <c r="E1138" t="s">
        <v>341</v>
      </c>
    </row>
    <row r="1139" spans="1:5" x14ac:dyDescent="0.25">
      <c r="A1139" t="s">
        <v>1481</v>
      </c>
      <c r="B1139" t="s">
        <v>13</v>
      </c>
      <c r="C1139">
        <v>1366</v>
      </c>
      <c r="D1139" t="s">
        <v>2347</v>
      </c>
      <c r="E1139" t="s">
        <v>341</v>
      </c>
    </row>
    <row r="1140" spans="1:5" x14ac:dyDescent="0.25">
      <c r="A1140" t="s">
        <v>1481</v>
      </c>
      <c r="B1140" t="s">
        <v>13</v>
      </c>
      <c r="C1140">
        <v>1366</v>
      </c>
      <c r="D1140" t="s">
        <v>2347</v>
      </c>
      <c r="E1140" t="s">
        <v>341</v>
      </c>
    </row>
    <row r="1141" spans="1:5" x14ac:dyDescent="0.25">
      <c r="A1141" t="s">
        <v>1481</v>
      </c>
      <c r="B1141" t="s">
        <v>13</v>
      </c>
      <c r="C1141">
        <v>1366</v>
      </c>
      <c r="D1141" t="s">
        <v>2347</v>
      </c>
      <c r="E1141" t="s">
        <v>341</v>
      </c>
    </row>
    <row r="1142" spans="1:5" x14ac:dyDescent="0.25">
      <c r="A1142" t="s">
        <v>1481</v>
      </c>
      <c r="B1142" t="s">
        <v>13</v>
      </c>
      <c r="C1142">
        <v>1366</v>
      </c>
      <c r="D1142" t="s">
        <v>2347</v>
      </c>
      <c r="E1142" t="s">
        <v>341</v>
      </c>
    </row>
    <row r="1143" spans="1:5" x14ac:dyDescent="0.25">
      <c r="A1143" t="s">
        <v>1481</v>
      </c>
      <c r="B1143" t="s">
        <v>13</v>
      </c>
      <c r="C1143">
        <v>1366</v>
      </c>
      <c r="D1143" t="s">
        <v>2347</v>
      </c>
      <c r="E1143" t="s">
        <v>341</v>
      </c>
    </row>
    <row r="1144" spans="1:5" x14ac:dyDescent="0.25">
      <c r="A1144" t="s">
        <v>1481</v>
      </c>
      <c r="B1144" t="s">
        <v>13</v>
      </c>
      <c r="C1144">
        <v>1366</v>
      </c>
      <c r="D1144" t="s">
        <v>2347</v>
      </c>
      <c r="E1144" t="s">
        <v>341</v>
      </c>
    </row>
    <row r="1145" spans="1:5" x14ac:dyDescent="0.25">
      <c r="A1145" t="s">
        <v>1481</v>
      </c>
      <c r="B1145" t="s">
        <v>13</v>
      </c>
      <c r="C1145">
        <v>1366</v>
      </c>
      <c r="D1145" t="s">
        <v>2347</v>
      </c>
      <c r="E1145" t="s">
        <v>341</v>
      </c>
    </row>
    <row r="1146" spans="1:5" x14ac:dyDescent="0.25">
      <c r="A1146" t="s">
        <v>1481</v>
      </c>
      <c r="B1146" t="s">
        <v>13</v>
      </c>
      <c r="C1146">
        <v>1366</v>
      </c>
      <c r="D1146" t="s">
        <v>2347</v>
      </c>
      <c r="E1146" t="s">
        <v>341</v>
      </c>
    </row>
    <row r="1147" spans="1:5" x14ac:dyDescent="0.25">
      <c r="A1147" t="s">
        <v>1481</v>
      </c>
      <c r="B1147" t="s">
        <v>13</v>
      </c>
      <c r="C1147">
        <v>1366</v>
      </c>
      <c r="D1147" t="s">
        <v>2347</v>
      </c>
      <c r="E1147" t="s">
        <v>341</v>
      </c>
    </row>
    <row r="1148" spans="1:5" x14ac:dyDescent="0.25">
      <c r="A1148" t="s">
        <v>1481</v>
      </c>
      <c r="B1148" t="s">
        <v>13</v>
      </c>
      <c r="C1148">
        <v>1366</v>
      </c>
      <c r="D1148" t="s">
        <v>2347</v>
      </c>
      <c r="E1148" t="s">
        <v>341</v>
      </c>
    </row>
    <row r="1149" spans="1:5" x14ac:dyDescent="0.25">
      <c r="A1149" t="s">
        <v>1481</v>
      </c>
      <c r="B1149" t="s">
        <v>13</v>
      </c>
      <c r="C1149">
        <v>1366</v>
      </c>
      <c r="D1149" t="s">
        <v>2347</v>
      </c>
      <c r="E1149" t="s">
        <v>341</v>
      </c>
    </row>
    <row r="1150" spans="1:5" x14ac:dyDescent="0.25">
      <c r="A1150" t="s">
        <v>12</v>
      </c>
      <c r="B1150" t="s">
        <v>13</v>
      </c>
      <c r="C1150">
        <v>1366</v>
      </c>
      <c r="D1150" t="s">
        <v>2372</v>
      </c>
      <c r="E1150" t="s">
        <v>341</v>
      </c>
    </row>
    <row r="1151" spans="1:5" x14ac:dyDescent="0.25">
      <c r="A1151" t="s">
        <v>34</v>
      </c>
      <c r="B1151" t="s">
        <v>13</v>
      </c>
      <c r="C1151">
        <v>7591</v>
      </c>
      <c r="D1151" t="s">
        <v>2374</v>
      </c>
      <c r="E1151" t="s">
        <v>341</v>
      </c>
    </row>
    <row r="1152" spans="1:5" x14ac:dyDescent="0.25">
      <c r="A1152" t="s">
        <v>34</v>
      </c>
      <c r="B1152" t="s">
        <v>13</v>
      </c>
      <c r="C1152">
        <v>7591</v>
      </c>
      <c r="D1152" t="s">
        <v>2374</v>
      </c>
      <c r="E1152" t="s">
        <v>341</v>
      </c>
    </row>
    <row r="1153" spans="1:5" x14ac:dyDescent="0.25">
      <c r="A1153" t="s">
        <v>34</v>
      </c>
      <c r="B1153" t="s">
        <v>13</v>
      </c>
      <c r="C1153">
        <v>7591</v>
      </c>
      <c r="D1153" t="s">
        <v>2374</v>
      </c>
      <c r="E1153" t="s">
        <v>341</v>
      </c>
    </row>
    <row r="1154" spans="1:5" x14ac:dyDescent="0.25">
      <c r="A1154" t="s">
        <v>34</v>
      </c>
      <c r="B1154" t="s">
        <v>13</v>
      </c>
      <c r="C1154">
        <v>7591</v>
      </c>
      <c r="D1154" t="s">
        <v>2374</v>
      </c>
      <c r="E1154" t="s">
        <v>341</v>
      </c>
    </row>
    <row r="1155" spans="1:5" x14ac:dyDescent="0.25">
      <c r="A1155" t="s">
        <v>34</v>
      </c>
      <c r="B1155" t="s">
        <v>13</v>
      </c>
      <c r="C1155">
        <v>7591</v>
      </c>
      <c r="D1155" t="s">
        <v>2374</v>
      </c>
      <c r="E1155" t="s">
        <v>341</v>
      </c>
    </row>
    <row r="1156" spans="1:5" x14ac:dyDescent="0.25">
      <c r="A1156" t="s">
        <v>34</v>
      </c>
      <c r="B1156" t="s">
        <v>46</v>
      </c>
      <c r="D1156" t="s">
        <v>2380</v>
      </c>
      <c r="E1156" t="s">
        <v>22</v>
      </c>
    </row>
    <row r="1157" spans="1:5" ht="409.5" x14ac:dyDescent="0.25">
      <c r="A1157" t="s">
        <v>27</v>
      </c>
      <c r="B1157" t="s">
        <v>46</v>
      </c>
      <c r="D1157" s="1" t="s">
        <v>2382</v>
      </c>
      <c r="E1157" t="s">
        <v>22</v>
      </c>
    </row>
    <row r="1158" spans="1:5" x14ac:dyDescent="0.25">
      <c r="A1158" t="s">
        <v>34</v>
      </c>
      <c r="B1158" t="s">
        <v>209</v>
      </c>
      <c r="D1158" t="s">
        <v>2384</v>
      </c>
      <c r="E1158" t="s">
        <v>607</v>
      </c>
    </row>
    <row r="1159" spans="1:5" x14ac:dyDescent="0.25">
      <c r="A1159" t="s">
        <v>27</v>
      </c>
      <c r="B1159" t="s">
        <v>46</v>
      </c>
      <c r="D1159" t="s">
        <v>2388</v>
      </c>
      <c r="E1159" t="s">
        <v>1274</v>
      </c>
    </row>
    <row r="1160" spans="1:5" ht="409.5" x14ac:dyDescent="0.25">
      <c r="A1160" t="s">
        <v>34</v>
      </c>
      <c r="B1160" t="s">
        <v>46</v>
      </c>
      <c r="D1160" s="1" t="s">
        <v>2390</v>
      </c>
      <c r="E1160" t="s">
        <v>22</v>
      </c>
    </row>
    <row r="1161" spans="1:5" ht="409.5" x14ac:dyDescent="0.25">
      <c r="A1161" t="s">
        <v>34</v>
      </c>
      <c r="B1161" t="s">
        <v>46</v>
      </c>
      <c r="D1161" s="1" t="s">
        <v>2392</v>
      </c>
      <c r="E1161" t="s">
        <v>22</v>
      </c>
    </row>
    <row r="1162" spans="1:5" ht="409.5" x14ac:dyDescent="0.25">
      <c r="A1162" t="s">
        <v>34</v>
      </c>
      <c r="B1162" t="s">
        <v>46</v>
      </c>
      <c r="D1162" s="1" t="s">
        <v>2394</v>
      </c>
      <c r="E1162" t="s">
        <v>22</v>
      </c>
    </row>
    <row r="1163" spans="1:5" x14ac:dyDescent="0.25">
      <c r="A1163" t="s">
        <v>34</v>
      </c>
      <c r="B1163" t="s">
        <v>46</v>
      </c>
      <c r="D1163" t="s">
        <v>2396</v>
      </c>
      <c r="E1163" t="s">
        <v>22</v>
      </c>
    </row>
    <row r="1164" spans="1:5" x14ac:dyDescent="0.25">
      <c r="A1164" t="s">
        <v>34</v>
      </c>
      <c r="B1164" t="s">
        <v>46</v>
      </c>
      <c r="D1164" t="s">
        <v>2398</v>
      </c>
      <c r="E1164" t="s">
        <v>22</v>
      </c>
    </row>
    <row r="1165" spans="1:5" x14ac:dyDescent="0.25">
      <c r="A1165" t="s">
        <v>27</v>
      </c>
      <c r="B1165" t="s">
        <v>46</v>
      </c>
      <c r="D1165" t="s">
        <v>2400</v>
      </c>
      <c r="E1165" t="s">
        <v>22</v>
      </c>
    </row>
    <row r="1166" spans="1:5" x14ac:dyDescent="0.25">
      <c r="A1166" t="s">
        <v>27</v>
      </c>
      <c r="B1166" t="s">
        <v>46</v>
      </c>
      <c r="D1166" t="s">
        <v>2402</v>
      </c>
      <c r="E1166" t="s">
        <v>22</v>
      </c>
    </row>
    <row r="1167" spans="1:5" x14ac:dyDescent="0.25">
      <c r="A1167" t="s">
        <v>27</v>
      </c>
      <c r="B1167" t="s">
        <v>46</v>
      </c>
      <c r="D1167" t="s">
        <v>2404</v>
      </c>
      <c r="E1167" t="s">
        <v>22</v>
      </c>
    </row>
    <row r="1168" spans="1:5" x14ac:dyDescent="0.25">
      <c r="A1168" t="s">
        <v>27</v>
      </c>
      <c r="B1168" t="s">
        <v>46</v>
      </c>
      <c r="D1168" t="s">
        <v>2406</v>
      </c>
      <c r="E1168" t="s">
        <v>22</v>
      </c>
    </row>
    <row r="1169" spans="1:5" x14ac:dyDescent="0.25">
      <c r="A1169" t="s">
        <v>1481</v>
      </c>
      <c r="B1169" t="s">
        <v>13</v>
      </c>
      <c r="C1169">
        <v>1247</v>
      </c>
      <c r="D1169" t="s">
        <v>2409</v>
      </c>
      <c r="E1169" t="s">
        <v>341</v>
      </c>
    </row>
    <row r="1170" spans="1:5" x14ac:dyDescent="0.25">
      <c r="A1170" t="s">
        <v>1481</v>
      </c>
      <c r="B1170" t="s">
        <v>13</v>
      </c>
      <c r="C1170">
        <v>1247</v>
      </c>
      <c r="D1170" t="s">
        <v>2409</v>
      </c>
      <c r="E1170" t="s">
        <v>341</v>
      </c>
    </row>
    <row r="1171" spans="1:5" x14ac:dyDescent="0.25">
      <c r="A1171" t="s">
        <v>1481</v>
      </c>
      <c r="B1171" t="s">
        <v>13</v>
      </c>
      <c r="C1171">
        <v>1247</v>
      </c>
      <c r="D1171" t="s">
        <v>2409</v>
      </c>
      <c r="E1171" t="s">
        <v>341</v>
      </c>
    </row>
    <row r="1172" spans="1:5" x14ac:dyDescent="0.25">
      <c r="A1172" t="s">
        <v>12</v>
      </c>
      <c r="B1172" t="s">
        <v>13</v>
      </c>
      <c r="C1172">
        <v>1247</v>
      </c>
      <c r="D1172" t="s">
        <v>2409</v>
      </c>
      <c r="E1172" t="s">
        <v>341</v>
      </c>
    </row>
    <row r="1173" spans="1:5" x14ac:dyDescent="0.25">
      <c r="A1173" t="s">
        <v>12</v>
      </c>
      <c r="B1173" t="s">
        <v>13</v>
      </c>
      <c r="C1173">
        <v>1247</v>
      </c>
      <c r="D1173" t="s">
        <v>2409</v>
      </c>
      <c r="E1173" t="s">
        <v>341</v>
      </c>
    </row>
    <row r="1174" spans="1:5" x14ac:dyDescent="0.25">
      <c r="A1174" t="s">
        <v>27</v>
      </c>
      <c r="B1174" t="s">
        <v>46</v>
      </c>
      <c r="D1174" t="s">
        <v>2415</v>
      </c>
      <c r="E1174" t="s">
        <v>22</v>
      </c>
    </row>
    <row r="1175" spans="1:5" x14ac:dyDescent="0.25">
      <c r="A1175" t="s">
        <v>34</v>
      </c>
      <c r="B1175" t="s">
        <v>46</v>
      </c>
      <c r="D1175" t="s">
        <v>2417</v>
      </c>
      <c r="E1175" t="s">
        <v>22</v>
      </c>
    </row>
    <row r="1176" spans="1:5" x14ac:dyDescent="0.25">
      <c r="A1176" t="s">
        <v>27</v>
      </c>
      <c r="B1176" t="s">
        <v>46</v>
      </c>
      <c r="D1176" t="s">
        <v>2419</v>
      </c>
      <c r="E1176" t="s">
        <v>22</v>
      </c>
    </row>
    <row r="1177" spans="1:5" x14ac:dyDescent="0.25">
      <c r="A1177" t="s">
        <v>27</v>
      </c>
      <c r="B1177" t="s">
        <v>46</v>
      </c>
      <c r="D1177" t="s">
        <v>2421</v>
      </c>
      <c r="E1177" t="s">
        <v>22</v>
      </c>
    </row>
    <row r="1178" spans="1:5" x14ac:dyDescent="0.25">
      <c r="A1178" t="s">
        <v>34</v>
      </c>
      <c r="B1178" t="s">
        <v>46</v>
      </c>
      <c r="D1178" t="s">
        <v>2423</v>
      </c>
      <c r="E1178" t="s">
        <v>22</v>
      </c>
    </row>
    <row r="1179" spans="1:5" ht="409.5" x14ac:dyDescent="0.25">
      <c r="A1179" t="s">
        <v>27</v>
      </c>
      <c r="B1179" t="s">
        <v>46</v>
      </c>
      <c r="D1179" s="1" t="s">
        <v>2426</v>
      </c>
      <c r="E1179" t="s">
        <v>22</v>
      </c>
    </row>
    <row r="1180" spans="1:5" x14ac:dyDescent="0.25">
      <c r="A1180" t="s">
        <v>34</v>
      </c>
      <c r="B1180" t="s">
        <v>13</v>
      </c>
      <c r="C1180">
        <v>7591</v>
      </c>
      <c r="D1180" t="s">
        <v>2428</v>
      </c>
      <c r="E1180" t="s">
        <v>341</v>
      </c>
    </row>
    <row r="1181" spans="1:5" x14ac:dyDescent="0.25">
      <c r="A1181" t="s">
        <v>34</v>
      </c>
      <c r="B1181" t="s">
        <v>13</v>
      </c>
      <c r="C1181">
        <v>7591</v>
      </c>
      <c r="D1181" t="s">
        <v>2428</v>
      </c>
      <c r="E1181" t="s">
        <v>341</v>
      </c>
    </row>
    <row r="1182" spans="1:5" x14ac:dyDescent="0.25">
      <c r="A1182" t="s">
        <v>34</v>
      </c>
      <c r="B1182" t="s">
        <v>13</v>
      </c>
      <c r="C1182">
        <v>7591</v>
      </c>
      <c r="D1182" t="s">
        <v>2428</v>
      </c>
      <c r="E1182" t="s">
        <v>341</v>
      </c>
    </row>
    <row r="1183" spans="1:5" x14ac:dyDescent="0.25">
      <c r="A1183" t="s">
        <v>34</v>
      </c>
      <c r="B1183" t="s">
        <v>13</v>
      </c>
      <c r="C1183">
        <v>7591</v>
      </c>
      <c r="D1183" t="s">
        <v>2428</v>
      </c>
      <c r="E1183" t="s">
        <v>341</v>
      </c>
    </row>
    <row r="1184" spans="1:5" x14ac:dyDescent="0.25">
      <c r="A1184" t="s">
        <v>34</v>
      </c>
      <c r="B1184" t="s">
        <v>13</v>
      </c>
      <c r="C1184">
        <v>7591</v>
      </c>
      <c r="D1184" t="s">
        <v>2428</v>
      </c>
      <c r="E1184" t="s">
        <v>341</v>
      </c>
    </row>
    <row r="1185" spans="1:5" x14ac:dyDescent="0.25">
      <c r="A1185" t="s">
        <v>34</v>
      </c>
      <c r="B1185" t="s">
        <v>13</v>
      </c>
      <c r="C1185">
        <v>7591</v>
      </c>
      <c r="D1185" t="s">
        <v>2428</v>
      </c>
      <c r="E1185" t="s">
        <v>341</v>
      </c>
    </row>
    <row r="1186" spans="1:5" x14ac:dyDescent="0.25">
      <c r="A1186" t="s">
        <v>34</v>
      </c>
      <c r="B1186" t="s">
        <v>13</v>
      </c>
      <c r="C1186">
        <v>7591</v>
      </c>
      <c r="D1186" t="s">
        <v>2428</v>
      </c>
      <c r="E1186" t="s">
        <v>341</v>
      </c>
    </row>
    <row r="1187" spans="1:5" x14ac:dyDescent="0.25">
      <c r="A1187" t="s">
        <v>34</v>
      </c>
      <c r="B1187" t="s">
        <v>13</v>
      </c>
      <c r="C1187">
        <v>7591</v>
      </c>
      <c r="D1187" t="s">
        <v>2428</v>
      </c>
      <c r="E1187" t="s">
        <v>341</v>
      </c>
    </row>
    <row r="1188" spans="1:5" x14ac:dyDescent="0.25">
      <c r="A1188" t="s">
        <v>34</v>
      </c>
      <c r="B1188" t="s">
        <v>13</v>
      </c>
      <c r="C1188">
        <v>7591</v>
      </c>
      <c r="D1188" t="s">
        <v>2428</v>
      </c>
      <c r="E1188" t="s">
        <v>341</v>
      </c>
    </row>
    <row r="1189" spans="1:5" x14ac:dyDescent="0.25">
      <c r="A1189" t="s">
        <v>34</v>
      </c>
      <c r="B1189" t="s">
        <v>13</v>
      </c>
      <c r="C1189">
        <v>7591</v>
      </c>
      <c r="D1189" t="s">
        <v>2428</v>
      </c>
      <c r="E1189" t="s">
        <v>341</v>
      </c>
    </row>
    <row r="1190" spans="1:5" x14ac:dyDescent="0.25">
      <c r="A1190" t="s">
        <v>34</v>
      </c>
      <c r="B1190" t="s">
        <v>13</v>
      </c>
      <c r="C1190">
        <v>7591</v>
      </c>
      <c r="D1190" t="s">
        <v>2428</v>
      </c>
      <c r="E1190" t="s">
        <v>341</v>
      </c>
    </row>
    <row r="1191" spans="1:5" x14ac:dyDescent="0.25">
      <c r="A1191" t="s">
        <v>34</v>
      </c>
      <c r="B1191" t="s">
        <v>13</v>
      </c>
      <c r="C1191">
        <v>7591</v>
      </c>
      <c r="D1191" t="s">
        <v>2428</v>
      </c>
      <c r="E1191" t="s">
        <v>341</v>
      </c>
    </row>
    <row r="1192" spans="1:5" x14ac:dyDescent="0.25">
      <c r="A1192" t="s">
        <v>34</v>
      </c>
      <c r="B1192" t="s">
        <v>13</v>
      </c>
      <c r="C1192">
        <v>7591</v>
      </c>
      <c r="D1192" t="s">
        <v>2428</v>
      </c>
      <c r="E1192" t="s">
        <v>341</v>
      </c>
    </row>
    <row r="1193" spans="1:5" x14ac:dyDescent="0.25">
      <c r="A1193" t="s">
        <v>34</v>
      </c>
      <c r="B1193" t="s">
        <v>13</v>
      </c>
      <c r="C1193">
        <v>7591</v>
      </c>
      <c r="D1193" t="s">
        <v>2428</v>
      </c>
      <c r="E1193" t="s">
        <v>341</v>
      </c>
    </row>
    <row r="1194" spans="1:5" x14ac:dyDescent="0.25">
      <c r="A1194" t="s">
        <v>34</v>
      </c>
      <c r="B1194" t="s">
        <v>13</v>
      </c>
      <c r="C1194">
        <v>7591</v>
      </c>
      <c r="D1194" t="s">
        <v>2428</v>
      </c>
      <c r="E1194" t="s">
        <v>341</v>
      </c>
    </row>
    <row r="1195" spans="1:5" x14ac:dyDescent="0.25">
      <c r="A1195" t="s">
        <v>1536</v>
      </c>
      <c r="B1195" t="s">
        <v>46</v>
      </c>
      <c r="D1195" t="s">
        <v>2444</v>
      </c>
      <c r="E1195" t="s">
        <v>22</v>
      </c>
    </row>
    <row r="1196" spans="1:5" x14ac:dyDescent="0.25">
      <c r="A1196" t="s">
        <v>27</v>
      </c>
      <c r="B1196" t="s">
        <v>46</v>
      </c>
      <c r="D1196" t="s">
        <v>2446</v>
      </c>
      <c r="E1196" t="s">
        <v>22</v>
      </c>
    </row>
    <row r="1197" spans="1:5" x14ac:dyDescent="0.25">
      <c r="A1197" t="s">
        <v>1536</v>
      </c>
      <c r="B1197" t="s">
        <v>46</v>
      </c>
      <c r="D1197" t="s">
        <v>2448</v>
      </c>
      <c r="E1197" t="s">
        <v>22</v>
      </c>
    </row>
    <row r="1198" spans="1:5" x14ac:dyDescent="0.25">
      <c r="A1198" t="s">
        <v>27</v>
      </c>
      <c r="B1198" t="s">
        <v>46</v>
      </c>
      <c r="D1198" t="s">
        <v>2450</v>
      </c>
      <c r="E1198" t="s">
        <v>22</v>
      </c>
    </row>
    <row r="1199" spans="1:5" x14ac:dyDescent="0.25">
      <c r="A1199" t="s">
        <v>27</v>
      </c>
      <c r="B1199" t="s">
        <v>46</v>
      </c>
      <c r="D1199" t="s">
        <v>2452</v>
      </c>
      <c r="E1199" t="s">
        <v>22</v>
      </c>
    </row>
    <row r="1200" spans="1:5" x14ac:dyDescent="0.25">
      <c r="A1200" t="s">
        <v>27</v>
      </c>
      <c r="B1200" t="s">
        <v>46</v>
      </c>
      <c r="D1200" t="s">
        <v>2454</v>
      </c>
      <c r="E1200" t="s">
        <v>22</v>
      </c>
    </row>
    <row r="1201" spans="1:5" x14ac:dyDescent="0.25">
      <c r="A1201" t="s">
        <v>27</v>
      </c>
      <c r="B1201" t="s">
        <v>46</v>
      </c>
      <c r="D1201" t="s">
        <v>2456</v>
      </c>
      <c r="E1201" t="s">
        <v>22</v>
      </c>
    </row>
    <row r="1202" spans="1:5" x14ac:dyDescent="0.25">
      <c r="A1202" t="s">
        <v>27</v>
      </c>
      <c r="B1202" t="s">
        <v>46</v>
      </c>
      <c r="D1202" t="s">
        <v>2458</v>
      </c>
      <c r="E1202" t="s">
        <v>22</v>
      </c>
    </row>
    <row r="1203" spans="1:5" x14ac:dyDescent="0.25">
      <c r="A1203" t="s">
        <v>27</v>
      </c>
      <c r="B1203" t="s">
        <v>46</v>
      </c>
      <c r="D1203" t="s">
        <v>2460</v>
      </c>
      <c r="E1203" t="s">
        <v>22</v>
      </c>
    </row>
    <row r="1204" spans="1:5" x14ac:dyDescent="0.25">
      <c r="A1204" t="s">
        <v>27</v>
      </c>
      <c r="B1204" t="s">
        <v>46</v>
      </c>
      <c r="D1204" t="s">
        <v>2462</v>
      </c>
      <c r="E1204" t="s">
        <v>22</v>
      </c>
    </row>
    <row r="1205" spans="1:5" x14ac:dyDescent="0.25">
      <c r="A1205" t="s">
        <v>27</v>
      </c>
      <c r="B1205" t="s">
        <v>46</v>
      </c>
      <c r="D1205" t="s">
        <v>2464</v>
      </c>
      <c r="E1205" t="s">
        <v>22</v>
      </c>
    </row>
    <row r="1206" spans="1:5" x14ac:dyDescent="0.25">
      <c r="A1206" t="s">
        <v>27</v>
      </c>
      <c r="B1206" t="s">
        <v>46</v>
      </c>
      <c r="D1206" t="s">
        <v>2466</v>
      </c>
      <c r="E1206" t="s">
        <v>22</v>
      </c>
    </row>
    <row r="1207" spans="1:5" x14ac:dyDescent="0.25">
      <c r="A1207" t="s">
        <v>34</v>
      </c>
      <c r="B1207" t="s">
        <v>46</v>
      </c>
      <c r="D1207" t="s">
        <v>2470</v>
      </c>
      <c r="E1207" t="s">
        <v>2469</v>
      </c>
    </row>
    <row r="1208" spans="1:5" ht="409.5" x14ac:dyDescent="0.25">
      <c r="A1208" t="s">
        <v>1481</v>
      </c>
      <c r="B1208" t="s">
        <v>46</v>
      </c>
      <c r="D1208" s="1" t="s">
        <v>2472</v>
      </c>
      <c r="E1208" t="s">
        <v>22</v>
      </c>
    </row>
    <row r="1209" spans="1:5" ht="409.5" x14ac:dyDescent="0.25">
      <c r="A1209" t="s">
        <v>27</v>
      </c>
      <c r="B1209" t="s">
        <v>46</v>
      </c>
      <c r="D1209" s="1" t="s">
        <v>2474</v>
      </c>
      <c r="E1209" t="s">
        <v>22</v>
      </c>
    </row>
    <row r="1210" spans="1:5" x14ac:dyDescent="0.25">
      <c r="A1210" t="s">
        <v>27</v>
      </c>
      <c r="B1210" t="s">
        <v>46</v>
      </c>
      <c r="D1210" t="s">
        <v>2477</v>
      </c>
      <c r="E1210" t="s">
        <v>2193</v>
      </c>
    </row>
    <row r="1211" spans="1:5" ht="409.5" x14ac:dyDescent="0.25">
      <c r="A1211" t="s">
        <v>27</v>
      </c>
      <c r="B1211" t="s">
        <v>46</v>
      </c>
      <c r="D1211" s="1" t="s">
        <v>2479</v>
      </c>
      <c r="E1211" t="s">
        <v>22</v>
      </c>
    </row>
    <row r="1212" spans="1:5" ht="409.5" x14ac:dyDescent="0.25">
      <c r="A1212" t="s">
        <v>27</v>
      </c>
      <c r="B1212" t="s">
        <v>46</v>
      </c>
      <c r="D1212" s="1" t="s">
        <v>2481</v>
      </c>
      <c r="E1212" t="s">
        <v>22</v>
      </c>
    </row>
    <row r="1213" spans="1:5" ht="409.5" x14ac:dyDescent="0.25">
      <c r="A1213" t="s">
        <v>34</v>
      </c>
      <c r="B1213" t="s">
        <v>46</v>
      </c>
      <c r="D1213" s="1" t="s">
        <v>2483</v>
      </c>
      <c r="E1213" t="s">
        <v>22</v>
      </c>
    </row>
    <row r="1214" spans="1:5" x14ac:dyDescent="0.25">
      <c r="A1214" t="s">
        <v>27</v>
      </c>
      <c r="B1214" t="s">
        <v>46</v>
      </c>
      <c r="D1214" t="s">
        <v>2485</v>
      </c>
      <c r="E1214" t="s">
        <v>22</v>
      </c>
    </row>
    <row r="1215" spans="1:5" ht="409.5" x14ac:dyDescent="0.25">
      <c r="A1215" t="s">
        <v>27</v>
      </c>
      <c r="B1215" t="s">
        <v>46</v>
      </c>
      <c r="D1215" s="1" t="s">
        <v>2487</v>
      </c>
      <c r="E1215" t="s">
        <v>22</v>
      </c>
    </row>
    <row r="1216" spans="1:5" ht="409.5" x14ac:dyDescent="0.25">
      <c r="A1216" t="s">
        <v>34</v>
      </c>
      <c r="B1216" t="s">
        <v>46</v>
      </c>
      <c r="D1216" s="1" t="s">
        <v>2489</v>
      </c>
      <c r="E1216" t="s">
        <v>22</v>
      </c>
    </row>
    <row r="1217" spans="1:5" x14ac:dyDescent="0.25">
      <c r="A1217" t="s">
        <v>34</v>
      </c>
      <c r="B1217" t="s">
        <v>13</v>
      </c>
      <c r="C1217">
        <v>7609</v>
      </c>
      <c r="D1217" t="s">
        <v>2491</v>
      </c>
      <c r="E1217" t="s">
        <v>1086</v>
      </c>
    </row>
    <row r="1218" spans="1:5" x14ac:dyDescent="0.25">
      <c r="A1218" t="s">
        <v>34</v>
      </c>
      <c r="B1218" t="s">
        <v>13</v>
      </c>
      <c r="C1218">
        <v>7609</v>
      </c>
      <c r="D1218" t="s">
        <v>2493</v>
      </c>
      <c r="E1218" t="s">
        <v>1086</v>
      </c>
    </row>
    <row r="1219" spans="1:5" x14ac:dyDescent="0.25">
      <c r="A1219" t="s">
        <v>34</v>
      </c>
      <c r="B1219" t="s">
        <v>13</v>
      </c>
      <c r="C1219">
        <v>7609</v>
      </c>
      <c r="D1219" t="s">
        <v>2495</v>
      </c>
      <c r="E1219" t="s">
        <v>1086</v>
      </c>
    </row>
    <row r="1220" spans="1:5" x14ac:dyDescent="0.25">
      <c r="A1220" t="s">
        <v>34</v>
      </c>
      <c r="B1220" t="s">
        <v>13</v>
      </c>
      <c r="C1220">
        <v>7609</v>
      </c>
      <c r="D1220" t="s">
        <v>2499</v>
      </c>
      <c r="E1220" t="s">
        <v>2498</v>
      </c>
    </row>
    <row r="1221" spans="1:5" x14ac:dyDescent="0.25">
      <c r="A1221" t="s">
        <v>34</v>
      </c>
      <c r="B1221" t="s">
        <v>209</v>
      </c>
      <c r="D1221" t="s">
        <v>2501</v>
      </c>
      <c r="E1221" t="s">
        <v>1086</v>
      </c>
    </row>
    <row r="1222" spans="1:5" x14ac:dyDescent="0.25">
      <c r="A1222" t="s">
        <v>34</v>
      </c>
      <c r="B1222" t="s">
        <v>13</v>
      </c>
      <c r="C1222">
        <v>5087</v>
      </c>
      <c r="D1222" t="s">
        <v>2505</v>
      </c>
      <c r="E1222" t="s">
        <v>2504</v>
      </c>
    </row>
    <row r="1223" spans="1:5" x14ac:dyDescent="0.25">
      <c r="A1223" t="s">
        <v>1481</v>
      </c>
      <c r="B1223" t="s">
        <v>46</v>
      </c>
      <c r="D1223" t="s">
        <v>2509</v>
      </c>
      <c r="E1223" t="s">
        <v>2508</v>
      </c>
    </row>
    <row r="1224" spans="1:5" ht="409.5" x14ac:dyDescent="0.25">
      <c r="A1224" t="s">
        <v>12</v>
      </c>
      <c r="B1224" t="s">
        <v>46</v>
      </c>
      <c r="D1224" s="1" t="s">
        <v>2511</v>
      </c>
      <c r="E1224" t="s">
        <v>377</v>
      </c>
    </row>
    <row r="1225" spans="1:5" ht="409.5" x14ac:dyDescent="0.25">
      <c r="A1225" t="s">
        <v>34</v>
      </c>
      <c r="B1225" t="s">
        <v>46</v>
      </c>
      <c r="D1225" s="1" t="s">
        <v>2513</v>
      </c>
      <c r="E1225" t="s">
        <v>22</v>
      </c>
    </row>
    <row r="1226" spans="1:5" ht="409.5" x14ac:dyDescent="0.25">
      <c r="A1226" t="s">
        <v>34</v>
      </c>
      <c r="B1226" t="s">
        <v>46</v>
      </c>
      <c r="D1226" s="1" t="s">
        <v>2513</v>
      </c>
      <c r="E1226" t="s">
        <v>22</v>
      </c>
    </row>
    <row r="1227" spans="1:5" ht="409.5" x14ac:dyDescent="0.25">
      <c r="A1227" t="s">
        <v>34</v>
      </c>
      <c r="B1227" t="s">
        <v>46</v>
      </c>
      <c r="D1227" s="1" t="s">
        <v>2513</v>
      </c>
      <c r="E1227" t="s">
        <v>22</v>
      </c>
    </row>
    <row r="1228" spans="1:5" x14ac:dyDescent="0.25">
      <c r="A1228" t="s">
        <v>1536</v>
      </c>
      <c r="B1228" t="s">
        <v>46</v>
      </c>
      <c r="D1228" t="s">
        <v>2517</v>
      </c>
      <c r="E1228" t="s">
        <v>22</v>
      </c>
    </row>
    <row r="1229" spans="1:5" ht="409.5" x14ac:dyDescent="0.25">
      <c r="A1229" t="s">
        <v>1536</v>
      </c>
      <c r="B1229" t="s">
        <v>13</v>
      </c>
      <c r="C1229">
        <v>1988</v>
      </c>
      <c r="D1229" s="1" t="s">
        <v>2522</v>
      </c>
      <c r="E1229" t="s">
        <v>2520</v>
      </c>
    </row>
    <row r="1230" spans="1:5" ht="409.5" x14ac:dyDescent="0.25">
      <c r="A1230" t="s">
        <v>27</v>
      </c>
      <c r="B1230" t="s">
        <v>13</v>
      </c>
      <c r="C1230">
        <v>1988</v>
      </c>
      <c r="D1230" s="1" t="s">
        <v>2525</v>
      </c>
      <c r="E1230" t="s">
        <v>2520</v>
      </c>
    </row>
    <row r="1231" spans="1:5" x14ac:dyDescent="0.25">
      <c r="A1231" t="s">
        <v>34</v>
      </c>
      <c r="B1231" t="s">
        <v>46</v>
      </c>
      <c r="D1231" t="s">
        <v>2527</v>
      </c>
      <c r="E1231" t="s">
        <v>22</v>
      </c>
    </row>
    <row r="1232" spans="1:5" x14ac:dyDescent="0.25">
      <c r="A1232" t="s">
        <v>34</v>
      </c>
      <c r="B1232" t="s">
        <v>13</v>
      </c>
      <c r="C1232">
        <v>3378</v>
      </c>
      <c r="D1232" t="s">
        <v>2530</v>
      </c>
      <c r="E1232" t="s">
        <v>2529</v>
      </c>
    </row>
    <row r="1233" spans="1:5" x14ac:dyDescent="0.25">
      <c r="A1233" t="s">
        <v>34</v>
      </c>
      <c r="B1233" t="s">
        <v>13</v>
      </c>
      <c r="C1233">
        <v>7591</v>
      </c>
      <c r="D1233" t="s">
        <v>2532</v>
      </c>
      <c r="E1233" t="s">
        <v>341</v>
      </c>
    </row>
    <row r="1234" spans="1:5" x14ac:dyDescent="0.25">
      <c r="A1234" t="s">
        <v>34</v>
      </c>
      <c r="B1234" t="s">
        <v>13</v>
      </c>
      <c r="C1234">
        <v>7591</v>
      </c>
      <c r="D1234" t="s">
        <v>2532</v>
      </c>
      <c r="E1234" t="s">
        <v>341</v>
      </c>
    </row>
    <row r="1235" spans="1:5" x14ac:dyDescent="0.25">
      <c r="A1235" t="s">
        <v>34</v>
      </c>
      <c r="B1235" t="s">
        <v>13</v>
      </c>
      <c r="C1235">
        <v>7591</v>
      </c>
      <c r="D1235" t="s">
        <v>2535</v>
      </c>
      <c r="E1235" t="s">
        <v>341</v>
      </c>
    </row>
    <row r="1236" spans="1:5" x14ac:dyDescent="0.25">
      <c r="A1236" t="s">
        <v>34</v>
      </c>
      <c r="B1236" t="s">
        <v>13</v>
      </c>
      <c r="C1236">
        <v>7591</v>
      </c>
      <c r="D1236" t="s">
        <v>2535</v>
      </c>
      <c r="E1236" t="s">
        <v>341</v>
      </c>
    </row>
    <row r="1237" spans="1:5" x14ac:dyDescent="0.25">
      <c r="A1237" t="s">
        <v>34</v>
      </c>
      <c r="B1237" t="s">
        <v>13</v>
      </c>
      <c r="C1237">
        <v>7591</v>
      </c>
      <c r="D1237" t="s">
        <v>2535</v>
      </c>
      <c r="E1237" t="s">
        <v>341</v>
      </c>
    </row>
    <row r="1238" spans="1:5" x14ac:dyDescent="0.25">
      <c r="A1238" t="s">
        <v>34</v>
      </c>
      <c r="B1238" t="s">
        <v>13</v>
      </c>
      <c r="C1238">
        <v>7591</v>
      </c>
      <c r="D1238" t="s">
        <v>2535</v>
      </c>
      <c r="E1238" t="s">
        <v>341</v>
      </c>
    </row>
    <row r="1239" spans="1:5" x14ac:dyDescent="0.25">
      <c r="A1239" t="s">
        <v>34</v>
      </c>
      <c r="B1239" t="s">
        <v>13</v>
      </c>
      <c r="C1239">
        <v>7591</v>
      </c>
      <c r="D1239" t="s">
        <v>2535</v>
      </c>
      <c r="E1239" t="s">
        <v>341</v>
      </c>
    </row>
    <row r="1240" spans="1:5" x14ac:dyDescent="0.25">
      <c r="A1240" t="s">
        <v>34</v>
      </c>
      <c r="B1240" t="s">
        <v>13</v>
      </c>
      <c r="C1240">
        <v>7591</v>
      </c>
      <c r="D1240" t="s">
        <v>2535</v>
      </c>
      <c r="E1240" t="s">
        <v>341</v>
      </c>
    </row>
    <row r="1241" spans="1:5" x14ac:dyDescent="0.25">
      <c r="A1241" t="s">
        <v>34</v>
      </c>
      <c r="B1241" t="s">
        <v>13</v>
      </c>
      <c r="C1241">
        <v>7591</v>
      </c>
      <c r="D1241" t="s">
        <v>2535</v>
      </c>
      <c r="E1241" t="s">
        <v>341</v>
      </c>
    </row>
    <row r="1242" spans="1:5" x14ac:dyDescent="0.25">
      <c r="A1242" t="s">
        <v>34</v>
      </c>
      <c r="B1242" t="s">
        <v>13</v>
      </c>
      <c r="C1242">
        <v>7591</v>
      </c>
      <c r="D1242" t="s">
        <v>2535</v>
      </c>
      <c r="E1242" t="s">
        <v>341</v>
      </c>
    </row>
    <row r="1243" spans="1:5" x14ac:dyDescent="0.25">
      <c r="A1243" t="s">
        <v>34</v>
      </c>
      <c r="B1243" t="s">
        <v>209</v>
      </c>
      <c r="D1243" t="s">
        <v>2545</v>
      </c>
      <c r="E1243" t="s">
        <v>2544</v>
      </c>
    </row>
    <row r="1244" spans="1:5" x14ac:dyDescent="0.25">
      <c r="A1244" t="s">
        <v>34</v>
      </c>
      <c r="B1244" t="s">
        <v>46</v>
      </c>
      <c r="D1244" t="s">
        <v>2547</v>
      </c>
      <c r="E1244" t="s">
        <v>22</v>
      </c>
    </row>
    <row r="1245" spans="1:5" x14ac:dyDescent="0.25">
      <c r="A1245" t="s">
        <v>34</v>
      </c>
      <c r="B1245" t="s">
        <v>46</v>
      </c>
      <c r="D1245" t="s">
        <v>2549</v>
      </c>
      <c r="E1245" t="s">
        <v>22</v>
      </c>
    </row>
    <row r="1246" spans="1:5" ht="409.5" x14ac:dyDescent="0.25">
      <c r="A1246" t="s">
        <v>34</v>
      </c>
      <c r="B1246" t="s">
        <v>46</v>
      </c>
      <c r="D1246" s="1" t="s">
        <v>2551</v>
      </c>
      <c r="E1246" t="s">
        <v>22</v>
      </c>
    </row>
    <row r="1247" spans="1:5" ht="409.5" x14ac:dyDescent="0.25">
      <c r="A1247" t="s">
        <v>27</v>
      </c>
      <c r="B1247" t="s">
        <v>46</v>
      </c>
      <c r="D1247" s="1" t="s">
        <v>2553</v>
      </c>
      <c r="E1247" t="s">
        <v>22</v>
      </c>
    </row>
    <row r="1248" spans="1:5" x14ac:dyDescent="0.25">
      <c r="A1248" t="s">
        <v>12</v>
      </c>
      <c r="B1248" t="s">
        <v>13</v>
      </c>
      <c r="C1248">
        <v>1247</v>
      </c>
      <c r="D1248" t="s">
        <v>2556</v>
      </c>
      <c r="E1248" t="s">
        <v>341</v>
      </c>
    </row>
    <row r="1249" spans="1:5" x14ac:dyDescent="0.25">
      <c r="A1249" t="s">
        <v>12</v>
      </c>
      <c r="B1249" t="s">
        <v>13</v>
      </c>
      <c r="C1249">
        <v>1247</v>
      </c>
      <c r="D1249" t="s">
        <v>2556</v>
      </c>
      <c r="E1249" t="s">
        <v>341</v>
      </c>
    </row>
    <row r="1250" spans="1:5" x14ac:dyDescent="0.25">
      <c r="A1250" t="s">
        <v>12</v>
      </c>
      <c r="B1250" t="s">
        <v>13</v>
      </c>
      <c r="C1250">
        <v>1247</v>
      </c>
      <c r="D1250" t="s">
        <v>2556</v>
      </c>
      <c r="E1250" t="s">
        <v>341</v>
      </c>
    </row>
    <row r="1251" spans="1:5" x14ac:dyDescent="0.25">
      <c r="A1251" t="s">
        <v>12</v>
      </c>
      <c r="B1251" t="s">
        <v>13</v>
      </c>
      <c r="C1251">
        <v>1247</v>
      </c>
      <c r="D1251" t="s">
        <v>2556</v>
      </c>
      <c r="E1251" t="s">
        <v>341</v>
      </c>
    </row>
    <row r="1252" spans="1:5" x14ac:dyDescent="0.25">
      <c r="A1252" t="s">
        <v>12</v>
      </c>
      <c r="B1252" t="s">
        <v>13</v>
      </c>
      <c r="C1252">
        <v>1247</v>
      </c>
      <c r="D1252" t="s">
        <v>2556</v>
      </c>
      <c r="E1252" t="s">
        <v>341</v>
      </c>
    </row>
    <row r="1253" spans="1:5" x14ac:dyDescent="0.25">
      <c r="A1253" t="s">
        <v>1481</v>
      </c>
      <c r="B1253" t="s">
        <v>13</v>
      </c>
      <c r="C1253">
        <v>1247</v>
      </c>
      <c r="D1253" t="s">
        <v>2556</v>
      </c>
      <c r="E1253" t="s">
        <v>341</v>
      </c>
    </row>
    <row r="1254" spans="1:5" x14ac:dyDescent="0.25">
      <c r="A1254" t="s">
        <v>12</v>
      </c>
      <c r="B1254" t="s">
        <v>13</v>
      </c>
      <c r="C1254">
        <v>1247</v>
      </c>
      <c r="D1254" t="s">
        <v>2556</v>
      </c>
      <c r="E1254" t="s">
        <v>341</v>
      </c>
    </row>
    <row r="1255" spans="1:5" x14ac:dyDescent="0.25">
      <c r="A1255" t="s">
        <v>27</v>
      </c>
      <c r="B1255" t="s">
        <v>46</v>
      </c>
      <c r="D1255" t="s">
        <v>2564</v>
      </c>
      <c r="E1255" t="s">
        <v>22</v>
      </c>
    </row>
    <row r="1256" spans="1:5" x14ac:dyDescent="0.25">
      <c r="A1256" t="s">
        <v>1536</v>
      </c>
      <c r="B1256" t="s">
        <v>46</v>
      </c>
      <c r="D1256" t="s">
        <v>2567</v>
      </c>
      <c r="E1256" t="s">
        <v>22</v>
      </c>
    </row>
    <row r="1257" spans="1:5" x14ac:dyDescent="0.25">
      <c r="A1257" t="s">
        <v>1536</v>
      </c>
      <c r="B1257" t="s">
        <v>46</v>
      </c>
      <c r="D1257" t="s">
        <v>2569</v>
      </c>
      <c r="E1257" t="s">
        <v>22</v>
      </c>
    </row>
    <row r="1258" spans="1:5" x14ac:dyDescent="0.25">
      <c r="A1258" t="s">
        <v>34</v>
      </c>
      <c r="B1258" t="s">
        <v>13</v>
      </c>
      <c r="C1258">
        <v>7577</v>
      </c>
      <c r="D1258" t="s">
        <v>2572</v>
      </c>
      <c r="E1258" t="s">
        <v>16</v>
      </c>
    </row>
    <row r="1259" spans="1:5" x14ac:dyDescent="0.25">
      <c r="A1259" t="s">
        <v>34</v>
      </c>
      <c r="B1259" t="s">
        <v>209</v>
      </c>
      <c r="D1259" t="s">
        <v>2574</v>
      </c>
      <c r="E1259" t="s">
        <v>1730</v>
      </c>
    </row>
    <row r="1260" spans="1:5" x14ac:dyDescent="0.25">
      <c r="A1260" t="s">
        <v>34</v>
      </c>
      <c r="B1260" t="s">
        <v>46</v>
      </c>
      <c r="D1260" t="s">
        <v>2576</v>
      </c>
      <c r="E1260" t="s">
        <v>631</v>
      </c>
    </row>
    <row r="1261" spans="1:5" x14ac:dyDescent="0.25">
      <c r="A1261" t="s">
        <v>1536</v>
      </c>
      <c r="B1261" t="s">
        <v>46</v>
      </c>
      <c r="D1261" t="s">
        <v>2578</v>
      </c>
      <c r="E1261" t="s">
        <v>22</v>
      </c>
    </row>
    <row r="1262" spans="1:5" x14ac:dyDescent="0.25">
      <c r="A1262" t="s">
        <v>12</v>
      </c>
      <c r="B1262" t="s">
        <v>46</v>
      </c>
      <c r="D1262" t="s">
        <v>2580</v>
      </c>
      <c r="E1262" t="s">
        <v>22</v>
      </c>
    </row>
    <row r="1263" spans="1:5" x14ac:dyDescent="0.25">
      <c r="A1263" t="s">
        <v>27</v>
      </c>
      <c r="B1263" t="s">
        <v>46</v>
      </c>
      <c r="D1263" t="s">
        <v>2582</v>
      </c>
      <c r="E1263" t="s">
        <v>22</v>
      </c>
    </row>
    <row r="1264" spans="1:5" x14ac:dyDescent="0.25">
      <c r="A1264" t="s">
        <v>34</v>
      </c>
      <c r="B1264" t="s">
        <v>46</v>
      </c>
      <c r="D1264" t="s">
        <v>2584</v>
      </c>
      <c r="E1264">
        <v>13</v>
      </c>
    </row>
    <row r="1265" spans="1:5" x14ac:dyDescent="0.25">
      <c r="A1265" t="s">
        <v>12</v>
      </c>
      <c r="B1265" t="s">
        <v>13</v>
      </c>
      <c r="C1265">
        <v>5705</v>
      </c>
      <c r="D1265" t="s">
        <v>1328</v>
      </c>
      <c r="E1265" t="s">
        <v>1327</v>
      </c>
    </row>
    <row r="1266" spans="1:5" x14ac:dyDescent="0.25">
      <c r="A1266" t="s">
        <v>12</v>
      </c>
      <c r="B1266" t="s">
        <v>13</v>
      </c>
      <c r="C1266">
        <v>5705</v>
      </c>
      <c r="D1266" t="s">
        <v>1328</v>
      </c>
      <c r="E1266" t="s">
        <v>1327</v>
      </c>
    </row>
    <row r="1267" spans="1:5" ht="409.5" x14ac:dyDescent="0.25">
      <c r="A1267" t="s">
        <v>34</v>
      </c>
      <c r="B1267" t="s">
        <v>209</v>
      </c>
      <c r="D1267" s="1" t="s">
        <v>2588</v>
      </c>
      <c r="E1267" t="s">
        <v>143</v>
      </c>
    </row>
    <row r="1268" spans="1:5" x14ac:dyDescent="0.25">
      <c r="A1268" t="s">
        <v>34</v>
      </c>
      <c r="B1268" t="s">
        <v>46</v>
      </c>
      <c r="D1268" t="s">
        <v>2591</v>
      </c>
      <c r="E1268" t="s">
        <v>22</v>
      </c>
    </row>
    <row r="1269" spans="1:5" x14ac:dyDescent="0.25">
      <c r="A1269" t="s">
        <v>12</v>
      </c>
      <c r="B1269" t="s">
        <v>13</v>
      </c>
      <c r="C1269">
        <v>5658</v>
      </c>
      <c r="D1269" t="s">
        <v>2185</v>
      </c>
      <c r="E1269" t="s">
        <v>2067</v>
      </c>
    </row>
    <row r="1270" spans="1:5" x14ac:dyDescent="0.25">
      <c r="A1270" t="s">
        <v>12</v>
      </c>
      <c r="B1270" t="s">
        <v>13</v>
      </c>
      <c r="C1270">
        <v>5658</v>
      </c>
      <c r="D1270" t="s">
        <v>2185</v>
      </c>
      <c r="E1270" t="s">
        <v>2067</v>
      </c>
    </row>
    <row r="1271" spans="1:5" x14ac:dyDescent="0.25">
      <c r="A1271" t="s">
        <v>34</v>
      </c>
      <c r="B1271" t="s">
        <v>13</v>
      </c>
      <c r="C1271">
        <v>7591</v>
      </c>
      <c r="D1271" t="s">
        <v>2595</v>
      </c>
      <c r="E1271" t="s">
        <v>435</v>
      </c>
    </row>
    <row r="1272" spans="1:5" x14ac:dyDescent="0.25">
      <c r="A1272" t="s">
        <v>34</v>
      </c>
      <c r="B1272" t="s">
        <v>13</v>
      </c>
      <c r="C1272">
        <v>7591</v>
      </c>
      <c r="D1272" t="s">
        <v>2597</v>
      </c>
      <c r="E1272" t="s">
        <v>435</v>
      </c>
    </row>
    <row r="1273" spans="1:5" ht="409.5" x14ac:dyDescent="0.25">
      <c r="A1273" t="s">
        <v>1481</v>
      </c>
      <c r="B1273" t="s">
        <v>46</v>
      </c>
      <c r="D1273" s="1" t="s">
        <v>2601</v>
      </c>
      <c r="E1273" t="s">
        <v>2600</v>
      </c>
    </row>
    <row r="1274" spans="1:5" x14ac:dyDescent="0.25">
      <c r="A1274" t="s">
        <v>1481</v>
      </c>
      <c r="B1274" t="s">
        <v>13</v>
      </c>
      <c r="C1274">
        <v>1366</v>
      </c>
      <c r="D1274" t="s">
        <v>2347</v>
      </c>
      <c r="E1274" t="s">
        <v>341</v>
      </c>
    </row>
    <row r="1275" spans="1:5" ht="409.5" x14ac:dyDescent="0.25">
      <c r="A1275" t="s">
        <v>1481</v>
      </c>
      <c r="B1275" t="s">
        <v>46</v>
      </c>
      <c r="D1275" s="1" t="s">
        <v>2606</v>
      </c>
      <c r="E1275" t="s">
        <v>2605</v>
      </c>
    </row>
    <row r="1276" spans="1:5" x14ac:dyDescent="0.25">
      <c r="A1276" t="s">
        <v>34</v>
      </c>
      <c r="B1276" t="s">
        <v>13</v>
      </c>
      <c r="C1276">
        <v>7591</v>
      </c>
      <c r="D1276" t="s">
        <v>2608</v>
      </c>
      <c r="E1276" t="s">
        <v>341</v>
      </c>
    </row>
    <row r="1277" spans="1:5" x14ac:dyDescent="0.25">
      <c r="A1277" t="s">
        <v>34</v>
      </c>
      <c r="B1277" t="s">
        <v>13</v>
      </c>
      <c r="C1277">
        <v>7591</v>
      </c>
      <c r="D1277" t="s">
        <v>2608</v>
      </c>
      <c r="E1277" t="s">
        <v>341</v>
      </c>
    </row>
    <row r="1278" spans="1:5" x14ac:dyDescent="0.25">
      <c r="A1278" t="s">
        <v>34</v>
      </c>
      <c r="B1278" t="s">
        <v>13</v>
      </c>
      <c r="C1278">
        <v>7591</v>
      </c>
      <c r="D1278" t="s">
        <v>2611</v>
      </c>
      <c r="E1278" t="s">
        <v>341</v>
      </c>
    </row>
    <row r="1279" spans="1:5" x14ac:dyDescent="0.25">
      <c r="A1279" t="s">
        <v>34</v>
      </c>
      <c r="B1279" t="s">
        <v>13</v>
      </c>
      <c r="C1279">
        <v>7591</v>
      </c>
      <c r="D1279" t="s">
        <v>2613</v>
      </c>
      <c r="E1279" t="s">
        <v>341</v>
      </c>
    </row>
    <row r="1280" spans="1:5" ht="409.5" x14ac:dyDescent="0.25">
      <c r="A1280" t="s">
        <v>12</v>
      </c>
      <c r="B1280" t="s">
        <v>13</v>
      </c>
      <c r="C1280">
        <v>5658</v>
      </c>
      <c r="D1280" s="1" t="s">
        <v>2615</v>
      </c>
      <c r="E1280" t="s">
        <v>1562</v>
      </c>
    </row>
    <row r="1281" spans="1:5" x14ac:dyDescent="0.25">
      <c r="A1281" t="s">
        <v>1536</v>
      </c>
      <c r="B1281" t="s">
        <v>46</v>
      </c>
      <c r="D1281" t="s">
        <v>2618</v>
      </c>
      <c r="E1281" t="s">
        <v>2617</v>
      </c>
    </row>
    <row r="1282" spans="1:5" ht="409.5" x14ac:dyDescent="0.25">
      <c r="A1282" t="s">
        <v>27</v>
      </c>
      <c r="B1282" t="s">
        <v>46</v>
      </c>
      <c r="D1282" s="1" t="s">
        <v>2620</v>
      </c>
      <c r="E1282" t="s">
        <v>22</v>
      </c>
    </row>
    <row r="1283" spans="1:5" ht="409.5" x14ac:dyDescent="0.25">
      <c r="A1283" t="s">
        <v>34</v>
      </c>
      <c r="B1283" t="s">
        <v>46</v>
      </c>
      <c r="D1283" s="1" t="s">
        <v>2623</v>
      </c>
      <c r="E1283" t="s">
        <v>2622</v>
      </c>
    </row>
    <row r="1284" spans="1:5" x14ac:dyDescent="0.25">
      <c r="A1284" t="s">
        <v>1536</v>
      </c>
      <c r="B1284" t="s">
        <v>46</v>
      </c>
      <c r="D1284" t="s">
        <v>2625</v>
      </c>
      <c r="E1284" t="s">
        <v>201</v>
      </c>
    </row>
    <row r="1285" spans="1:5" x14ac:dyDescent="0.25">
      <c r="A1285" t="s">
        <v>27</v>
      </c>
      <c r="B1285" t="s">
        <v>46</v>
      </c>
      <c r="D1285" t="s">
        <v>2628</v>
      </c>
      <c r="E1285" t="s">
        <v>22</v>
      </c>
    </row>
    <row r="1286" spans="1:5" x14ac:dyDescent="0.25">
      <c r="A1286" t="s">
        <v>1536</v>
      </c>
      <c r="B1286" t="s">
        <v>46</v>
      </c>
      <c r="D1286" t="s">
        <v>2630</v>
      </c>
      <c r="E1286" t="s">
        <v>22</v>
      </c>
    </row>
    <row r="1287" spans="1:5" x14ac:dyDescent="0.25">
      <c r="A1287" t="s">
        <v>27</v>
      </c>
      <c r="B1287" t="s">
        <v>46</v>
      </c>
      <c r="D1287" t="s">
        <v>2632</v>
      </c>
      <c r="E1287" t="s">
        <v>22</v>
      </c>
    </row>
    <row r="1288" spans="1:5" x14ac:dyDescent="0.25">
      <c r="A1288" t="s">
        <v>27</v>
      </c>
      <c r="B1288" t="s">
        <v>46</v>
      </c>
      <c r="D1288" t="s">
        <v>2634</v>
      </c>
      <c r="E1288" t="s">
        <v>22</v>
      </c>
    </row>
    <row r="1289" spans="1:5" ht="409.5" x14ac:dyDescent="0.25">
      <c r="A1289" t="s">
        <v>27</v>
      </c>
      <c r="B1289" t="s">
        <v>46</v>
      </c>
      <c r="D1289" s="1" t="s">
        <v>2636</v>
      </c>
      <c r="E1289" t="s">
        <v>22</v>
      </c>
    </row>
    <row r="1290" spans="1:5" ht="409.5" x14ac:dyDescent="0.25">
      <c r="A1290" t="s">
        <v>34</v>
      </c>
      <c r="B1290" t="s">
        <v>46</v>
      </c>
      <c r="D1290" s="1" t="s">
        <v>2638</v>
      </c>
      <c r="E1290" t="s">
        <v>22</v>
      </c>
    </row>
    <row r="1291" spans="1:5" ht="409.5" x14ac:dyDescent="0.25">
      <c r="A1291" t="s">
        <v>27</v>
      </c>
      <c r="B1291" t="s">
        <v>46</v>
      </c>
      <c r="D1291" s="1" t="s">
        <v>2640</v>
      </c>
      <c r="E1291" t="s">
        <v>22</v>
      </c>
    </row>
    <row r="1292" spans="1:5" x14ac:dyDescent="0.25">
      <c r="A1292" t="s">
        <v>1481</v>
      </c>
      <c r="B1292" t="s">
        <v>46</v>
      </c>
      <c r="D1292" t="s">
        <v>2642</v>
      </c>
      <c r="E1292" t="s">
        <v>185</v>
      </c>
    </row>
    <row r="1293" spans="1:5" x14ac:dyDescent="0.25">
      <c r="A1293" t="s">
        <v>1536</v>
      </c>
      <c r="B1293" t="s">
        <v>46</v>
      </c>
      <c r="D1293" t="s">
        <v>2645</v>
      </c>
      <c r="E1293" t="s">
        <v>22</v>
      </c>
    </row>
    <row r="1294" spans="1:5" x14ac:dyDescent="0.25">
      <c r="A1294" t="s">
        <v>34</v>
      </c>
      <c r="B1294" t="s">
        <v>46</v>
      </c>
      <c r="D1294" t="s">
        <v>2647</v>
      </c>
      <c r="E1294" t="s">
        <v>631</v>
      </c>
    </row>
    <row r="1295" spans="1:5" ht="409.5" x14ac:dyDescent="0.25">
      <c r="A1295" t="s">
        <v>1481</v>
      </c>
      <c r="B1295" t="s">
        <v>13</v>
      </c>
      <c r="C1295">
        <v>5047</v>
      </c>
      <c r="D1295" s="1" t="s">
        <v>2649</v>
      </c>
      <c r="E1295" t="s">
        <v>631</v>
      </c>
    </row>
    <row r="1296" spans="1:5" ht="409.5" x14ac:dyDescent="0.25">
      <c r="A1296" t="s">
        <v>1481</v>
      </c>
      <c r="B1296" t="s">
        <v>13</v>
      </c>
      <c r="C1296">
        <v>5047</v>
      </c>
      <c r="D1296" s="1" t="s">
        <v>2651</v>
      </c>
      <c r="E1296" t="s">
        <v>631</v>
      </c>
    </row>
    <row r="1297" spans="1:5" ht="409.5" x14ac:dyDescent="0.25">
      <c r="A1297" t="s">
        <v>1481</v>
      </c>
      <c r="B1297" t="s">
        <v>13</v>
      </c>
      <c r="C1297">
        <v>5047</v>
      </c>
      <c r="D1297" s="1" t="s">
        <v>2651</v>
      </c>
      <c r="E1297" t="s">
        <v>631</v>
      </c>
    </row>
    <row r="1298" spans="1:5" ht="409.5" x14ac:dyDescent="0.25">
      <c r="A1298" t="s">
        <v>1481</v>
      </c>
      <c r="B1298" t="s">
        <v>13</v>
      </c>
      <c r="C1298">
        <v>5047</v>
      </c>
      <c r="D1298" s="1" t="s">
        <v>2651</v>
      </c>
      <c r="E1298" t="s">
        <v>631</v>
      </c>
    </row>
    <row r="1299" spans="1:5" x14ac:dyDescent="0.25">
      <c r="A1299" t="s">
        <v>12</v>
      </c>
      <c r="B1299" t="s">
        <v>13</v>
      </c>
      <c r="C1299">
        <v>1729</v>
      </c>
      <c r="D1299" t="s">
        <v>1978</v>
      </c>
      <c r="E1299" t="s">
        <v>201</v>
      </c>
    </row>
    <row r="1300" spans="1:5" x14ac:dyDescent="0.25">
      <c r="A1300" t="s">
        <v>27</v>
      </c>
      <c r="B1300" t="s">
        <v>46</v>
      </c>
      <c r="D1300" t="s">
        <v>2656</v>
      </c>
      <c r="E1300" t="s">
        <v>22</v>
      </c>
    </row>
    <row r="1301" spans="1:5" ht="409.5" x14ac:dyDescent="0.25">
      <c r="A1301" t="s">
        <v>34</v>
      </c>
      <c r="B1301" t="s">
        <v>46</v>
      </c>
      <c r="D1301" s="1" t="s">
        <v>2658</v>
      </c>
      <c r="E1301" t="s">
        <v>22</v>
      </c>
    </row>
    <row r="1302" spans="1:5" ht="409.5" x14ac:dyDescent="0.25">
      <c r="A1302" t="s">
        <v>34</v>
      </c>
      <c r="B1302" t="s">
        <v>46</v>
      </c>
      <c r="D1302" s="1" t="s">
        <v>2660</v>
      </c>
      <c r="E1302" t="s">
        <v>22</v>
      </c>
    </row>
    <row r="1303" spans="1:5" x14ac:dyDescent="0.25">
      <c r="A1303" t="s">
        <v>27</v>
      </c>
      <c r="B1303" t="s">
        <v>46</v>
      </c>
      <c r="D1303" t="s">
        <v>2663</v>
      </c>
      <c r="E1303" t="s">
        <v>22</v>
      </c>
    </row>
    <row r="1304" spans="1:5" x14ac:dyDescent="0.25">
      <c r="A1304" t="s">
        <v>27</v>
      </c>
      <c r="B1304" t="s">
        <v>46</v>
      </c>
      <c r="D1304" t="s">
        <v>2665</v>
      </c>
      <c r="E1304" t="s">
        <v>22</v>
      </c>
    </row>
    <row r="1305" spans="1:5" ht="409.5" x14ac:dyDescent="0.25">
      <c r="A1305" t="s">
        <v>27</v>
      </c>
      <c r="B1305" t="s">
        <v>46</v>
      </c>
      <c r="D1305" s="1" t="s">
        <v>2667</v>
      </c>
      <c r="E1305" t="s">
        <v>22</v>
      </c>
    </row>
    <row r="1306" spans="1:5" x14ac:dyDescent="0.25">
      <c r="A1306" t="s">
        <v>34</v>
      </c>
      <c r="B1306" t="s">
        <v>13</v>
      </c>
      <c r="C1306">
        <v>7530</v>
      </c>
      <c r="D1306" t="s">
        <v>2670</v>
      </c>
      <c r="E1306" t="s">
        <v>2669</v>
      </c>
    </row>
    <row r="1307" spans="1:5" x14ac:dyDescent="0.25">
      <c r="A1307" t="s">
        <v>34</v>
      </c>
      <c r="B1307" t="s">
        <v>209</v>
      </c>
      <c r="D1307" t="s">
        <v>2673</v>
      </c>
      <c r="E1307" t="s">
        <v>2669</v>
      </c>
    </row>
    <row r="1308" spans="1:5" x14ac:dyDescent="0.25">
      <c r="A1308" t="s">
        <v>1536</v>
      </c>
      <c r="B1308" t="s">
        <v>46</v>
      </c>
      <c r="D1308" t="s">
        <v>2676</v>
      </c>
      <c r="E1308" t="s">
        <v>22</v>
      </c>
    </row>
    <row r="1309" spans="1:5" ht="409.5" x14ac:dyDescent="0.25">
      <c r="A1309" t="s">
        <v>1536</v>
      </c>
      <c r="B1309" t="s">
        <v>46</v>
      </c>
      <c r="D1309" s="1" t="s">
        <v>2679</v>
      </c>
      <c r="E1309" t="s">
        <v>22</v>
      </c>
    </row>
    <row r="1310" spans="1:5" ht="409.5" x14ac:dyDescent="0.25">
      <c r="A1310" t="s">
        <v>27</v>
      </c>
      <c r="B1310" t="s">
        <v>46</v>
      </c>
      <c r="D1310" s="1" t="s">
        <v>2683</v>
      </c>
      <c r="E1310" t="s">
        <v>2682</v>
      </c>
    </row>
    <row r="1311" spans="1:5" x14ac:dyDescent="0.25">
      <c r="A1311" t="s">
        <v>27</v>
      </c>
      <c r="B1311" t="s">
        <v>46</v>
      </c>
      <c r="D1311" t="s">
        <v>2685</v>
      </c>
      <c r="E1311" t="s">
        <v>22</v>
      </c>
    </row>
    <row r="1312" spans="1:5" x14ac:dyDescent="0.25">
      <c r="A1312" t="s">
        <v>27</v>
      </c>
      <c r="B1312" t="s">
        <v>46</v>
      </c>
      <c r="D1312" t="s">
        <v>2687</v>
      </c>
      <c r="E1312" t="s">
        <v>22</v>
      </c>
    </row>
    <row r="1313" spans="1:5" ht="409.5" x14ac:dyDescent="0.25">
      <c r="A1313" t="s">
        <v>12</v>
      </c>
      <c r="B1313" t="s">
        <v>13</v>
      </c>
      <c r="C1313">
        <v>5658</v>
      </c>
      <c r="D1313" s="1" t="s">
        <v>2689</v>
      </c>
      <c r="E1313" t="s">
        <v>143</v>
      </c>
    </row>
    <row r="1314" spans="1:5" x14ac:dyDescent="0.25">
      <c r="A1314" t="s">
        <v>1481</v>
      </c>
      <c r="B1314" t="s">
        <v>13</v>
      </c>
      <c r="C1314">
        <v>1366</v>
      </c>
      <c r="D1314" t="s">
        <v>2347</v>
      </c>
      <c r="E1314" t="s">
        <v>341</v>
      </c>
    </row>
    <row r="1315" spans="1:5" x14ac:dyDescent="0.25">
      <c r="A1315" t="s">
        <v>1481</v>
      </c>
      <c r="B1315" t="s">
        <v>13</v>
      </c>
      <c r="C1315">
        <v>1366</v>
      </c>
      <c r="D1315" t="s">
        <v>2347</v>
      </c>
      <c r="E1315" t="s">
        <v>341</v>
      </c>
    </row>
    <row r="1316" spans="1:5" x14ac:dyDescent="0.25">
      <c r="A1316" t="s">
        <v>1481</v>
      </c>
      <c r="B1316" t="s">
        <v>13</v>
      </c>
      <c r="C1316">
        <v>1366</v>
      </c>
      <c r="D1316" t="s">
        <v>2347</v>
      </c>
      <c r="E1316" t="s">
        <v>341</v>
      </c>
    </row>
    <row r="1317" spans="1:5" x14ac:dyDescent="0.25">
      <c r="A1317" t="s">
        <v>1481</v>
      </c>
      <c r="B1317" t="s">
        <v>13</v>
      </c>
      <c r="C1317">
        <v>1366</v>
      </c>
      <c r="D1317" t="s">
        <v>2347</v>
      </c>
      <c r="E1317" t="s">
        <v>341</v>
      </c>
    </row>
    <row r="1318" spans="1:5" x14ac:dyDescent="0.25">
      <c r="A1318" t="s">
        <v>1481</v>
      </c>
      <c r="B1318" t="s">
        <v>13</v>
      </c>
      <c r="C1318">
        <v>1366</v>
      </c>
      <c r="D1318" t="s">
        <v>2347</v>
      </c>
      <c r="E1318" t="s">
        <v>341</v>
      </c>
    </row>
    <row r="1319" spans="1:5" x14ac:dyDescent="0.25">
      <c r="A1319" t="s">
        <v>1481</v>
      </c>
      <c r="B1319" t="s">
        <v>13</v>
      </c>
      <c r="C1319">
        <v>1366</v>
      </c>
      <c r="D1319" t="s">
        <v>2347</v>
      </c>
      <c r="E1319" t="s">
        <v>341</v>
      </c>
    </row>
    <row r="1320" spans="1:5" x14ac:dyDescent="0.25">
      <c r="A1320" t="s">
        <v>1481</v>
      </c>
      <c r="B1320" t="s">
        <v>13</v>
      </c>
      <c r="C1320">
        <v>1366</v>
      </c>
      <c r="D1320" t="s">
        <v>2347</v>
      </c>
      <c r="E1320" t="s">
        <v>341</v>
      </c>
    </row>
    <row r="1321" spans="1:5" x14ac:dyDescent="0.25">
      <c r="A1321" t="s">
        <v>1481</v>
      </c>
      <c r="B1321" t="s">
        <v>13</v>
      </c>
      <c r="C1321">
        <v>1366</v>
      </c>
      <c r="D1321" t="s">
        <v>2347</v>
      </c>
      <c r="E1321" t="s">
        <v>341</v>
      </c>
    </row>
    <row r="1322" spans="1:5" x14ac:dyDescent="0.25">
      <c r="A1322" t="s">
        <v>1481</v>
      </c>
      <c r="B1322" t="s">
        <v>13</v>
      </c>
      <c r="C1322">
        <v>1366</v>
      </c>
      <c r="D1322" t="s">
        <v>2347</v>
      </c>
      <c r="E1322" t="s">
        <v>341</v>
      </c>
    </row>
    <row r="1323" spans="1:5" x14ac:dyDescent="0.25">
      <c r="A1323" t="s">
        <v>1481</v>
      </c>
      <c r="B1323" t="s">
        <v>13</v>
      </c>
      <c r="C1323">
        <v>1366</v>
      </c>
      <c r="D1323" t="s">
        <v>2347</v>
      </c>
      <c r="E1323" t="s">
        <v>341</v>
      </c>
    </row>
    <row r="1324" spans="1:5" x14ac:dyDescent="0.25">
      <c r="A1324" t="s">
        <v>12</v>
      </c>
      <c r="B1324" t="s">
        <v>13</v>
      </c>
      <c r="C1324">
        <v>1366</v>
      </c>
      <c r="D1324" t="s">
        <v>2372</v>
      </c>
      <c r="E1324" t="s">
        <v>341</v>
      </c>
    </row>
    <row r="1325" spans="1:5" x14ac:dyDescent="0.25">
      <c r="A1325" t="s">
        <v>1481</v>
      </c>
      <c r="B1325" t="s">
        <v>13</v>
      </c>
      <c r="C1325">
        <v>1729</v>
      </c>
      <c r="D1325" t="s">
        <v>1978</v>
      </c>
      <c r="E1325" t="s">
        <v>201</v>
      </c>
    </row>
    <row r="1326" spans="1:5" ht="409.5" x14ac:dyDescent="0.25">
      <c r="A1326" t="s">
        <v>27</v>
      </c>
      <c r="B1326" t="s">
        <v>46</v>
      </c>
      <c r="D1326" s="1" t="s">
        <v>2704</v>
      </c>
      <c r="E1326" t="s">
        <v>2703</v>
      </c>
    </row>
    <row r="1327" spans="1:5" ht="409.5" x14ac:dyDescent="0.25">
      <c r="A1327" t="s">
        <v>34</v>
      </c>
      <c r="B1327" t="s">
        <v>46</v>
      </c>
      <c r="D1327" s="1" t="s">
        <v>2706</v>
      </c>
      <c r="E1327" t="s">
        <v>631</v>
      </c>
    </row>
    <row r="1328" spans="1:5" x14ac:dyDescent="0.25">
      <c r="A1328" t="s">
        <v>34</v>
      </c>
      <c r="B1328" t="s">
        <v>13</v>
      </c>
      <c r="C1328">
        <v>3110</v>
      </c>
      <c r="D1328" t="s">
        <v>2708</v>
      </c>
      <c r="E1328" t="s">
        <v>631</v>
      </c>
    </row>
    <row r="1329" spans="1:5" x14ac:dyDescent="0.25">
      <c r="A1329" t="s">
        <v>34</v>
      </c>
      <c r="B1329" t="s">
        <v>13</v>
      </c>
      <c r="C1329">
        <v>3110</v>
      </c>
      <c r="D1329" t="s">
        <v>2710</v>
      </c>
      <c r="E1329" t="s">
        <v>631</v>
      </c>
    </row>
    <row r="1330" spans="1:5" x14ac:dyDescent="0.25">
      <c r="A1330" t="s">
        <v>34</v>
      </c>
      <c r="B1330" t="s">
        <v>13</v>
      </c>
      <c r="C1330">
        <v>4289</v>
      </c>
      <c r="D1330" t="s">
        <v>2712</v>
      </c>
      <c r="E1330" t="s">
        <v>1097</v>
      </c>
    </row>
    <row r="1331" spans="1:5" x14ac:dyDescent="0.25">
      <c r="A1331" t="s">
        <v>34</v>
      </c>
      <c r="B1331" t="s">
        <v>13</v>
      </c>
      <c r="C1331">
        <v>4289</v>
      </c>
      <c r="D1331" t="s">
        <v>2714</v>
      </c>
      <c r="E1331" t="s">
        <v>1097</v>
      </c>
    </row>
    <row r="1332" spans="1:5" x14ac:dyDescent="0.25">
      <c r="A1332" t="s">
        <v>34</v>
      </c>
      <c r="B1332" t="s">
        <v>13</v>
      </c>
      <c r="C1332">
        <v>7569</v>
      </c>
      <c r="D1332" t="s">
        <v>2716</v>
      </c>
      <c r="E1332" t="s">
        <v>143</v>
      </c>
    </row>
    <row r="1333" spans="1:5" x14ac:dyDescent="0.25">
      <c r="A1333" t="s">
        <v>34</v>
      </c>
      <c r="B1333" t="s">
        <v>13</v>
      </c>
      <c r="C1333">
        <v>7569</v>
      </c>
      <c r="D1333" t="s">
        <v>2718</v>
      </c>
      <c r="E1333" t="s">
        <v>143</v>
      </c>
    </row>
    <row r="1334" spans="1:5" ht="409.5" x14ac:dyDescent="0.25">
      <c r="A1334" t="s">
        <v>34</v>
      </c>
      <c r="B1334" t="s">
        <v>46</v>
      </c>
      <c r="D1334" s="1" t="s">
        <v>2720</v>
      </c>
      <c r="E1334" t="s">
        <v>22</v>
      </c>
    </row>
    <row r="1335" spans="1:5" ht="409.5" x14ac:dyDescent="0.25">
      <c r="A1335" t="s">
        <v>1481</v>
      </c>
      <c r="B1335" t="s">
        <v>13</v>
      </c>
      <c r="C1335">
        <v>5047</v>
      </c>
      <c r="D1335" s="1" t="s">
        <v>2649</v>
      </c>
      <c r="E1335" t="s">
        <v>631</v>
      </c>
    </row>
    <row r="1336" spans="1:5" ht="409.5" x14ac:dyDescent="0.25">
      <c r="A1336" t="s">
        <v>1481</v>
      </c>
      <c r="B1336" t="s">
        <v>13</v>
      </c>
      <c r="C1336">
        <v>5047</v>
      </c>
      <c r="D1336" s="1" t="s">
        <v>2649</v>
      </c>
      <c r="E1336" t="s">
        <v>631</v>
      </c>
    </row>
    <row r="1337" spans="1:5" ht="409.5" x14ac:dyDescent="0.25">
      <c r="A1337" t="s">
        <v>1481</v>
      </c>
      <c r="B1337" t="s">
        <v>13</v>
      </c>
      <c r="C1337">
        <v>5047</v>
      </c>
      <c r="D1337" s="1" t="s">
        <v>2649</v>
      </c>
      <c r="E1337" t="s">
        <v>631</v>
      </c>
    </row>
    <row r="1338" spans="1:5" ht="409.5" x14ac:dyDescent="0.25">
      <c r="A1338" t="s">
        <v>34</v>
      </c>
      <c r="B1338" t="s">
        <v>13</v>
      </c>
      <c r="C1338">
        <v>7569</v>
      </c>
      <c r="D1338" s="1" t="s">
        <v>2725</v>
      </c>
      <c r="E1338" t="s">
        <v>143</v>
      </c>
    </row>
    <row r="1339" spans="1:5" x14ac:dyDescent="0.25">
      <c r="A1339" t="s">
        <v>27</v>
      </c>
      <c r="B1339" t="s">
        <v>46</v>
      </c>
      <c r="D1339" t="s">
        <v>2727</v>
      </c>
      <c r="E1339" t="s">
        <v>22</v>
      </c>
    </row>
    <row r="1340" spans="1:5" x14ac:dyDescent="0.25">
      <c r="A1340" t="s">
        <v>12</v>
      </c>
      <c r="B1340" t="s">
        <v>13</v>
      </c>
      <c r="C1340">
        <v>5705</v>
      </c>
      <c r="D1340" t="s">
        <v>2729</v>
      </c>
      <c r="E1340" t="s">
        <v>1327</v>
      </c>
    </row>
    <row r="1341" spans="1:5" x14ac:dyDescent="0.25">
      <c r="A1341" t="s">
        <v>27</v>
      </c>
      <c r="B1341" t="s">
        <v>46</v>
      </c>
      <c r="D1341" t="s">
        <v>2732</v>
      </c>
      <c r="E1341" t="s">
        <v>22</v>
      </c>
    </row>
    <row r="1342" spans="1:5" x14ac:dyDescent="0.25">
      <c r="A1342" t="s">
        <v>34</v>
      </c>
      <c r="B1342" t="s">
        <v>46</v>
      </c>
      <c r="D1342" t="s">
        <v>2734</v>
      </c>
      <c r="E1342" t="s">
        <v>22</v>
      </c>
    </row>
    <row r="1343" spans="1:5" ht="409.5" x14ac:dyDescent="0.25">
      <c r="A1343" t="s">
        <v>34</v>
      </c>
      <c r="B1343" t="s">
        <v>46</v>
      </c>
      <c r="D1343" s="1" t="s">
        <v>2736</v>
      </c>
      <c r="E1343" t="s">
        <v>22</v>
      </c>
    </row>
    <row r="1344" spans="1:5" x14ac:dyDescent="0.25">
      <c r="A1344" t="s">
        <v>27</v>
      </c>
      <c r="B1344" t="s">
        <v>46</v>
      </c>
      <c r="D1344" t="s">
        <v>2739</v>
      </c>
      <c r="E1344" t="s">
        <v>2738</v>
      </c>
    </row>
    <row r="1345" spans="1:5" x14ac:dyDescent="0.25">
      <c r="A1345" t="s">
        <v>1481</v>
      </c>
      <c r="B1345" t="s">
        <v>13</v>
      </c>
      <c r="C1345">
        <v>1247</v>
      </c>
      <c r="D1345" t="s">
        <v>2741</v>
      </c>
      <c r="E1345" t="s">
        <v>341</v>
      </c>
    </row>
    <row r="1346" spans="1:5" x14ac:dyDescent="0.25">
      <c r="A1346" t="s">
        <v>1481</v>
      </c>
      <c r="B1346" t="s">
        <v>13</v>
      </c>
      <c r="C1346">
        <v>1247</v>
      </c>
      <c r="D1346" t="s">
        <v>2743</v>
      </c>
      <c r="E1346" t="s">
        <v>341</v>
      </c>
    </row>
    <row r="1347" spans="1:5" x14ac:dyDescent="0.25">
      <c r="A1347" t="s">
        <v>1481</v>
      </c>
      <c r="B1347" t="s">
        <v>13</v>
      </c>
      <c r="C1347">
        <v>1247</v>
      </c>
      <c r="D1347" t="s">
        <v>2745</v>
      </c>
      <c r="E1347" t="s">
        <v>341</v>
      </c>
    </row>
    <row r="1348" spans="1:5" x14ac:dyDescent="0.25">
      <c r="A1348" t="s">
        <v>1481</v>
      </c>
      <c r="B1348" t="s">
        <v>13</v>
      </c>
      <c r="C1348">
        <v>1247</v>
      </c>
      <c r="D1348" t="s">
        <v>2747</v>
      </c>
      <c r="E1348" t="s">
        <v>341</v>
      </c>
    </row>
    <row r="1349" spans="1:5" x14ac:dyDescent="0.25">
      <c r="A1349" t="s">
        <v>1481</v>
      </c>
      <c r="B1349" t="s">
        <v>13</v>
      </c>
      <c r="C1349">
        <v>1247</v>
      </c>
      <c r="D1349" t="s">
        <v>2749</v>
      </c>
      <c r="E1349" t="s">
        <v>341</v>
      </c>
    </row>
    <row r="1350" spans="1:5" x14ac:dyDescent="0.25">
      <c r="A1350" t="s">
        <v>1481</v>
      </c>
      <c r="B1350" t="s">
        <v>13</v>
      </c>
      <c r="C1350">
        <v>1247</v>
      </c>
      <c r="D1350" t="s">
        <v>2751</v>
      </c>
      <c r="E1350" t="s">
        <v>341</v>
      </c>
    </row>
    <row r="1351" spans="1:5" x14ac:dyDescent="0.25">
      <c r="A1351" t="s">
        <v>12</v>
      </c>
      <c r="B1351" t="s">
        <v>13</v>
      </c>
      <c r="C1351">
        <v>1247</v>
      </c>
      <c r="D1351" t="s">
        <v>2753</v>
      </c>
      <c r="E1351" t="s">
        <v>341</v>
      </c>
    </row>
    <row r="1352" spans="1:5" x14ac:dyDescent="0.25">
      <c r="A1352" t="s">
        <v>12</v>
      </c>
      <c r="B1352" t="s">
        <v>13</v>
      </c>
      <c r="C1352">
        <v>1247</v>
      </c>
      <c r="D1352" t="s">
        <v>2755</v>
      </c>
      <c r="E1352" t="s">
        <v>341</v>
      </c>
    </row>
    <row r="1353" spans="1:5" x14ac:dyDescent="0.25">
      <c r="A1353" t="s">
        <v>12</v>
      </c>
      <c r="B1353" t="s">
        <v>13</v>
      </c>
      <c r="C1353">
        <v>1247</v>
      </c>
      <c r="D1353" t="s">
        <v>2757</v>
      </c>
      <c r="E1353" t="s">
        <v>341</v>
      </c>
    </row>
    <row r="1354" spans="1:5" x14ac:dyDescent="0.25">
      <c r="A1354" t="s">
        <v>12</v>
      </c>
      <c r="B1354" t="s">
        <v>13</v>
      </c>
      <c r="C1354">
        <v>1247</v>
      </c>
      <c r="D1354" t="s">
        <v>2759</v>
      </c>
      <c r="E1354" t="s">
        <v>341</v>
      </c>
    </row>
    <row r="1355" spans="1:5" x14ac:dyDescent="0.25">
      <c r="A1355" t="s">
        <v>12</v>
      </c>
      <c r="B1355" t="s">
        <v>13</v>
      </c>
      <c r="C1355">
        <v>1247</v>
      </c>
      <c r="D1355" t="s">
        <v>2761</v>
      </c>
      <c r="E1355" t="s">
        <v>341</v>
      </c>
    </row>
    <row r="1356" spans="1:5" x14ac:dyDescent="0.25">
      <c r="A1356" t="s">
        <v>12</v>
      </c>
      <c r="B1356" t="s">
        <v>13</v>
      </c>
      <c r="C1356">
        <v>1247</v>
      </c>
      <c r="D1356" t="s">
        <v>2763</v>
      </c>
      <c r="E1356" t="s">
        <v>341</v>
      </c>
    </row>
    <row r="1357" spans="1:5" x14ac:dyDescent="0.25">
      <c r="A1357" t="s">
        <v>12</v>
      </c>
      <c r="B1357" t="s">
        <v>13</v>
      </c>
      <c r="C1357">
        <v>1247</v>
      </c>
      <c r="D1357" t="s">
        <v>2765</v>
      </c>
      <c r="E1357" t="s">
        <v>341</v>
      </c>
    </row>
    <row r="1358" spans="1:5" x14ac:dyDescent="0.25">
      <c r="A1358" t="s">
        <v>12</v>
      </c>
      <c r="B1358" t="s">
        <v>13</v>
      </c>
      <c r="C1358">
        <v>1247</v>
      </c>
      <c r="D1358" t="s">
        <v>2767</v>
      </c>
      <c r="E1358" t="s">
        <v>341</v>
      </c>
    </row>
    <row r="1359" spans="1:5" x14ac:dyDescent="0.25">
      <c r="A1359" t="s">
        <v>12</v>
      </c>
      <c r="B1359" t="s">
        <v>13</v>
      </c>
      <c r="C1359">
        <v>1247</v>
      </c>
      <c r="D1359" t="s">
        <v>2769</v>
      </c>
      <c r="E1359" t="s">
        <v>341</v>
      </c>
    </row>
    <row r="1360" spans="1:5" x14ac:dyDescent="0.25">
      <c r="A1360" t="s">
        <v>12</v>
      </c>
      <c r="B1360" t="s">
        <v>13</v>
      </c>
      <c r="C1360">
        <v>1247</v>
      </c>
      <c r="D1360" t="s">
        <v>2771</v>
      </c>
      <c r="E1360" t="s">
        <v>341</v>
      </c>
    </row>
    <row r="1361" spans="1:5" x14ac:dyDescent="0.25">
      <c r="A1361" t="s">
        <v>12</v>
      </c>
      <c r="B1361" t="s">
        <v>13</v>
      </c>
      <c r="C1361">
        <v>1247</v>
      </c>
      <c r="D1361" t="s">
        <v>2140</v>
      </c>
      <c r="E1361" t="s">
        <v>341</v>
      </c>
    </row>
    <row r="1362" spans="1:5" x14ac:dyDescent="0.25">
      <c r="A1362" t="s">
        <v>12</v>
      </c>
      <c r="B1362" t="s">
        <v>13</v>
      </c>
      <c r="C1362">
        <v>1247</v>
      </c>
      <c r="D1362" t="s">
        <v>2774</v>
      </c>
      <c r="E1362" t="s">
        <v>341</v>
      </c>
    </row>
    <row r="1363" spans="1:5" x14ac:dyDescent="0.25">
      <c r="A1363" t="s">
        <v>12</v>
      </c>
      <c r="B1363" t="s">
        <v>13</v>
      </c>
      <c r="C1363">
        <v>1247</v>
      </c>
      <c r="D1363" t="s">
        <v>2774</v>
      </c>
      <c r="E1363" t="s">
        <v>341</v>
      </c>
    </row>
    <row r="1364" spans="1:5" x14ac:dyDescent="0.25">
      <c r="A1364" t="s">
        <v>12</v>
      </c>
      <c r="B1364" t="s">
        <v>13</v>
      </c>
      <c r="C1364">
        <v>1247</v>
      </c>
      <c r="D1364" t="s">
        <v>2140</v>
      </c>
      <c r="E1364" t="s">
        <v>341</v>
      </c>
    </row>
    <row r="1365" spans="1:5" x14ac:dyDescent="0.25">
      <c r="A1365" t="s">
        <v>12</v>
      </c>
      <c r="B1365" t="s">
        <v>13</v>
      </c>
      <c r="C1365">
        <v>1247</v>
      </c>
      <c r="D1365" t="s">
        <v>2774</v>
      </c>
      <c r="E1365" t="s">
        <v>341</v>
      </c>
    </row>
    <row r="1366" spans="1:5" x14ac:dyDescent="0.25">
      <c r="A1366" t="s">
        <v>1481</v>
      </c>
      <c r="B1366" t="s">
        <v>209</v>
      </c>
      <c r="D1366" t="s">
        <v>2781</v>
      </c>
      <c r="E1366" t="s">
        <v>2780</v>
      </c>
    </row>
    <row r="1367" spans="1:5" ht="409.5" x14ac:dyDescent="0.25">
      <c r="A1367" t="s">
        <v>27</v>
      </c>
      <c r="B1367" t="s">
        <v>46</v>
      </c>
      <c r="D1367" s="1" t="s">
        <v>2784</v>
      </c>
      <c r="E1367" t="s">
        <v>22</v>
      </c>
    </row>
    <row r="1368" spans="1:5" ht="409.5" x14ac:dyDescent="0.25">
      <c r="A1368" t="s">
        <v>27</v>
      </c>
      <c r="B1368" t="s">
        <v>46</v>
      </c>
      <c r="D1368" s="1" t="s">
        <v>2786</v>
      </c>
      <c r="E1368" t="s">
        <v>22</v>
      </c>
    </row>
    <row r="1369" spans="1:5" x14ac:dyDescent="0.25">
      <c r="A1369" t="s">
        <v>34</v>
      </c>
      <c r="B1369" t="s">
        <v>46</v>
      </c>
      <c r="D1369" t="s">
        <v>2788</v>
      </c>
      <c r="E1369" t="s">
        <v>30</v>
      </c>
    </row>
    <row r="1370" spans="1:5" ht="409.5" x14ac:dyDescent="0.25">
      <c r="A1370" t="s">
        <v>34</v>
      </c>
      <c r="B1370" t="s">
        <v>46</v>
      </c>
      <c r="D1370" s="1" t="s">
        <v>2790</v>
      </c>
      <c r="E1370" t="s">
        <v>201</v>
      </c>
    </row>
    <row r="1371" spans="1:5" x14ac:dyDescent="0.25">
      <c r="A1371" t="s">
        <v>1481</v>
      </c>
      <c r="B1371" t="s">
        <v>13</v>
      </c>
      <c r="C1371">
        <v>1729</v>
      </c>
      <c r="D1371" t="s">
        <v>1978</v>
      </c>
      <c r="E1371" t="s">
        <v>631</v>
      </c>
    </row>
    <row r="1372" spans="1:5" ht="409.5" x14ac:dyDescent="0.25">
      <c r="A1372" t="s">
        <v>12</v>
      </c>
      <c r="B1372" t="s">
        <v>46</v>
      </c>
      <c r="D1372" s="1" t="s">
        <v>2794</v>
      </c>
      <c r="E1372" t="s">
        <v>2793</v>
      </c>
    </row>
    <row r="1373" spans="1:5" x14ac:dyDescent="0.25">
      <c r="A1373" t="s">
        <v>1481</v>
      </c>
      <c r="B1373" t="s">
        <v>13</v>
      </c>
      <c r="C1373">
        <v>1247</v>
      </c>
      <c r="D1373" t="s">
        <v>2797</v>
      </c>
      <c r="E1373" t="s">
        <v>2796</v>
      </c>
    </row>
    <row r="1374" spans="1:5" x14ac:dyDescent="0.25">
      <c r="A1374" t="s">
        <v>1481</v>
      </c>
      <c r="B1374" t="s">
        <v>13</v>
      </c>
      <c r="C1374">
        <v>1247</v>
      </c>
      <c r="D1374" t="s">
        <v>2797</v>
      </c>
      <c r="E1374" t="s">
        <v>2796</v>
      </c>
    </row>
    <row r="1375" spans="1:5" x14ac:dyDescent="0.25">
      <c r="A1375" t="s">
        <v>1481</v>
      </c>
      <c r="B1375" t="s">
        <v>13</v>
      </c>
      <c r="C1375">
        <v>1247</v>
      </c>
      <c r="D1375" t="s">
        <v>2797</v>
      </c>
      <c r="E1375" t="s">
        <v>2796</v>
      </c>
    </row>
    <row r="1376" spans="1:5" x14ac:dyDescent="0.25">
      <c r="A1376" t="s">
        <v>12</v>
      </c>
      <c r="B1376" t="s">
        <v>13</v>
      </c>
      <c r="C1376">
        <v>1247</v>
      </c>
      <c r="D1376" t="s">
        <v>2797</v>
      </c>
      <c r="E1376" t="s">
        <v>2796</v>
      </c>
    </row>
    <row r="1377" spans="1:5" x14ac:dyDescent="0.25">
      <c r="A1377" t="s">
        <v>12</v>
      </c>
      <c r="B1377" t="s">
        <v>13</v>
      </c>
      <c r="C1377">
        <v>1247</v>
      </c>
      <c r="D1377" t="s">
        <v>2797</v>
      </c>
      <c r="E1377" t="s">
        <v>2796</v>
      </c>
    </row>
    <row r="1378" spans="1:5" x14ac:dyDescent="0.25">
      <c r="A1378" t="s">
        <v>12</v>
      </c>
      <c r="B1378" t="s">
        <v>13</v>
      </c>
      <c r="C1378">
        <v>1247</v>
      </c>
      <c r="D1378" t="s">
        <v>2797</v>
      </c>
      <c r="E1378" t="s">
        <v>2796</v>
      </c>
    </row>
    <row r="1379" spans="1:5" x14ac:dyDescent="0.25">
      <c r="A1379" t="s">
        <v>12</v>
      </c>
      <c r="B1379" t="s">
        <v>13</v>
      </c>
      <c r="C1379">
        <v>1247</v>
      </c>
      <c r="D1379" t="s">
        <v>2797</v>
      </c>
      <c r="E1379" t="s">
        <v>2796</v>
      </c>
    </row>
    <row r="1380" spans="1:5" x14ac:dyDescent="0.25">
      <c r="A1380" t="s">
        <v>12</v>
      </c>
      <c r="B1380" t="s">
        <v>13</v>
      </c>
      <c r="C1380">
        <v>1247</v>
      </c>
      <c r="D1380" t="s">
        <v>2797</v>
      </c>
      <c r="E1380" t="s">
        <v>2796</v>
      </c>
    </row>
    <row r="1381" spans="1:5" x14ac:dyDescent="0.25">
      <c r="A1381" t="s">
        <v>1536</v>
      </c>
      <c r="B1381" t="s">
        <v>46</v>
      </c>
      <c r="D1381" t="s">
        <v>2567</v>
      </c>
      <c r="E1381" t="s">
        <v>22</v>
      </c>
    </row>
    <row r="1382" spans="1:5" x14ac:dyDescent="0.25">
      <c r="A1382" t="s">
        <v>27</v>
      </c>
      <c r="B1382" t="s">
        <v>46</v>
      </c>
      <c r="D1382" t="s">
        <v>2807</v>
      </c>
      <c r="E1382" t="s">
        <v>22</v>
      </c>
    </row>
    <row r="1383" spans="1:5" x14ac:dyDescent="0.25">
      <c r="A1383" t="s">
        <v>27</v>
      </c>
      <c r="B1383" t="s">
        <v>46</v>
      </c>
      <c r="D1383" t="s">
        <v>2809</v>
      </c>
      <c r="E1383" t="s">
        <v>22</v>
      </c>
    </row>
    <row r="1384" spans="1:5" x14ac:dyDescent="0.25">
      <c r="A1384" t="s">
        <v>34</v>
      </c>
      <c r="B1384" t="s">
        <v>46</v>
      </c>
      <c r="D1384" t="s">
        <v>2811</v>
      </c>
      <c r="E1384" t="s">
        <v>201</v>
      </c>
    </row>
    <row r="1385" spans="1:5" x14ac:dyDescent="0.25">
      <c r="A1385" t="s">
        <v>34</v>
      </c>
      <c r="B1385" t="s">
        <v>13</v>
      </c>
      <c r="C1385">
        <v>1023</v>
      </c>
      <c r="D1385" t="s">
        <v>2814</v>
      </c>
      <c r="E1385" t="s">
        <v>2813</v>
      </c>
    </row>
    <row r="1386" spans="1:5" x14ac:dyDescent="0.25">
      <c r="A1386" t="s">
        <v>12</v>
      </c>
      <c r="B1386" t="s">
        <v>46</v>
      </c>
      <c r="D1386" t="s">
        <v>2817</v>
      </c>
      <c r="E1386" t="s">
        <v>2816</v>
      </c>
    </row>
    <row r="1387" spans="1:5" x14ac:dyDescent="0.25">
      <c r="A1387" t="s">
        <v>12</v>
      </c>
      <c r="B1387" t="s">
        <v>46</v>
      </c>
      <c r="D1387" t="s">
        <v>2821</v>
      </c>
      <c r="E1387" t="s">
        <v>2816</v>
      </c>
    </row>
    <row r="1388" spans="1:5" x14ac:dyDescent="0.25">
      <c r="A1388" t="s">
        <v>12</v>
      </c>
      <c r="B1388" t="s">
        <v>46</v>
      </c>
      <c r="D1388" t="s">
        <v>2824</v>
      </c>
      <c r="E1388" t="s">
        <v>635</v>
      </c>
    </row>
    <row r="1389" spans="1:5" x14ac:dyDescent="0.25">
      <c r="A1389" t="s">
        <v>12</v>
      </c>
      <c r="B1389" t="s">
        <v>46</v>
      </c>
      <c r="D1389" t="s">
        <v>2827</v>
      </c>
      <c r="E1389" t="s">
        <v>2816</v>
      </c>
    </row>
    <row r="1390" spans="1:5" x14ac:dyDescent="0.25">
      <c r="A1390" t="s">
        <v>12</v>
      </c>
      <c r="B1390" t="s">
        <v>46</v>
      </c>
      <c r="D1390" t="s">
        <v>2829</v>
      </c>
      <c r="E1390" t="s">
        <v>261</v>
      </c>
    </row>
    <row r="1391" spans="1:5" x14ac:dyDescent="0.25">
      <c r="A1391" t="s">
        <v>12</v>
      </c>
      <c r="B1391" t="s">
        <v>46</v>
      </c>
      <c r="D1391" t="s">
        <v>2833</v>
      </c>
      <c r="E1391" t="s">
        <v>2816</v>
      </c>
    </row>
    <row r="1392" spans="1:5" x14ac:dyDescent="0.25">
      <c r="A1392" t="s">
        <v>1481</v>
      </c>
      <c r="B1392" t="s">
        <v>46</v>
      </c>
      <c r="D1392" t="s">
        <v>2835</v>
      </c>
      <c r="E1392">
        <v>13</v>
      </c>
    </row>
    <row r="1393" spans="1:5" ht="409.5" x14ac:dyDescent="0.25">
      <c r="A1393" t="s">
        <v>1481</v>
      </c>
      <c r="B1393" t="s">
        <v>46</v>
      </c>
      <c r="D1393" s="1" t="s">
        <v>2838</v>
      </c>
      <c r="E1393" t="s">
        <v>2816</v>
      </c>
    </row>
    <row r="1394" spans="1:5" x14ac:dyDescent="0.25">
      <c r="A1394" t="s">
        <v>27</v>
      </c>
      <c r="B1394" t="s">
        <v>46</v>
      </c>
      <c r="D1394" t="s">
        <v>2841</v>
      </c>
      <c r="E1394" t="s">
        <v>22</v>
      </c>
    </row>
    <row r="1395" spans="1:5" x14ac:dyDescent="0.25">
      <c r="A1395" t="s">
        <v>12</v>
      </c>
      <c r="B1395" t="s">
        <v>46</v>
      </c>
      <c r="D1395" t="s">
        <v>2844</v>
      </c>
      <c r="E1395" t="s">
        <v>2816</v>
      </c>
    </row>
    <row r="1396" spans="1:5" x14ac:dyDescent="0.25">
      <c r="A1396" t="s">
        <v>12</v>
      </c>
      <c r="B1396" t="s">
        <v>46</v>
      </c>
      <c r="D1396" t="s">
        <v>2847</v>
      </c>
      <c r="E1396" t="s">
        <v>2816</v>
      </c>
    </row>
    <row r="1397" spans="1:5" x14ac:dyDescent="0.25">
      <c r="A1397" t="s">
        <v>12</v>
      </c>
      <c r="B1397" t="s">
        <v>46</v>
      </c>
      <c r="D1397" t="s">
        <v>2850</v>
      </c>
      <c r="E1397" t="s">
        <v>2816</v>
      </c>
    </row>
    <row r="1398" spans="1:5" x14ac:dyDescent="0.25">
      <c r="A1398" t="s">
        <v>12</v>
      </c>
      <c r="B1398" t="s">
        <v>46</v>
      </c>
      <c r="D1398" t="s">
        <v>2853</v>
      </c>
      <c r="E1398" t="s">
        <v>2816</v>
      </c>
    </row>
    <row r="1399" spans="1:5" x14ac:dyDescent="0.25">
      <c r="A1399" t="s">
        <v>12</v>
      </c>
      <c r="B1399" t="s">
        <v>46</v>
      </c>
      <c r="D1399" t="s">
        <v>2857</v>
      </c>
      <c r="E1399" t="s">
        <v>2856</v>
      </c>
    </row>
    <row r="1400" spans="1:5" x14ac:dyDescent="0.25">
      <c r="A1400" t="s">
        <v>12</v>
      </c>
      <c r="B1400" t="s">
        <v>46</v>
      </c>
      <c r="D1400" t="s">
        <v>2859</v>
      </c>
      <c r="E1400" t="s">
        <v>2816</v>
      </c>
    </row>
    <row r="1401" spans="1:5" x14ac:dyDescent="0.25">
      <c r="A1401" t="s">
        <v>34</v>
      </c>
      <c r="B1401" t="s">
        <v>13</v>
      </c>
      <c r="C1401">
        <v>1225</v>
      </c>
      <c r="D1401" t="s">
        <v>2862</v>
      </c>
      <c r="E1401" t="s">
        <v>2240</v>
      </c>
    </row>
    <row r="1402" spans="1:5" x14ac:dyDescent="0.25">
      <c r="A1402" t="s">
        <v>34</v>
      </c>
      <c r="B1402" t="s">
        <v>209</v>
      </c>
      <c r="D1402" t="s">
        <v>2864</v>
      </c>
      <c r="E1402" t="s">
        <v>2240</v>
      </c>
    </row>
    <row r="1403" spans="1:5" x14ac:dyDescent="0.25">
      <c r="A1403" t="s">
        <v>1536</v>
      </c>
      <c r="B1403" t="s">
        <v>46</v>
      </c>
      <c r="D1403" t="s">
        <v>2867</v>
      </c>
      <c r="E1403" t="s">
        <v>22</v>
      </c>
    </row>
    <row r="1404" spans="1:5" x14ac:dyDescent="0.25">
      <c r="A1404" t="s">
        <v>1536</v>
      </c>
      <c r="B1404" t="s">
        <v>46</v>
      </c>
      <c r="D1404" t="s">
        <v>2869</v>
      </c>
      <c r="E1404" t="s">
        <v>201</v>
      </c>
    </row>
    <row r="1405" spans="1:5" x14ac:dyDescent="0.25">
      <c r="A1405" t="s">
        <v>1536</v>
      </c>
      <c r="B1405" t="s">
        <v>46</v>
      </c>
      <c r="D1405" t="s">
        <v>2871</v>
      </c>
      <c r="E1405" t="s">
        <v>2813</v>
      </c>
    </row>
    <row r="1406" spans="1:5" x14ac:dyDescent="0.25">
      <c r="A1406" t="s">
        <v>27</v>
      </c>
      <c r="B1406" t="s">
        <v>46</v>
      </c>
      <c r="D1406" t="s">
        <v>2873</v>
      </c>
      <c r="E1406" t="s">
        <v>2813</v>
      </c>
    </row>
    <row r="1407" spans="1:5" x14ac:dyDescent="0.25">
      <c r="A1407" t="s">
        <v>1536</v>
      </c>
      <c r="B1407" t="s">
        <v>46</v>
      </c>
      <c r="D1407" t="s">
        <v>2875</v>
      </c>
      <c r="E1407" t="s">
        <v>2682</v>
      </c>
    </row>
    <row r="1408" spans="1:5" x14ac:dyDescent="0.25">
      <c r="A1408" t="s">
        <v>34</v>
      </c>
      <c r="B1408" t="s">
        <v>13</v>
      </c>
      <c r="C1408">
        <v>6886</v>
      </c>
      <c r="D1408" t="s">
        <v>2878</v>
      </c>
      <c r="E1408" t="s">
        <v>1097</v>
      </c>
    </row>
    <row r="1409" spans="1:5" x14ac:dyDescent="0.25">
      <c r="A1409" t="s">
        <v>34</v>
      </c>
      <c r="B1409" t="s">
        <v>209</v>
      </c>
      <c r="D1409" t="s">
        <v>2880</v>
      </c>
      <c r="E1409" t="s">
        <v>1097</v>
      </c>
    </row>
    <row r="1410" spans="1:5" x14ac:dyDescent="0.25">
      <c r="A1410" t="s">
        <v>34</v>
      </c>
      <c r="B1410" t="s">
        <v>46</v>
      </c>
      <c r="D1410" t="s">
        <v>2885</v>
      </c>
      <c r="E1410" t="s">
        <v>2883</v>
      </c>
    </row>
    <row r="1411" spans="1:5" x14ac:dyDescent="0.25">
      <c r="A1411" t="s">
        <v>27</v>
      </c>
      <c r="B1411" t="s">
        <v>46</v>
      </c>
      <c r="D1411" t="s">
        <v>2887</v>
      </c>
      <c r="E1411" t="s">
        <v>22</v>
      </c>
    </row>
    <row r="1412" spans="1:5" x14ac:dyDescent="0.25">
      <c r="A1412" t="s">
        <v>34</v>
      </c>
      <c r="B1412" t="s">
        <v>46</v>
      </c>
      <c r="D1412" t="s">
        <v>2890</v>
      </c>
      <c r="E1412" t="s">
        <v>631</v>
      </c>
    </row>
    <row r="1413" spans="1:5" x14ac:dyDescent="0.25">
      <c r="A1413" t="s">
        <v>1536</v>
      </c>
      <c r="B1413" t="s">
        <v>46</v>
      </c>
      <c r="D1413" t="s">
        <v>2892</v>
      </c>
      <c r="E1413" t="s">
        <v>201</v>
      </c>
    </row>
    <row r="1414" spans="1:5" x14ac:dyDescent="0.25">
      <c r="A1414" t="s">
        <v>12</v>
      </c>
      <c r="B1414" t="s">
        <v>46</v>
      </c>
      <c r="D1414" t="s">
        <v>2894</v>
      </c>
      <c r="E1414" t="s">
        <v>377</v>
      </c>
    </row>
    <row r="1415" spans="1:5" x14ac:dyDescent="0.25">
      <c r="A1415" t="s">
        <v>34</v>
      </c>
      <c r="B1415" t="s">
        <v>13</v>
      </c>
      <c r="C1415">
        <v>1023</v>
      </c>
      <c r="D1415" t="s">
        <v>2896</v>
      </c>
      <c r="E1415" t="s">
        <v>969</v>
      </c>
    </row>
    <row r="1416" spans="1:5" x14ac:dyDescent="0.25">
      <c r="A1416" t="s">
        <v>34</v>
      </c>
      <c r="B1416" t="s">
        <v>13</v>
      </c>
      <c r="C1416">
        <v>1023</v>
      </c>
      <c r="D1416" t="s">
        <v>2898</v>
      </c>
      <c r="E1416" t="s">
        <v>969</v>
      </c>
    </row>
    <row r="1417" spans="1:5" x14ac:dyDescent="0.25">
      <c r="A1417" t="s">
        <v>1536</v>
      </c>
      <c r="B1417" t="s">
        <v>46</v>
      </c>
      <c r="D1417" t="s">
        <v>2900</v>
      </c>
      <c r="E1417" t="s">
        <v>2813</v>
      </c>
    </row>
    <row r="1418" spans="1:5" x14ac:dyDescent="0.25">
      <c r="A1418" t="s">
        <v>1536</v>
      </c>
      <c r="B1418" t="s">
        <v>46</v>
      </c>
      <c r="D1418" t="s">
        <v>2902</v>
      </c>
      <c r="E1418" t="s">
        <v>2813</v>
      </c>
    </row>
    <row r="1419" spans="1:5" x14ac:dyDescent="0.25">
      <c r="A1419" t="s">
        <v>34</v>
      </c>
      <c r="B1419" t="s">
        <v>46</v>
      </c>
      <c r="D1419" t="s">
        <v>2904</v>
      </c>
      <c r="E1419" t="s">
        <v>1300</v>
      </c>
    </row>
    <row r="1420" spans="1:5" x14ac:dyDescent="0.25">
      <c r="A1420" t="s">
        <v>27</v>
      </c>
      <c r="B1420" t="s">
        <v>46</v>
      </c>
      <c r="D1420" t="s">
        <v>2906</v>
      </c>
      <c r="E1420" t="s">
        <v>22</v>
      </c>
    </row>
    <row r="1421" spans="1:5" x14ac:dyDescent="0.25">
      <c r="A1421" t="s">
        <v>34</v>
      </c>
      <c r="B1421" t="s">
        <v>46</v>
      </c>
      <c r="D1421" t="s">
        <v>2908</v>
      </c>
      <c r="E1421" t="s">
        <v>22</v>
      </c>
    </row>
    <row r="1422" spans="1:5" x14ac:dyDescent="0.25">
      <c r="A1422" t="s">
        <v>34</v>
      </c>
      <c r="B1422" t="s">
        <v>46</v>
      </c>
      <c r="D1422" t="s">
        <v>2910</v>
      </c>
      <c r="E1422" t="s">
        <v>22</v>
      </c>
    </row>
    <row r="1423" spans="1:5" x14ac:dyDescent="0.25">
      <c r="A1423" t="s">
        <v>27</v>
      </c>
      <c r="B1423" t="s">
        <v>46</v>
      </c>
      <c r="D1423" t="s">
        <v>2912</v>
      </c>
      <c r="E1423" t="s">
        <v>22</v>
      </c>
    </row>
    <row r="1424" spans="1:5" x14ac:dyDescent="0.25">
      <c r="A1424" t="s">
        <v>27</v>
      </c>
      <c r="B1424" t="s">
        <v>46</v>
      </c>
      <c r="D1424" t="s">
        <v>2914</v>
      </c>
      <c r="E1424" t="s">
        <v>22</v>
      </c>
    </row>
    <row r="1425" spans="1:5" x14ac:dyDescent="0.25">
      <c r="A1425" t="s">
        <v>34</v>
      </c>
      <c r="B1425" t="s">
        <v>46</v>
      </c>
      <c r="D1425" t="s">
        <v>2916</v>
      </c>
      <c r="E1425" t="s">
        <v>22</v>
      </c>
    </row>
    <row r="1426" spans="1:5" x14ac:dyDescent="0.25">
      <c r="A1426" t="s">
        <v>34</v>
      </c>
      <c r="B1426" t="s">
        <v>46</v>
      </c>
      <c r="D1426" t="s">
        <v>2918</v>
      </c>
      <c r="E1426" t="s">
        <v>7</v>
      </c>
    </row>
    <row r="1427" spans="1:5" x14ac:dyDescent="0.25">
      <c r="A1427" t="s">
        <v>27</v>
      </c>
      <c r="B1427" t="s">
        <v>46</v>
      </c>
      <c r="D1427" t="s">
        <v>2921</v>
      </c>
      <c r="E1427" t="s">
        <v>22</v>
      </c>
    </row>
    <row r="1428" spans="1:5" x14ac:dyDescent="0.25">
      <c r="A1428" t="s">
        <v>34</v>
      </c>
      <c r="B1428" t="s">
        <v>46</v>
      </c>
      <c r="D1428" t="s">
        <v>2923</v>
      </c>
      <c r="E1428" t="s">
        <v>22</v>
      </c>
    </row>
    <row r="1429" spans="1:5" x14ac:dyDescent="0.25">
      <c r="A1429" t="s">
        <v>27</v>
      </c>
      <c r="B1429" t="s">
        <v>46</v>
      </c>
      <c r="D1429" t="s">
        <v>2926</v>
      </c>
      <c r="E1429" t="s">
        <v>635</v>
      </c>
    </row>
    <row r="1430" spans="1:5" x14ac:dyDescent="0.25">
      <c r="A1430" t="s">
        <v>27</v>
      </c>
      <c r="B1430" t="s">
        <v>46</v>
      </c>
      <c r="D1430" t="s">
        <v>2930</v>
      </c>
      <c r="E1430" t="s">
        <v>2929</v>
      </c>
    </row>
    <row r="1431" spans="1:5" x14ac:dyDescent="0.25">
      <c r="A1431" t="s">
        <v>27</v>
      </c>
      <c r="B1431" t="s">
        <v>46</v>
      </c>
      <c r="D1431" t="s">
        <v>2932</v>
      </c>
      <c r="E1431" t="s">
        <v>2813</v>
      </c>
    </row>
    <row r="1432" spans="1:5" x14ac:dyDescent="0.25">
      <c r="A1432" t="s">
        <v>27</v>
      </c>
      <c r="B1432" t="s">
        <v>46</v>
      </c>
      <c r="D1432" t="s">
        <v>2934</v>
      </c>
      <c r="E1432">
        <v>13</v>
      </c>
    </row>
    <row r="1433" spans="1:5" x14ac:dyDescent="0.25">
      <c r="A1433" t="s">
        <v>1481</v>
      </c>
      <c r="B1433" t="s">
        <v>13</v>
      </c>
      <c r="C1433">
        <v>5047</v>
      </c>
      <c r="D1433" t="s">
        <v>2936</v>
      </c>
      <c r="E1433" t="s">
        <v>631</v>
      </c>
    </row>
    <row r="1434" spans="1:5" x14ac:dyDescent="0.25">
      <c r="A1434" t="s">
        <v>1481</v>
      </c>
      <c r="B1434" t="s">
        <v>13</v>
      </c>
      <c r="C1434">
        <v>5047</v>
      </c>
      <c r="D1434" t="s">
        <v>2938</v>
      </c>
      <c r="E1434" t="s">
        <v>631</v>
      </c>
    </row>
    <row r="1435" spans="1:5" x14ac:dyDescent="0.25">
      <c r="A1435" t="s">
        <v>1481</v>
      </c>
      <c r="B1435" t="s">
        <v>13</v>
      </c>
      <c r="C1435">
        <v>5047</v>
      </c>
      <c r="D1435" t="s">
        <v>2940</v>
      </c>
      <c r="E1435" t="s">
        <v>631</v>
      </c>
    </row>
    <row r="1436" spans="1:5" x14ac:dyDescent="0.25">
      <c r="A1436" t="s">
        <v>1481</v>
      </c>
      <c r="B1436" t="s">
        <v>13</v>
      </c>
      <c r="C1436">
        <v>5047</v>
      </c>
      <c r="D1436" t="s">
        <v>2940</v>
      </c>
      <c r="E1436" t="s">
        <v>631</v>
      </c>
    </row>
    <row r="1437" spans="1:5" x14ac:dyDescent="0.25">
      <c r="A1437" t="s">
        <v>1481</v>
      </c>
      <c r="B1437" t="s">
        <v>13</v>
      </c>
      <c r="C1437">
        <v>5047</v>
      </c>
      <c r="D1437" t="s">
        <v>2940</v>
      </c>
      <c r="E1437" t="s">
        <v>631</v>
      </c>
    </row>
    <row r="1438" spans="1:5" x14ac:dyDescent="0.25">
      <c r="A1438" t="s">
        <v>1481</v>
      </c>
      <c r="B1438" t="s">
        <v>13</v>
      </c>
      <c r="C1438">
        <v>5047</v>
      </c>
      <c r="D1438" t="s">
        <v>2940</v>
      </c>
      <c r="E1438" t="s">
        <v>631</v>
      </c>
    </row>
    <row r="1439" spans="1:5" x14ac:dyDescent="0.25">
      <c r="A1439" t="s">
        <v>1481</v>
      </c>
      <c r="B1439" t="s">
        <v>13</v>
      </c>
      <c r="C1439">
        <v>5047</v>
      </c>
      <c r="D1439" t="s">
        <v>2945</v>
      </c>
      <c r="E1439" t="s">
        <v>631</v>
      </c>
    </row>
    <row r="1440" spans="1:5" x14ac:dyDescent="0.25">
      <c r="A1440" t="s">
        <v>1481</v>
      </c>
      <c r="B1440" t="s">
        <v>13</v>
      </c>
      <c r="C1440">
        <v>5047</v>
      </c>
      <c r="D1440" t="s">
        <v>2945</v>
      </c>
      <c r="E1440" t="s">
        <v>631</v>
      </c>
    </row>
    <row r="1441" spans="1:5" x14ac:dyDescent="0.25">
      <c r="A1441" t="s">
        <v>1481</v>
      </c>
      <c r="B1441" t="s">
        <v>13</v>
      </c>
      <c r="C1441">
        <v>5047</v>
      </c>
      <c r="D1441" t="s">
        <v>2945</v>
      </c>
      <c r="E1441" t="s">
        <v>631</v>
      </c>
    </row>
    <row r="1442" spans="1:5" x14ac:dyDescent="0.25">
      <c r="A1442" t="s">
        <v>12</v>
      </c>
      <c r="B1442" t="s">
        <v>46</v>
      </c>
      <c r="D1442" t="s">
        <v>2950</v>
      </c>
      <c r="E1442" t="s">
        <v>2816</v>
      </c>
    </row>
    <row r="1443" spans="1:5" x14ac:dyDescent="0.25">
      <c r="A1443" t="s">
        <v>12</v>
      </c>
      <c r="B1443" t="s">
        <v>46</v>
      </c>
      <c r="D1443" t="s">
        <v>2953</v>
      </c>
      <c r="E1443" t="s">
        <v>2816</v>
      </c>
    </row>
    <row r="1444" spans="1:5" x14ac:dyDescent="0.25">
      <c r="A1444" t="s">
        <v>1536</v>
      </c>
      <c r="B1444" t="s">
        <v>46</v>
      </c>
      <c r="D1444" t="s">
        <v>2956</v>
      </c>
      <c r="E1444" t="s">
        <v>2813</v>
      </c>
    </row>
    <row r="1445" spans="1:5" x14ac:dyDescent="0.25">
      <c r="A1445" t="s">
        <v>1536</v>
      </c>
      <c r="B1445" t="s">
        <v>46</v>
      </c>
      <c r="D1445" t="s">
        <v>2958</v>
      </c>
      <c r="E1445" t="s">
        <v>2813</v>
      </c>
    </row>
    <row r="1446" spans="1:5" x14ac:dyDescent="0.25">
      <c r="A1446" t="s">
        <v>1536</v>
      </c>
      <c r="B1446" t="s">
        <v>46</v>
      </c>
      <c r="D1446" t="s">
        <v>2960</v>
      </c>
      <c r="E1446" t="s">
        <v>2813</v>
      </c>
    </row>
    <row r="1447" spans="1:5" x14ac:dyDescent="0.25">
      <c r="A1447" t="s">
        <v>34</v>
      </c>
      <c r="B1447" t="s">
        <v>13</v>
      </c>
      <c r="C1447">
        <v>1189</v>
      </c>
      <c r="D1447" t="s">
        <v>2963</v>
      </c>
      <c r="E1447" t="s">
        <v>2813</v>
      </c>
    </row>
    <row r="1448" spans="1:5" x14ac:dyDescent="0.25">
      <c r="A1448" t="s">
        <v>1481</v>
      </c>
      <c r="B1448" t="s">
        <v>46</v>
      </c>
      <c r="D1448" t="s">
        <v>2965</v>
      </c>
      <c r="E1448" t="s">
        <v>2813</v>
      </c>
    </row>
    <row r="1449" spans="1:5" x14ac:dyDescent="0.25">
      <c r="A1449" t="s">
        <v>12</v>
      </c>
      <c r="B1449" t="s">
        <v>46</v>
      </c>
      <c r="D1449" t="s">
        <v>2967</v>
      </c>
      <c r="E1449" t="s">
        <v>2816</v>
      </c>
    </row>
    <row r="1450" spans="1:5" x14ac:dyDescent="0.25">
      <c r="A1450" t="s">
        <v>34</v>
      </c>
      <c r="B1450" t="s">
        <v>209</v>
      </c>
      <c r="D1450" t="s">
        <v>2969</v>
      </c>
      <c r="E1450" t="s">
        <v>2813</v>
      </c>
    </row>
    <row r="1451" spans="1:5" x14ac:dyDescent="0.25">
      <c r="A1451" t="s">
        <v>1536</v>
      </c>
      <c r="B1451" t="s">
        <v>46</v>
      </c>
      <c r="D1451" t="s">
        <v>2971</v>
      </c>
      <c r="E1451" t="s">
        <v>2813</v>
      </c>
    </row>
    <row r="1452" spans="1:5" x14ac:dyDescent="0.25">
      <c r="A1452" t="s">
        <v>34</v>
      </c>
      <c r="B1452" t="s">
        <v>46</v>
      </c>
      <c r="D1452" t="s">
        <v>2973</v>
      </c>
      <c r="E1452" t="s">
        <v>2813</v>
      </c>
    </row>
    <row r="1453" spans="1:5" x14ac:dyDescent="0.25">
      <c r="A1453" t="s">
        <v>34</v>
      </c>
      <c r="B1453" t="s">
        <v>46</v>
      </c>
      <c r="D1453" t="s">
        <v>2975</v>
      </c>
      <c r="E1453" t="s">
        <v>2813</v>
      </c>
    </row>
    <row r="1454" spans="1:5" x14ac:dyDescent="0.25">
      <c r="A1454" t="s">
        <v>34</v>
      </c>
      <c r="B1454" t="s">
        <v>13</v>
      </c>
      <c r="C1454">
        <v>1239</v>
      </c>
      <c r="D1454" t="s">
        <v>2977</v>
      </c>
      <c r="E1454" t="s">
        <v>870</v>
      </c>
    </row>
    <row r="1455" spans="1:5" x14ac:dyDescent="0.25">
      <c r="A1455" t="s">
        <v>1536</v>
      </c>
      <c r="B1455" t="s">
        <v>46</v>
      </c>
      <c r="D1455" t="s">
        <v>2980</v>
      </c>
      <c r="E1455" t="s">
        <v>1351</v>
      </c>
    </row>
    <row r="1456" spans="1:5" x14ac:dyDescent="0.25">
      <c r="A1456" t="s">
        <v>1536</v>
      </c>
      <c r="B1456" t="s">
        <v>46</v>
      </c>
      <c r="D1456" t="s">
        <v>2982</v>
      </c>
      <c r="E1456" t="s">
        <v>2813</v>
      </c>
    </row>
    <row r="1457" spans="1:5" x14ac:dyDescent="0.25">
      <c r="A1457" t="s">
        <v>1536</v>
      </c>
      <c r="B1457" t="s">
        <v>46</v>
      </c>
      <c r="D1457" t="s">
        <v>2984</v>
      </c>
      <c r="E1457" t="s">
        <v>2813</v>
      </c>
    </row>
    <row r="1458" spans="1:5" x14ac:dyDescent="0.25">
      <c r="A1458" t="s">
        <v>34</v>
      </c>
      <c r="B1458" t="s">
        <v>13</v>
      </c>
      <c r="C1458">
        <v>2500</v>
      </c>
      <c r="D1458" t="s">
        <v>2986</v>
      </c>
      <c r="E1458" t="s">
        <v>2240</v>
      </c>
    </row>
    <row r="1459" spans="1:5" x14ac:dyDescent="0.25">
      <c r="A1459" t="s">
        <v>34</v>
      </c>
      <c r="B1459" t="s">
        <v>46</v>
      </c>
      <c r="D1459" t="s">
        <v>2988</v>
      </c>
      <c r="E1459" t="s">
        <v>175</v>
      </c>
    </row>
    <row r="1460" spans="1:5" x14ac:dyDescent="0.25">
      <c r="A1460" t="s">
        <v>1481</v>
      </c>
      <c r="B1460" t="s">
        <v>46</v>
      </c>
      <c r="D1460" t="s">
        <v>2990</v>
      </c>
      <c r="E1460" t="s">
        <v>2813</v>
      </c>
    </row>
    <row r="1461" spans="1:5" x14ac:dyDescent="0.25">
      <c r="A1461" t="s">
        <v>27</v>
      </c>
      <c r="B1461" t="s">
        <v>46</v>
      </c>
      <c r="D1461" t="s">
        <v>2992</v>
      </c>
      <c r="E1461" t="s">
        <v>22</v>
      </c>
    </row>
    <row r="1462" spans="1:5" x14ac:dyDescent="0.25">
      <c r="A1462" t="s">
        <v>1481</v>
      </c>
      <c r="B1462" t="s">
        <v>46</v>
      </c>
      <c r="D1462" t="s">
        <v>2995</v>
      </c>
      <c r="E1462" t="s">
        <v>22</v>
      </c>
    </row>
    <row r="1463" spans="1:5" x14ac:dyDescent="0.25">
      <c r="A1463" t="s">
        <v>1481</v>
      </c>
      <c r="B1463" t="s">
        <v>46</v>
      </c>
      <c r="D1463" t="s">
        <v>2997</v>
      </c>
      <c r="E1463" t="s">
        <v>2813</v>
      </c>
    </row>
    <row r="1464" spans="1:5" x14ac:dyDescent="0.25">
      <c r="A1464" t="s">
        <v>1481</v>
      </c>
      <c r="B1464" t="s">
        <v>46</v>
      </c>
      <c r="D1464" t="s">
        <v>2999</v>
      </c>
      <c r="E1464" t="s">
        <v>2813</v>
      </c>
    </row>
    <row r="1465" spans="1:5" x14ac:dyDescent="0.25">
      <c r="A1465" t="s">
        <v>1536</v>
      </c>
      <c r="B1465" t="s">
        <v>46</v>
      </c>
      <c r="D1465" t="s">
        <v>3002</v>
      </c>
      <c r="E1465" t="s">
        <v>2813</v>
      </c>
    </row>
    <row r="1466" spans="1:5" x14ac:dyDescent="0.25">
      <c r="A1466" t="s">
        <v>34</v>
      </c>
      <c r="B1466" t="s">
        <v>46</v>
      </c>
      <c r="D1466" t="s">
        <v>3005</v>
      </c>
      <c r="E1466" t="s">
        <v>2813</v>
      </c>
    </row>
    <row r="1467" spans="1:5" x14ac:dyDescent="0.25">
      <c r="A1467" t="s">
        <v>12</v>
      </c>
      <c r="B1467" t="s">
        <v>46</v>
      </c>
      <c r="D1467" t="s">
        <v>3010</v>
      </c>
      <c r="E1467" t="s">
        <v>3008</v>
      </c>
    </row>
    <row r="1468" spans="1:5" x14ac:dyDescent="0.25">
      <c r="A1468" t="s">
        <v>27</v>
      </c>
      <c r="B1468" t="s">
        <v>209</v>
      </c>
      <c r="D1468" t="s">
        <v>3013</v>
      </c>
      <c r="E1468" t="s">
        <v>3012</v>
      </c>
    </row>
    <row r="1469" spans="1:5" ht="409.5" x14ac:dyDescent="0.25">
      <c r="A1469" t="s">
        <v>1481</v>
      </c>
      <c r="B1469" t="s">
        <v>46</v>
      </c>
      <c r="D1469" s="1" t="s">
        <v>3015</v>
      </c>
      <c r="E1469" t="s">
        <v>169</v>
      </c>
    </row>
    <row r="1470" spans="1:5" x14ac:dyDescent="0.25">
      <c r="A1470" t="s">
        <v>12</v>
      </c>
      <c r="B1470" t="s">
        <v>46</v>
      </c>
      <c r="D1470" t="s">
        <v>3019</v>
      </c>
      <c r="E1470" t="s">
        <v>2816</v>
      </c>
    </row>
    <row r="1471" spans="1:5" x14ac:dyDescent="0.25">
      <c r="A1471" t="s">
        <v>12</v>
      </c>
      <c r="B1471" t="s">
        <v>46</v>
      </c>
      <c r="D1471" t="s">
        <v>3022</v>
      </c>
      <c r="E1471" t="s">
        <v>22</v>
      </c>
    </row>
    <row r="1472" spans="1:5" x14ac:dyDescent="0.25">
      <c r="A1472" t="s">
        <v>27</v>
      </c>
      <c r="B1472" t="s">
        <v>46</v>
      </c>
      <c r="D1472" t="s">
        <v>3025</v>
      </c>
      <c r="E1472" t="s">
        <v>22</v>
      </c>
    </row>
    <row r="1473" spans="1:5" x14ac:dyDescent="0.25">
      <c r="A1473" t="s">
        <v>1481</v>
      </c>
      <c r="B1473" t="s">
        <v>209</v>
      </c>
      <c r="D1473" t="s">
        <v>3028</v>
      </c>
      <c r="E1473" t="s">
        <v>3027</v>
      </c>
    </row>
    <row r="1474" spans="1:5" x14ac:dyDescent="0.25">
      <c r="A1474" t="s">
        <v>1481</v>
      </c>
      <c r="B1474" t="s">
        <v>46</v>
      </c>
      <c r="D1474" t="s">
        <v>3030</v>
      </c>
      <c r="E1474" t="s">
        <v>1069</v>
      </c>
    </row>
    <row r="1475" spans="1:5" x14ac:dyDescent="0.25">
      <c r="A1475" t="s">
        <v>1481</v>
      </c>
      <c r="B1475" t="s">
        <v>46</v>
      </c>
      <c r="D1475" t="s">
        <v>3032</v>
      </c>
      <c r="E1475" t="s">
        <v>1069</v>
      </c>
    </row>
    <row r="1476" spans="1:5" x14ac:dyDescent="0.25">
      <c r="A1476" t="s">
        <v>1481</v>
      </c>
      <c r="B1476" t="s">
        <v>46</v>
      </c>
      <c r="D1476" t="s">
        <v>3034</v>
      </c>
      <c r="E1476" t="s">
        <v>1069</v>
      </c>
    </row>
    <row r="1477" spans="1:5" x14ac:dyDescent="0.25">
      <c r="A1477" t="s">
        <v>1536</v>
      </c>
      <c r="B1477" t="s">
        <v>13</v>
      </c>
      <c r="C1477">
        <v>3492</v>
      </c>
      <c r="D1477" t="s">
        <v>3038</v>
      </c>
      <c r="E1477" t="s">
        <v>3037</v>
      </c>
    </row>
    <row r="1478" spans="1:5" x14ac:dyDescent="0.25">
      <c r="A1478" t="s">
        <v>27</v>
      </c>
      <c r="B1478" t="s">
        <v>46</v>
      </c>
      <c r="D1478" t="s">
        <v>3040</v>
      </c>
      <c r="E1478" t="s">
        <v>22</v>
      </c>
    </row>
    <row r="1479" spans="1:5" x14ac:dyDescent="0.25">
      <c r="A1479" t="s">
        <v>27</v>
      </c>
      <c r="B1479" t="s">
        <v>46</v>
      </c>
      <c r="D1479" t="s">
        <v>3042</v>
      </c>
      <c r="E1479" t="s">
        <v>22</v>
      </c>
    </row>
    <row r="1480" spans="1:5" x14ac:dyDescent="0.25">
      <c r="A1480" t="s">
        <v>1536</v>
      </c>
      <c r="B1480" t="s">
        <v>46</v>
      </c>
      <c r="D1480" t="s">
        <v>3044</v>
      </c>
      <c r="E1480" t="s">
        <v>22</v>
      </c>
    </row>
    <row r="1481" spans="1:5" x14ac:dyDescent="0.25">
      <c r="A1481" t="s">
        <v>34</v>
      </c>
      <c r="B1481" t="s">
        <v>46</v>
      </c>
      <c r="D1481" t="s">
        <v>3046</v>
      </c>
      <c r="E1481" t="s">
        <v>175</v>
      </c>
    </row>
    <row r="1482" spans="1:5" ht="409.5" x14ac:dyDescent="0.25">
      <c r="A1482" t="s">
        <v>1536</v>
      </c>
      <c r="B1482" t="s">
        <v>46</v>
      </c>
      <c r="D1482" s="1" t="s">
        <v>3048</v>
      </c>
      <c r="E1482" t="s">
        <v>22</v>
      </c>
    </row>
    <row r="1483" spans="1:5" x14ac:dyDescent="0.25">
      <c r="A1483" t="s">
        <v>1481</v>
      </c>
      <c r="B1483" t="s">
        <v>209</v>
      </c>
      <c r="D1483" t="s">
        <v>3051</v>
      </c>
      <c r="E1483" t="s">
        <v>338</v>
      </c>
    </row>
    <row r="1484" spans="1:5" x14ac:dyDescent="0.25">
      <c r="A1484" t="s">
        <v>27</v>
      </c>
      <c r="B1484" t="s">
        <v>46</v>
      </c>
      <c r="D1484" t="s">
        <v>3054</v>
      </c>
      <c r="E1484" t="s">
        <v>3053</v>
      </c>
    </row>
    <row r="1485" spans="1:5" ht="409.5" x14ac:dyDescent="0.25">
      <c r="A1485" t="s">
        <v>34</v>
      </c>
      <c r="B1485" t="s">
        <v>46</v>
      </c>
      <c r="D1485" s="1" t="s">
        <v>3057</v>
      </c>
      <c r="E1485" t="s">
        <v>16</v>
      </c>
    </row>
    <row r="1486" spans="1:5" x14ac:dyDescent="0.25">
      <c r="A1486" t="s">
        <v>34</v>
      </c>
      <c r="B1486" t="s">
        <v>46</v>
      </c>
      <c r="D1486" t="s">
        <v>3059</v>
      </c>
      <c r="E1486" t="s">
        <v>22</v>
      </c>
    </row>
    <row r="1487" spans="1:5" x14ac:dyDescent="0.25">
      <c r="A1487" t="s">
        <v>34</v>
      </c>
      <c r="B1487" t="s">
        <v>46</v>
      </c>
      <c r="D1487" t="s">
        <v>3062</v>
      </c>
      <c r="E1487" t="s">
        <v>22</v>
      </c>
    </row>
    <row r="1488" spans="1:5" x14ac:dyDescent="0.25">
      <c r="A1488" t="s">
        <v>1481</v>
      </c>
      <c r="B1488" t="s">
        <v>13</v>
      </c>
      <c r="C1488">
        <v>7443</v>
      </c>
      <c r="D1488" t="s">
        <v>3064</v>
      </c>
      <c r="E1488" t="s">
        <v>2780</v>
      </c>
    </row>
    <row r="1489" spans="1:5" x14ac:dyDescent="0.25">
      <c r="A1489" t="s">
        <v>1481</v>
      </c>
      <c r="B1489" t="s">
        <v>46</v>
      </c>
      <c r="D1489" t="s">
        <v>3068</v>
      </c>
      <c r="E1489" t="s">
        <v>3067</v>
      </c>
    </row>
    <row r="1490" spans="1:5" x14ac:dyDescent="0.25">
      <c r="A1490" t="s">
        <v>34</v>
      </c>
      <c r="B1490" t="s">
        <v>46</v>
      </c>
      <c r="D1490" t="s">
        <v>3070</v>
      </c>
      <c r="E1490" t="s">
        <v>22</v>
      </c>
    </row>
    <row r="1491" spans="1:5" x14ac:dyDescent="0.25">
      <c r="A1491" t="s">
        <v>34</v>
      </c>
      <c r="B1491" t="s">
        <v>46</v>
      </c>
      <c r="D1491" t="s">
        <v>3072</v>
      </c>
      <c r="E1491" t="s">
        <v>16</v>
      </c>
    </row>
    <row r="1492" spans="1:5" x14ac:dyDescent="0.25">
      <c r="A1492" t="s">
        <v>34</v>
      </c>
      <c r="B1492" t="s">
        <v>13</v>
      </c>
      <c r="C1492">
        <v>2747</v>
      </c>
      <c r="D1492" t="s">
        <v>3076</v>
      </c>
      <c r="E1492" t="s">
        <v>3075</v>
      </c>
    </row>
    <row r="1493" spans="1:5" x14ac:dyDescent="0.25">
      <c r="A1493" t="s">
        <v>27</v>
      </c>
      <c r="B1493" t="s">
        <v>46</v>
      </c>
      <c r="D1493" t="s">
        <v>3078</v>
      </c>
      <c r="E1493" t="s">
        <v>22</v>
      </c>
    </row>
    <row r="1494" spans="1:5" x14ac:dyDescent="0.25">
      <c r="A1494" t="s">
        <v>27</v>
      </c>
      <c r="B1494" t="s">
        <v>46</v>
      </c>
      <c r="D1494" t="s">
        <v>3080</v>
      </c>
      <c r="E1494" t="s">
        <v>22</v>
      </c>
    </row>
    <row r="1495" spans="1:5" x14ac:dyDescent="0.25">
      <c r="A1495" t="s">
        <v>27</v>
      </c>
      <c r="B1495" t="s">
        <v>46</v>
      </c>
      <c r="D1495" t="s">
        <v>3083</v>
      </c>
      <c r="E1495" t="s">
        <v>22</v>
      </c>
    </row>
    <row r="1496" spans="1:5" x14ac:dyDescent="0.25">
      <c r="A1496" t="s">
        <v>34</v>
      </c>
      <c r="B1496" t="s">
        <v>13</v>
      </c>
      <c r="C1496">
        <v>2747</v>
      </c>
      <c r="D1496" t="s">
        <v>3086</v>
      </c>
      <c r="E1496" t="s">
        <v>3075</v>
      </c>
    </row>
    <row r="1497" spans="1:5" x14ac:dyDescent="0.25">
      <c r="A1497" t="s">
        <v>34</v>
      </c>
      <c r="B1497" t="s">
        <v>13</v>
      </c>
      <c r="C1497">
        <v>2747</v>
      </c>
      <c r="D1497" t="s">
        <v>3088</v>
      </c>
      <c r="E1497" t="s">
        <v>3075</v>
      </c>
    </row>
    <row r="1498" spans="1:5" x14ac:dyDescent="0.25">
      <c r="A1498" t="s">
        <v>34</v>
      </c>
      <c r="B1498" t="s">
        <v>13</v>
      </c>
      <c r="C1498">
        <v>2747</v>
      </c>
      <c r="D1498" t="s">
        <v>3090</v>
      </c>
      <c r="E1498" t="s">
        <v>3075</v>
      </c>
    </row>
    <row r="1499" spans="1:5" ht="409.5" x14ac:dyDescent="0.25">
      <c r="A1499" t="s">
        <v>34</v>
      </c>
      <c r="B1499" t="s">
        <v>13</v>
      </c>
      <c r="C1499">
        <v>2747</v>
      </c>
      <c r="D1499" s="1" t="s">
        <v>3092</v>
      </c>
      <c r="E1499" t="s">
        <v>3075</v>
      </c>
    </row>
    <row r="1500" spans="1:5" x14ac:dyDescent="0.25">
      <c r="A1500" t="s">
        <v>34</v>
      </c>
      <c r="B1500" t="s">
        <v>13</v>
      </c>
      <c r="C1500">
        <v>2747</v>
      </c>
      <c r="D1500" t="s">
        <v>3094</v>
      </c>
      <c r="E1500" t="s">
        <v>3075</v>
      </c>
    </row>
    <row r="1501" spans="1:5" x14ac:dyDescent="0.25">
      <c r="A1501" t="s">
        <v>1536</v>
      </c>
      <c r="B1501" t="s">
        <v>46</v>
      </c>
      <c r="D1501" t="s">
        <v>3096</v>
      </c>
      <c r="E1501" t="s">
        <v>22</v>
      </c>
    </row>
    <row r="1502" spans="1:5" x14ac:dyDescent="0.25">
      <c r="A1502" t="s">
        <v>27</v>
      </c>
      <c r="B1502" t="s">
        <v>46</v>
      </c>
      <c r="D1502" t="s">
        <v>3099</v>
      </c>
      <c r="E1502" t="s">
        <v>22</v>
      </c>
    </row>
    <row r="1503" spans="1:5" x14ac:dyDescent="0.25">
      <c r="A1503" t="s">
        <v>1481</v>
      </c>
      <c r="B1503" t="s">
        <v>13</v>
      </c>
      <c r="C1503">
        <v>5705</v>
      </c>
      <c r="D1503" t="s">
        <v>3101</v>
      </c>
      <c r="E1503" t="s">
        <v>1327</v>
      </c>
    </row>
    <row r="1504" spans="1:5" ht="409.5" x14ac:dyDescent="0.25">
      <c r="A1504" t="s">
        <v>34</v>
      </c>
      <c r="B1504" t="s">
        <v>46</v>
      </c>
      <c r="D1504" s="1" t="s">
        <v>3105</v>
      </c>
      <c r="E1504" t="s">
        <v>3104</v>
      </c>
    </row>
    <row r="1505" spans="1:5" x14ac:dyDescent="0.25">
      <c r="A1505" t="s">
        <v>34</v>
      </c>
      <c r="B1505" t="s">
        <v>209</v>
      </c>
      <c r="D1505" t="s">
        <v>3107</v>
      </c>
      <c r="E1505" t="s">
        <v>3075</v>
      </c>
    </row>
    <row r="1506" spans="1:5" ht="409.5" x14ac:dyDescent="0.25">
      <c r="A1506" t="s">
        <v>34</v>
      </c>
      <c r="B1506" t="s">
        <v>46</v>
      </c>
      <c r="D1506" s="1" t="s">
        <v>3109</v>
      </c>
      <c r="E1506" t="s">
        <v>22</v>
      </c>
    </row>
    <row r="1507" spans="1:5" ht="409.5" x14ac:dyDescent="0.25">
      <c r="A1507" t="s">
        <v>1536</v>
      </c>
      <c r="B1507" t="s">
        <v>46</v>
      </c>
      <c r="D1507" s="1" t="s">
        <v>3111</v>
      </c>
      <c r="E1507" t="s">
        <v>302</v>
      </c>
    </row>
    <row r="1508" spans="1:5" ht="409.5" x14ac:dyDescent="0.25">
      <c r="A1508" t="s">
        <v>34</v>
      </c>
      <c r="B1508" t="s">
        <v>46</v>
      </c>
      <c r="D1508" s="1" t="s">
        <v>3114</v>
      </c>
      <c r="E1508" t="s">
        <v>22</v>
      </c>
    </row>
    <row r="1509" spans="1:5" ht="409.5" x14ac:dyDescent="0.25">
      <c r="A1509" t="s">
        <v>1536</v>
      </c>
      <c r="B1509" t="s">
        <v>46</v>
      </c>
      <c r="D1509" s="1" t="s">
        <v>3116</v>
      </c>
      <c r="E1509" t="s">
        <v>22</v>
      </c>
    </row>
    <row r="1510" spans="1:5" ht="409.5" x14ac:dyDescent="0.25">
      <c r="A1510" t="s">
        <v>27</v>
      </c>
      <c r="B1510" t="s">
        <v>46</v>
      </c>
      <c r="D1510" s="1" t="s">
        <v>3119</v>
      </c>
      <c r="E1510" t="s">
        <v>22</v>
      </c>
    </row>
    <row r="1511" spans="1:5" ht="409.5" x14ac:dyDescent="0.25">
      <c r="A1511" t="s">
        <v>1536</v>
      </c>
      <c r="B1511" t="s">
        <v>46</v>
      </c>
      <c r="D1511" s="1" t="s">
        <v>3121</v>
      </c>
      <c r="E1511" t="s">
        <v>22</v>
      </c>
    </row>
    <row r="1512" spans="1:5" x14ac:dyDescent="0.25">
      <c r="A1512" t="s">
        <v>34</v>
      </c>
      <c r="B1512" t="s">
        <v>46</v>
      </c>
      <c r="D1512" t="s">
        <v>3124</v>
      </c>
      <c r="E1512" t="s">
        <v>22</v>
      </c>
    </row>
    <row r="1513" spans="1:5" x14ac:dyDescent="0.25">
      <c r="A1513" t="s">
        <v>34</v>
      </c>
      <c r="B1513" t="s">
        <v>13</v>
      </c>
      <c r="C1513">
        <v>2404</v>
      </c>
      <c r="D1513" t="s">
        <v>3126</v>
      </c>
      <c r="E1513" t="s">
        <v>39</v>
      </c>
    </row>
    <row r="1514" spans="1:5" ht="409.5" x14ac:dyDescent="0.25">
      <c r="A1514" t="s">
        <v>27</v>
      </c>
      <c r="B1514" t="s">
        <v>46</v>
      </c>
      <c r="D1514" s="1" t="s">
        <v>3128</v>
      </c>
      <c r="E1514" t="s">
        <v>22</v>
      </c>
    </row>
    <row r="1515" spans="1:5" ht="409.5" x14ac:dyDescent="0.25">
      <c r="A1515" t="s">
        <v>12</v>
      </c>
      <c r="B1515" t="s">
        <v>13</v>
      </c>
      <c r="C1515">
        <v>5047</v>
      </c>
      <c r="D1515" s="1" t="s">
        <v>3130</v>
      </c>
      <c r="E1515" t="s">
        <v>631</v>
      </c>
    </row>
    <row r="1516" spans="1:5" ht="409.5" x14ac:dyDescent="0.25">
      <c r="A1516" t="s">
        <v>12</v>
      </c>
      <c r="B1516" t="s">
        <v>13</v>
      </c>
      <c r="C1516">
        <v>5047</v>
      </c>
      <c r="D1516" s="1" t="s">
        <v>3130</v>
      </c>
      <c r="E1516" t="s">
        <v>631</v>
      </c>
    </row>
    <row r="1517" spans="1:5" x14ac:dyDescent="0.25">
      <c r="A1517" t="s">
        <v>1481</v>
      </c>
      <c r="B1517" t="s">
        <v>46</v>
      </c>
      <c r="D1517" t="s">
        <v>3133</v>
      </c>
      <c r="E1517" t="s">
        <v>1300</v>
      </c>
    </row>
    <row r="1518" spans="1:5" ht="409.5" x14ac:dyDescent="0.25">
      <c r="A1518" t="s">
        <v>12</v>
      </c>
      <c r="B1518" t="s">
        <v>13</v>
      </c>
      <c r="C1518">
        <v>5047</v>
      </c>
      <c r="D1518" s="1" t="s">
        <v>3130</v>
      </c>
      <c r="E1518" t="s">
        <v>631</v>
      </c>
    </row>
    <row r="1519" spans="1:5" ht="409.5" x14ac:dyDescent="0.25">
      <c r="A1519" t="s">
        <v>12</v>
      </c>
      <c r="B1519" t="s">
        <v>13</v>
      </c>
      <c r="C1519">
        <v>5047</v>
      </c>
      <c r="D1519" s="1" t="s">
        <v>3130</v>
      </c>
      <c r="E1519" t="s">
        <v>631</v>
      </c>
    </row>
    <row r="1520" spans="1:5" ht="409.5" x14ac:dyDescent="0.25">
      <c r="A1520" t="s">
        <v>12</v>
      </c>
      <c r="B1520" t="s">
        <v>13</v>
      </c>
      <c r="C1520">
        <v>5047</v>
      </c>
      <c r="D1520" s="1" t="s">
        <v>3130</v>
      </c>
      <c r="E1520" t="s">
        <v>631</v>
      </c>
    </row>
    <row r="1521" spans="1:5" ht="409.5" x14ac:dyDescent="0.25">
      <c r="A1521" t="s">
        <v>12</v>
      </c>
      <c r="B1521" t="s">
        <v>13</v>
      </c>
      <c r="C1521">
        <v>5047</v>
      </c>
      <c r="D1521" s="1" t="s">
        <v>3130</v>
      </c>
      <c r="E1521" t="s">
        <v>631</v>
      </c>
    </row>
    <row r="1522" spans="1:5" ht="409.5" x14ac:dyDescent="0.25">
      <c r="A1522" t="s">
        <v>12</v>
      </c>
      <c r="B1522" t="s">
        <v>13</v>
      </c>
      <c r="C1522">
        <v>5047</v>
      </c>
      <c r="D1522" s="1" t="s">
        <v>3130</v>
      </c>
      <c r="E1522" t="s">
        <v>631</v>
      </c>
    </row>
    <row r="1523" spans="1:5" x14ac:dyDescent="0.25">
      <c r="A1523" t="s">
        <v>34</v>
      </c>
      <c r="B1523" t="s">
        <v>13</v>
      </c>
      <c r="C1523">
        <v>1172</v>
      </c>
      <c r="D1523" t="s">
        <v>3142</v>
      </c>
      <c r="E1523" t="s">
        <v>3141</v>
      </c>
    </row>
    <row r="1524" spans="1:5" x14ac:dyDescent="0.25">
      <c r="A1524" t="s">
        <v>34</v>
      </c>
      <c r="B1524" t="s">
        <v>209</v>
      </c>
      <c r="D1524" t="s">
        <v>3145</v>
      </c>
      <c r="E1524" t="s">
        <v>3144</v>
      </c>
    </row>
    <row r="1525" spans="1:5" x14ac:dyDescent="0.25">
      <c r="A1525" t="s">
        <v>27</v>
      </c>
      <c r="B1525" t="s">
        <v>46</v>
      </c>
      <c r="D1525" t="s">
        <v>3147</v>
      </c>
      <c r="E1525" t="s">
        <v>22</v>
      </c>
    </row>
    <row r="1526" spans="1:5" x14ac:dyDescent="0.25">
      <c r="A1526" t="s">
        <v>12</v>
      </c>
      <c r="B1526" t="s">
        <v>13</v>
      </c>
      <c r="C1526">
        <v>5658</v>
      </c>
      <c r="D1526" t="s">
        <v>3149</v>
      </c>
      <c r="E1526" t="s">
        <v>657</v>
      </c>
    </row>
    <row r="1527" spans="1:5" x14ac:dyDescent="0.25">
      <c r="A1527" t="s">
        <v>34</v>
      </c>
      <c r="B1527" t="s">
        <v>46</v>
      </c>
      <c r="D1527" t="s">
        <v>3151</v>
      </c>
      <c r="E1527" t="s">
        <v>22</v>
      </c>
    </row>
    <row r="1528" spans="1:5" x14ac:dyDescent="0.25">
      <c r="A1528" t="s">
        <v>12</v>
      </c>
      <c r="B1528" t="s">
        <v>46</v>
      </c>
      <c r="D1528" t="s">
        <v>3154</v>
      </c>
      <c r="E1528" t="s">
        <v>3153</v>
      </c>
    </row>
    <row r="1529" spans="1:5" ht="409.5" x14ac:dyDescent="0.25">
      <c r="A1529" t="s">
        <v>34</v>
      </c>
      <c r="B1529" t="s">
        <v>46</v>
      </c>
      <c r="D1529" s="1" t="s">
        <v>3156</v>
      </c>
      <c r="E1529" t="s">
        <v>631</v>
      </c>
    </row>
    <row r="1530" spans="1:5" x14ac:dyDescent="0.25">
      <c r="A1530" t="s">
        <v>34</v>
      </c>
      <c r="B1530" t="s">
        <v>46</v>
      </c>
      <c r="D1530" t="s">
        <v>3158</v>
      </c>
      <c r="E1530" t="s">
        <v>631</v>
      </c>
    </row>
    <row r="1531" spans="1:5" x14ac:dyDescent="0.25">
      <c r="A1531" t="s">
        <v>34</v>
      </c>
      <c r="B1531" t="s">
        <v>46</v>
      </c>
      <c r="D1531" t="s">
        <v>3160</v>
      </c>
      <c r="E1531" t="s">
        <v>631</v>
      </c>
    </row>
    <row r="1532" spans="1:5" x14ac:dyDescent="0.25">
      <c r="A1532" t="s">
        <v>34</v>
      </c>
      <c r="B1532" t="s">
        <v>46</v>
      </c>
      <c r="D1532" t="s">
        <v>3162</v>
      </c>
      <c r="E1532" t="s">
        <v>16</v>
      </c>
    </row>
    <row r="1533" spans="1:5" x14ac:dyDescent="0.25">
      <c r="A1533" t="s">
        <v>12</v>
      </c>
      <c r="B1533" t="s">
        <v>209</v>
      </c>
      <c r="D1533" t="s">
        <v>3164</v>
      </c>
      <c r="E1533" t="s">
        <v>2240</v>
      </c>
    </row>
    <row r="1534" spans="1:5" x14ac:dyDescent="0.25">
      <c r="A1534" t="s">
        <v>1481</v>
      </c>
      <c r="B1534" t="s">
        <v>13</v>
      </c>
      <c r="C1534">
        <v>1075</v>
      </c>
      <c r="D1534" t="s">
        <v>3164</v>
      </c>
      <c r="E1534" t="s">
        <v>2240</v>
      </c>
    </row>
    <row r="1535" spans="1:5" x14ac:dyDescent="0.25">
      <c r="A1535" t="s">
        <v>34</v>
      </c>
      <c r="B1535" t="s">
        <v>46</v>
      </c>
      <c r="D1535" t="s">
        <v>3167</v>
      </c>
      <c r="E1535" t="s">
        <v>16</v>
      </c>
    </row>
    <row r="1536" spans="1:5" x14ac:dyDescent="0.25">
      <c r="A1536" t="s">
        <v>12</v>
      </c>
      <c r="B1536" t="s">
        <v>13</v>
      </c>
      <c r="C1536">
        <v>1247</v>
      </c>
      <c r="D1536" t="s">
        <v>3169</v>
      </c>
      <c r="E1536" t="s">
        <v>30</v>
      </c>
    </row>
    <row r="1537" spans="1:5" ht="409.5" x14ac:dyDescent="0.25">
      <c r="A1537" t="s">
        <v>27</v>
      </c>
      <c r="B1537" t="s">
        <v>46</v>
      </c>
      <c r="D1537" s="1" t="s">
        <v>3171</v>
      </c>
      <c r="E1537" t="s">
        <v>22</v>
      </c>
    </row>
    <row r="1538" spans="1:5" x14ac:dyDescent="0.25">
      <c r="A1538" t="s">
        <v>12</v>
      </c>
      <c r="B1538" t="s">
        <v>13</v>
      </c>
      <c r="C1538">
        <v>1247</v>
      </c>
      <c r="D1538" t="s">
        <v>3173</v>
      </c>
      <c r="E1538" t="s">
        <v>30</v>
      </c>
    </row>
    <row r="1539" spans="1:5" x14ac:dyDescent="0.25">
      <c r="A1539" t="s">
        <v>12</v>
      </c>
      <c r="B1539" t="s">
        <v>13</v>
      </c>
      <c r="C1539">
        <v>5705</v>
      </c>
      <c r="D1539" t="s">
        <v>3175</v>
      </c>
      <c r="E1539" t="s">
        <v>377</v>
      </c>
    </row>
    <row r="1540" spans="1:5" x14ac:dyDescent="0.25">
      <c r="A1540" t="s">
        <v>12</v>
      </c>
      <c r="B1540" t="s">
        <v>13</v>
      </c>
      <c r="C1540">
        <v>5047</v>
      </c>
      <c r="D1540" t="s">
        <v>3177</v>
      </c>
      <c r="E1540" t="s">
        <v>631</v>
      </c>
    </row>
    <row r="1541" spans="1:5" x14ac:dyDescent="0.25">
      <c r="A1541" t="s">
        <v>12</v>
      </c>
      <c r="B1541" t="s">
        <v>46</v>
      </c>
      <c r="D1541" t="s">
        <v>3179</v>
      </c>
      <c r="E1541" t="s">
        <v>657</v>
      </c>
    </row>
    <row r="1542" spans="1:5" x14ac:dyDescent="0.25">
      <c r="A1542" t="s">
        <v>12</v>
      </c>
      <c r="B1542" t="s">
        <v>13</v>
      </c>
      <c r="C1542">
        <v>1290</v>
      </c>
      <c r="D1542" t="s">
        <v>3183</v>
      </c>
      <c r="E1542" t="s">
        <v>3182</v>
      </c>
    </row>
    <row r="1543" spans="1:5" x14ac:dyDescent="0.25">
      <c r="A1543" t="s">
        <v>1481</v>
      </c>
      <c r="B1543" t="s">
        <v>13</v>
      </c>
      <c r="C1543">
        <v>1729</v>
      </c>
      <c r="D1543" t="s">
        <v>1978</v>
      </c>
      <c r="E1543" t="s">
        <v>201</v>
      </c>
    </row>
    <row r="1544" spans="1:5" x14ac:dyDescent="0.25">
      <c r="A1544" t="s">
        <v>34</v>
      </c>
      <c r="B1544" t="s">
        <v>46</v>
      </c>
      <c r="D1544" t="s">
        <v>3187</v>
      </c>
      <c r="E1544" t="s">
        <v>214</v>
      </c>
    </row>
    <row r="1545" spans="1:5" x14ac:dyDescent="0.25">
      <c r="A1545" t="s">
        <v>12</v>
      </c>
      <c r="B1545" t="s">
        <v>13</v>
      </c>
      <c r="C1545">
        <v>5047</v>
      </c>
      <c r="D1545" t="s">
        <v>3177</v>
      </c>
      <c r="E1545" t="s">
        <v>631</v>
      </c>
    </row>
    <row r="1546" spans="1:5" x14ac:dyDescent="0.25">
      <c r="A1546" t="s">
        <v>12</v>
      </c>
      <c r="B1546" t="s">
        <v>13</v>
      </c>
      <c r="C1546">
        <v>5047</v>
      </c>
      <c r="D1546" t="s">
        <v>3177</v>
      </c>
      <c r="E1546" t="s">
        <v>631</v>
      </c>
    </row>
    <row r="1547" spans="1:5" x14ac:dyDescent="0.25">
      <c r="A1547" t="s">
        <v>12</v>
      </c>
      <c r="B1547" t="s">
        <v>13</v>
      </c>
      <c r="C1547">
        <v>5047</v>
      </c>
      <c r="D1547" t="s">
        <v>3177</v>
      </c>
      <c r="E1547" t="s">
        <v>631</v>
      </c>
    </row>
    <row r="1548" spans="1:5" x14ac:dyDescent="0.25">
      <c r="A1548" t="s">
        <v>12</v>
      </c>
      <c r="B1548" t="s">
        <v>46</v>
      </c>
      <c r="D1548" t="s">
        <v>3192</v>
      </c>
      <c r="E1548" t="s">
        <v>338</v>
      </c>
    </row>
    <row r="1549" spans="1:5" x14ac:dyDescent="0.25">
      <c r="A1549" t="s">
        <v>12</v>
      </c>
      <c r="B1549" t="s">
        <v>13</v>
      </c>
      <c r="C1549">
        <v>1289</v>
      </c>
      <c r="D1549" t="s">
        <v>3194</v>
      </c>
      <c r="E1549" t="s">
        <v>338</v>
      </c>
    </row>
    <row r="1550" spans="1:5" x14ac:dyDescent="0.25">
      <c r="A1550" t="s">
        <v>12</v>
      </c>
      <c r="B1550" t="s">
        <v>13</v>
      </c>
      <c r="C1550">
        <v>5047</v>
      </c>
      <c r="D1550" t="s">
        <v>3177</v>
      </c>
      <c r="E1550" t="s">
        <v>631</v>
      </c>
    </row>
    <row r="1551" spans="1:5" x14ac:dyDescent="0.25">
      <c r="A1551" t="s">
        <v>12</v>
      </c>
      <c r="B1551" t="s">
        <v>13</v>
      </c>
      <c r="C1551">
        <v>1290</v>
      </c>
      <c r="D1551" t="s">
        <v>3197</v>
      </c>
      <c r="E1551" t="s">
        <v>338</v>
      </c>
    </row>
    <row r="1552" spans="1:5" x14ac:dyDescent="0.25">
      <c r="A1552" t="s">
        <v>12</v>
      </c>
      <c r="B1552" t="s">
        <v>209</v>
      </c>
      <c r="D1552" t="s">
        <v>3183</v>
      </c>
      <c r="E1552" t="s">
        <v>3182</v>
      </c>
    </row>
    <row r="1553" spans="1:5" x14ac:dyDescent="0.25">
      <c r="A1553" t="s">
        <v>12</v>
      </c>
      <c r="B1553" t="s">
        <v>13</v>
      </c>
      <c r="C1553">
        <v>1290</v>
      </c>
      <c r="D1553" t="s">
        <v>3200</v>
      </c>
      <c r="E1553" t="s">
        <v>338</v>
      </c>
    </row>
    <row r="1554" spans="1:5" x14ac:dyDescent="0.25">
      <c r="A1554" t="s">
        <v>12</v>
      </c>
      <c r="B1554" t="s">
        <v>13</v>
      </c>
      <c r="C1554">
        <v>1290</v>
      </c>
      <c r="D1554" t="s">
        <v>3202</v>
      </c>
      <c r="E1554" t="s">
        <v>338</v>
      </c>
    </row>
    <row r="1555" spans="1:5" x14ac:dyDescent="0.25">
      <c r="A1555" t="s">
        <v>12</v>
      </c>
      <c r="B1555" t="s">
        <v>209</v>
      </c>
      <c r="D1555" t="s">
        <v>3204</v>
      </c>
      <c r="E1555" t="s">
        <v>338</v>
      </c>
    </row>
    <row r="1556" spans="1:5" x14ac:dyDescent="0.25">
      <c r="A1556" t="s">
        <v>12</v>
      </c>
      <c r="B1556" t="s">
        <v>13</v>
      </c>
      <c r="C1556">
        <v>5047</v>
      </c>
      <c r="D1556" t="s">
        <v>3177</v>
      </c>
      <c r="E1556" t="s">
        <v>631</v>
      </c>
    </row>
    <row r="1557" spans="1:5" x14ac:dyDescent="0.25">
      <c r="A1557" t="s">
        <v>12</v>
      </c>
      <c r="B1557" t="s">
        <v>13</v>
      </c>
      <c r="C1557">
        <v>5047</v>
      </c>
      <c r="D1557" t="s">
        <v>3177</v>
      </c>
      <c r="E1557" t="s">
        <v>631</v>
      </c>
    </row>
    <row r="1558" spans="1:5" x14ac:dyDescent="0.25">
      <c r="A1558" t="s">
        <v>12</v>
      </c>
      <c r="B1558" t="s">
        <v>13</v>
      </c>
      <c r="C1558">
        <v>5047</v>
      </c>
      <c r="D1558" t="s">
        <v>3177</v>
      </c>
      <c r="E1558" t="s">
        <v>631</v>
      </c>
    </row>
    <row r="1559" spans="1:5" x14ac:dyDescent="0.25">
      <c r="A1559" t="s">
        <v>12</v>
      </c>
      <c r="B1559" t="s">
        <v>13</v>
      </c>
      <c r="C1559">
        <v>5047</v>
      </c>
      <c r="D1559" t="s">
        <v>3177</v>
      </c>
      <c r="E1559" t="s">
        <v>631</v>
      </c>
    </row>
    <row r="1560" spans="1:5" x14ac:dyDescent="0.25">
      <c r="A1560" t="s">
        <v>12</v>
      </c>
      <c r="B1560" t="s">
        <v>13</v>
      </c>
      <c r="C1560">
        <v>5047</v>
      </c>
      <c r="D1560" t="s">
        <v>3177</v>
      </c>
      <c r="E1560" t="s">
        <v>631</v>
      </c>
    </row>
    <row r="1561" spans="1:5" x14ac:dyDescent="0.25">
      <c r="A1561" t="s">
        <v>12</v>
      </c>
      <c r="B1561" t="s">
        <v>13</v>
      </c>
      <c r="C1561">
        <v>5047</v>
      </c>
      <c r="D1561" t="s">
        <v>3177</v>
      </c>
      <c r="E1561" t="s">
        <v>631</v>
      </c>
    </row>
    <row r="1562" spans="1:5" x14ac:dyDescent="0.25">
      <c r="A1562" t="s">
        <v>12</v>
      </c>
      <c r="B1562" t="s">
        <v>13</v>
      </c>
      <c r="C1562">
        <v>1264</v>
      </c>
      <c r="D1562" t="s">
        <v>3212</v>
      </c>
      <c r="E1562" t="s">
        <v>338</v>
      </c>
    </row>
    <row r="1563" spans="1:5" x14ac:dyDescent="0.25">
      <c r="A1563" t="s">
        <v>12</v>
      </c>
      <c r="B1563" t="s">
        <v>13</v>
      </c>
      <c r="C1563">
        <v>1247</v>
      </c>
      <c r="D1563" t="s">
        <v>3169</v>
      </c>
      <c r="E1563" t="s">
        <v>30</v>
      </c>
    </row>
    <row r="1564" spans="1:5" x14ac:dyDescent="0.25">
      <c r="A1564" t="s">
        <v>34</v>
      </c>
      <c r="B1564" t="s">
        <v>46</v>
      </c>
      <c r="D1564" t="s">
        <v>3216</v>
      </c>
      <c r="E1564" t="s">
        <v>22</v>
      </c>
    </row>
    <row r="1565" spans="1:5" ht="409.5" x14ac:dyDescent="0.25">
      <c r="A1565" t="s">
        <v>27</v>
      </c>
      <c r="B1565" t="s">
        <v>13</v>
      </c>
      <c r="C1565">
        <v>1988</v>
      </c>
      <c r="D1565" s="1" t="s">
        <v>3218</v>
      </c>
      <c r="E1565" t="s">
        <v>2520</v>
      </c>
    </row>
    <row r="1566" spans="1:5" x14ac:dyDescent="0.25">
      <c r="A1566" t="s">
        <v>34</v>
      </c>
      <c r="B1566" t="s">
        <v>46</v>
      </c>
      <c r="D1566" t="s">
        <v>3221</v>
      </c>
      <c r="E1566" t="s">
        <v>3220</v>
      </c>
    </row>
    <row r="1567" spans="1:5" ht="409.5" x14ac:dyDescent="0.25">
      <c r="A1567" t="s">
        <v>34</v>
      </c>
      <c r="B1567" t="s">
        <v>13</v>
      </c>
      <c r="C1567">
        <v>973</v>
      </c>
      <c r="D1567" s="1" t="s">
        <v>3225</v>
      </c>
      <c r="E1567" t="s">
        <v>3224</v>
      </c>
    </row>
    <row r="1568" spans="1:5" x14ac:dyDescent="0.25">
      <c r="A1568" t="s">
        <v>12</v>
      </c>
      <c r="B1568" t="s">
        <v>13</v>
      </c>
      <c r="C1568">
        <v>1264</v>
      </c>
      <c r="D1568" t="s">
        <v>3227</v>
      </c>
      <c r="E1568" t="s">
        <v>338</v>
      </c>
    </row>
    <row r="1569" spans="1:5" x14ac:dyDescent="0.25">
      <c r="A1569" t="s">
        <v>12</v>
      </c>
      <c r="B1569" t="s">
        <v>209</v>
      </c>
      <c r="D1569" t="s">
        <v>3212</v>
      </c>
      <c r="E1569" t="s">
        <v>338</v>
      </c>
    </row>
    <row r="1570" spans="1:5" x14ac:dyDescent="0.25">
      <c r="A1570" t="s">
        <v>34</v>
      </c>
      <c r="B1570" t="s">
        <v>209</v>
      </c>
      <c r="D1570" t="s">
        <v>3230</v>
      </c>
      <c r="E1570" t="s">
        <v>631</v>
      </c>
    </row>
    <row r="1571" spans="1:5" x14ac:dyDescent="0.25">
      <c r="A1571" t="s">
        <v>34</v>
      </c>
      <c r="B1571" t="s">
        <v>209</v>
      </c>
      <c r="D1571" t="s">
        <v>3231</v>
      </c>
      <c r="E1571">
        <v>13</v>
      </c>
    </row>
    <row r="1572" spans="1:5" x14ac:dyDescent="0.25">
      <c r="A1572" t="s">
        <v>1481</v>
      </c>
      <c r="B1572" t="s">
        <v>13</v>
      </c>
      <c r="C1572">
        <v>1366</v>
      </c>
      <c r="D1572" t="s">
        <v>3233</v>
      </c>
      <c r="E1572" t="s">
        <v>341</v>
      </c>
    </row>
    <row r="1573" spans="1:5" x14ac:dyDescent="0.25">
      <c r="A1573" t="s">
        <v>1481</v>
      </c>
      <c r="B1573" t="s">
        <v>13</v>
      </c>
      <c r="C1573">
        <v>1366</v>
      </c>
      <c r="D1573" t="s">
        <v>3233</v>
      </c>
      <c r="E1573" t="s">
        <v>341</v>
      </c>
    </row>
    <row r="1574" spans="1:5" x14ac:dyDescent="0.25">
      <c r="A1574" t="s">
        <v>1481</v>
      </c>
      <c r="B1574" t="s">
        <v>13</v>
      </c>
      <c r="C1574">
        <v>1366</v>
      </c>
      <c r="D1574" t="s">
        <v>3233</v>
      </c>
      <c r="E1574" t="s">
        <v>341</v>
      </c>
    </row>
    <row r="1575" spans="1:5" x14ac:dyDescent="0.25">
      <c r="A1575" t="s">
        <v>1481</v>
      </c>
      <c r="B1575" t="s">
        <v>13</v>
      </c>
      <c r="C1575">
        <v>1366</v>
      </c>
      <c r="D1575" t="s">
        <v>3233</v>
      </c>
      <c r="E1575" t="s">
        <v>341</v>
      </c>
    </row>
    <row r="1576" spans="1:5" x14ac:dyDescent="0.25">
      <c r="A1576" t="s">
        <v>1481</v>
      </c>
      <c r="B1576" t="s">
        <v>13</v>
      </c>
      <c r="C1576">
        <v>1366</v>
      </c>
      <c r="D1576" t="s">
        <v>3233</v>
      </c>
      <c r="E1576" t="s">
        <v>341</v>
      </c>
    </row>
    <row r="1577" spans="1:5" x14ac:dyDescent="0.25">
      <c r="A1577" t="s">
        <v>1481</v>
      </c>
      <c r="B1577" t="s">
        <v>13</v>
      </c>
      <c r="C1577">
        <v>1366</v>
      </c>
      <c r="D1577" t="s">
        <v>3233</v>
      </c>
      <c r="E1577" t="s">
        <v>341</v>
      </c>
    </row>
    <row r="1578" spans="1:5" x14ac:dyDescent="0.25">
      <c r="A1578" t="s">
        <v>27</v>
      </c>
      <c r="B1578" t="s">
        <v>46</v>
      </c>
      <c r="D1578" t="s">
        <v>3240</v>
      </c>
      <c r="E1578" t="s">
        <v>242</v>
      </c>
    </row>
    <row r="1579" spans="1:5" x14ac:dyDescent="0.25">
      <c r="A1579" t="s">
        <v>27</v>
      </c>
      <c r="B1579" t="s">
        <v>46</v>
      </c>
      <c r="D1579" t="s">
        <v>3242</v>
      </c>
      <c r="E1579" t="s">
        <v>349</v>
      </c>
    </row>
    <row r="1580" spans="1:5" x14ac:dyDescent="0.25">
      <c r="A1580" t="s">
        <v>12</v>
      </c>
      <c r="B1580" t="s">
        <v>13</v>
      </c>
      <c r="C1580">
        <v>1247</v>
      </c>
      <c r="D1580" t="s">
        <v>3245</v>
      </c>
      <c r="E1580" t="s">
        <v>341</v>
      </c>
    </row>
    <row r="1581" spans="1:5" x14ac:dyDescent="0.25">
      <c r="A1581" t="s">
        <v>12</v>
      </c>
      <c r="B1581" t="s">
        <v>13</v>
      </c>
      <c r="C1581">
        <v>1247</v>
      </c>
      <c r="D1581" t="s">
        <v>3245</v>
      </c>
      <c r="E1581" t="s">
        <v>341</v>
      </c>
    </row>
    <row r="1582" spans="1:5" x14ac:dyDescent="0.25">
      <c r="A1582" t="s">
        <v>34</v>
      </c>
      <c r="B1582" t="s">
        <v>46</v>
      </c>
      <c r="D1582" t="s">
        <v>3250</v>
      </c>
      <c r="E1582" t="s">
        <v>2240</v>
      </c>
    </row>
    <row r="1583" spans="1:5" x14ac:dyDescent="0.25">
      <c r="A1583" t="s">
        <v>12</v>
      </c>
      <c r="B1583" t="s">
        <v>13</v>
      </c>
      <c r="C1583">
        <v>1247</v>
      </c>
      <c r="D1583" t="s">
        <v>3245</v>
      </c>
      <c r="E1583" t="s">
        <v>341</v>
      </c>
    </row>
    <row r="1584" spans="1:5" x14ac:dyDescent="0.25">
      <c r="A1584" t="s">
        <v>12</v>
      </c>
      <c r="B1584" t="s">
        <v>13</v>
      </c>
      <c r="C1584">
        <v>1247</v>
      </c>
      <c r="D1584" t="s">
        <v>3254</v>
      </c>
      <c r="E1584" t="s">
        <v>341</v>
      </c>
    </row>
    <row r="1585" spans="1:5" x14ac:dyDescent="0.25">
      <c r="A1585" t="s">
        <v>12</v>
      </c>
      <c r="B1585" t="s">
        <v>13</v>
      </c>
      <c r="C1585">
        <v>1247</v>
      </c>
      <c r="D1585" t="s">
        <v>3245</v>
      </c>
      <c r="E1585" t="s">
        <v>341</v>
      </c>
    </row>
    <row r="1586" spans="1:5" x14ac:dyDescent="0.25">
      <c r="A1586" t="s">
        <v>12</v>
      </c>
      <c r="B1586" t="s">
        <v>13</v>
      </c>
      <c r="C1586">
        <v>2489</v>
      </c>
      <c r="D1586" t="s">
        <v>3257</v>
      </c>
      <c r="E1586" t="s">
        <v>1730</v>
      </c>
    </row>
    <row r="1587" spans="1:5" ht="409.5" x14ac:dyDescent="0.25">
      <c r="A1587" t="s">
        <v>12</v>
      </c>
      <c r="B1587" t="s">
        <v>13</v>
      </c>
      <c r="C1587">
        <v>2489</v>
      </c>
      <c r="D1587" s="1" t="s">
        <v>3259</v>
      </c>
      <c r="E1587" t="s">
        <v>1730</v>
      </c>
    </row>
    <row r="1588" spans="1:5" ht="409.5" x14ac:dyDescent="0.25">
      <c r="A1588" t="s">
        <v>34</v>
      </c>
      <c r="B1588" t="s">
        <v>13</v>
      </c>
      <c r="C1588">
        <v>973</v>
      </c>
      <c r="D1588" s="1" t="s">
        <v>3261</v>
      </c>
      <c r="E1588" t="s">
        <v>3224</v>
      </c>
    </row>
    <row r="1589" spans="1:5" x14ac:dyDescent="0.25">
      <c r="A1589" t="s">
        <v>34</v>
      </c>
      <c r="B1589" t="s">
        <v>46</v>
      </c>
      <c r="D1589" t="s">
        <v>3263</v>
      </c>
      <c r="E1589" t="s">
        <v>22</v>
      </c>
    </row>
    <row r="1590" spans="1:5" x14ac:dyDescent="0.25">
      <c r="A1590" t="s">
        <v>34</v>
      </c>
      <c r="B1590" t="s">
        <v>46</v>
      </c>
      <c r="D1590" t="s">
        <v>3267</v>
      </c>
      <c r="E1590" t="s">
        <v>3266</v>
      </c>
    </row>
    <row r="1591" spans="1:5" x14ac:dyDescent="0.25">
      <c r="A1591" t="s">
        <v>12</v>
      </c>
      <c r="B1591" t="s">
        <v>13</v>
      </c>
      <c r="C1591">
        <v>1247</v>
      </c>
      <c r="D1591" t="s">
        <v>3269</v>
      </c>
      <c r="E1591" t="s">
        <v>30</v>
      </c>
    </row>
    <row r="1592" spans="1:5" x14ac:dyDescent="0.25">
      <c r="A1592" t="s">
        <v>12</v>
      </c>
      <c r="B1592" t="s">
        <v>13</v>
      </c>
      <c r="C1592">
        <v>5658</v>
      </c>
      <c r="D1592" t="s">
        <v>3271</v>
      </c>
      <c r="E1592" t="s">
        <v>2067</v>
      </c>
    </row>
    <row r="1593" spans="1:5" ht="409.5" x14ac:dyDescent="0.25">
      <c r="A1593" t="s">
        <v>27</v>
      </c>
      <c r="B1593" t="s">
        <v>46</v>
      </c>
      <c r="D1593" s="1" t="s">
        <v>3273</v>
      </c>
      <c r="E1593" t="s">
        <v>506</v>
      </c>
    </row>
    <row r="1594" spans="1:5" x14ac:dyDescent="0.25">
      <c r="A1594" t="s">
        <v>27</v>
      </c>
      <c r="B1594" t="s">
        <v>46</v>
      </c>
      <c r="D1594" t="s">
        <v>3275</v>
      </c>
      <c r="E1594" t="s">
        <v>22</v>
      </c>
    </row>
    <row r="1595" spans="1:5" x14ac:dyDescent="0.25">
      <c r="A1595" t="s">
        <v>12</v>
      </c>
      <c r="B1595" t="s">
        <v>13</v>
      </c>
      <c r="C1595">
        <v>1729</v>
      </c>
      <c r="D1595" t="s">
        <v>1978</v>
      </c>
      <c r="E1595" t="s">
        <v>201</v>
      </c>
    </row>
    <row r="1596" spans="1:5" x14ac:dyDescent="0.25">
      <c r="A1596" t="s">
        <v>12</v>
      </c>
      <c r="B1596" t="s">
        <v>13</v>
      </c>
      <c r="C1596">
        <v>1247</v>
      </c>
      <c r="D1596" t="s">
        <v>3278</v>
      </c>
      <c r="E1596" t="s">
        <v>341</v>
      </c>
    </row>
    <row r="1597" spans="1:5" x14ac:dyDescent="0.25">
      <c r="A1597" t="s">
        <v>12</v>
      </c>
      <c r="B1597" t="s">
        <v>13</v>
      </c>
      <c r="C1597">
        <v>1247</v>
      </c>
      <c r="D1597" t="s">
        <v>3278</v>
      </c>
      <c r="E1597" t="s">
        <v>341</v>
      </c>
    </row>
    <row r="1598" spans="1:5" x14ac:dyDescent="0.25">
      <c r="A1598" t="s">
        <v>12</v>
      </c>
      <c r="B1598" t="s">
        <v>13</v>
      </c>
      <c r="C1598">
        <v>1247</v>
      </c>
      <c r="D1598" t="s">
        <v>3278</v>
      </c>
      <c r="E1598" t="s">
        <v>341</v>
      </c>
    </row>
    <row r="1599" spans="1:5" x14ac:dyDescent="0.25">
      <c r="A1599" t="s">
        <v>12</v>
      </c>
      <c r="B1599" t="s">
        <v>13</v>
      </c>
      <c r="C1599">
        <v>1247</v>
      </c>
      <c r="D1599" t="s">
        <v>3278</v>
      </c>
      <c r="E1599" t="s">
        <v>341</v>
      </c>
    </row>
    <row r="1600" spans="1:5" x14ac:dyDescent="0.25">
      <c r="A1600" t="s">
        <v>12</v>
      </c>
      <c r="B1600" t="s">
        <v>13</v>
      </c>
      <c r="C1600">
        <v>1247</v>
      </c>
      <c r="D1600" t="s">
        <v>3278</v>
      </c>
      <c r="E1600" t="s">
        <v>341</v>
      </c>
    </row>
    <row r="1601" spans="1:5" x14ac:dyDescent="0.25">
      <c r="A1601" t="s">
        <v>12</v>
      </c>
      <c r="B1601" t="s">
        <v>13</v>
      </c>
      <c r="C1601">
        <v>1247</v>
      </c>
      <c r="D1601" t="s">
        <v>3278</v>
      </c>
      <c r="E1601" t="s">
        <v>341</v>
      </c>
    </row>
    <row r="1602" spans="1:5" x14ac:dyDescent="0.25">
      <c r="A1602" t="s">
        <v>12</v>
      </c>
      <c r="B1602" t="s">
        <v>13</v>
      </c>
      <c r="C1602">
        <v>1247</v>
      </c>
      <c r="D1602" t="s">
        <v>3278</v>
      </c>
      <c r="E1602" t="s">
        <v>341</v>
      </c>
    </row>
    <row r="1603" spans="1:5" x14ac:dyDescent="0.25">
      <c r="A1603" t="s">
        <v>12</v>
      </c>
      <c r="B1603" t="s">
        <v>13</v>
      </c>
      <c r="C1603">
        <v>1247</v>
      </c>
      <c r="D1603" t="s">
        <v>3278</v>
      </c>
      <c r="E1603" t="s">
        <v>341</v>
      </c>
    </row>
    <row r="1604" spans="1:5" x14ac:dyDescent="0.25">
      <c r="A1604" t="s">
        <v>12</v>
      </c>
      <c r="B1604" t="s">
        <v>13</v>
      </c>
      <c r="C1604">
        <v>1247</v>
      </c>
      <c r="D1604" t="s">
        <v>3278</v>
      </c>
      <c r="E1604" t="s">
        <v>341</v>
      </c>
    </row>
    <row r="1605" spans="1:5" x14ac:dyDescent="0.25">
      <c r="A1605" t="s">
        <v>12</v>
      </c>
      <c r="B1605" t="s">
        <v>13</v>
      </c>
      <c r="C1605">
        <v>1247</v>
      </c>
      <c r="D1605" t="s">
        <v>3288</v>
      </c>
      <c r="E1605" t="s">
        <v>631</v>
      </c>
    </row>
    <row r="1606" spans="1:5" x14ac:dyDescent="0.25">
      <c r="A1606" t="s">
        <v>12</v>
      </c>
      <c r="B1606" t="s">
        <v>13</v>
      </c>
      <c r="C1606">
        <v>1247</v>
      </c>
      <c r="D1606" t="s">
        <v>3290</v>
      </c>
      <c r="E1606" t="s">
        <v>631</v>
      </c>
    </row>
    <row r="1607" spans="1:5" x14ac:dyDescent="0.25">
      <c r="A1607" t="s">
        <v>12</v>
      </c>
      <c r="B1607" t="s">
        <v>13</v>
      </c>
      <c r="C1607">
        <v>5658</v>
      </c>
      <c r="D1607" t="s">
        <v>3292</v>
      </c>
      <c r="E1607" t="s">
        <v>2067</v>
      </c>
    </row>
    <row r="1608" spans="1:5" x14ac:dyDescent="0.25">
      <c r="A1608" t="s">
        <v>12</v>
      </c>
      <c r="B1608" t="s">
        <v>13</v>
      </c>
      <c r="C1608">
        <v>5658</v>
      </c>
      <c r="D1608" t="s">
        <v>3294</v>
      </c>
      <c r="E1608" t="s">
        <v>2067</v>
      </c>
    </row>
    <row r="1609" spans="1:5" x14ac:dyDescent="0.25">
      <c r="A1609" t="s">
        <v>12</v>
      </c>
      <c r="B1609" t="s">
        <v>13</v>
      </c>
      <c r="C1609">
        <v>5658</v>
      </c>
      <c r="D1609" t="s">
        <v>3296</v>
      </c>
      <c r="E1609" t="s">
        <v>2067</v>
      </c>
    </row>
    <row r="1610" spans="1:5" x14ac:dyDescent="0.25">
      <c r="A1610" t="s">
        <v>1481</v>
      </c>
      <c r="B1610" t="s">
        <v>13</v>
      </c>
      <c r="C1610">
        <v>5658</v>
      </c>
      <c r="D1610" t="s">
        <v>3298</v>
      </c>
      <c r="E1610" t="s">
        <v>2067</v>
      </c>
    </row>
    <row r="1611" spans="1:5" x14ac:dyDescent="0.25">
      <c r="A1611" t="s">
        <v>12</v>
      </c>
      <c r="B1611" t="s">
        <v>13</v>
      </c>
      <c r="C1611">
        <v>5658</v>
      </c>
      <c r="D1611" t="s">
        <v>3300</v>
      </c>
      <c r="E1611" t="s">
        <v>2067</v>
      </c>
    </row>
    <row r="1612" spans="1:5" x14ac:dyDescent="0.25">
      <c r="A1612" t="s">
        <v>12</v>
      </c>
      <c r="B1612" t="s">
        <v>13</v>
      </c>
      <c r="C1612">
        <v>1247</v>
      </c>
      <c r="D1612" t="s">
        <v>3290</v>
      </c>
      <c r="E1612" t="s">
        <v>631</v>
      </c>
    </row>
    <row r="1613" spans="1:5" x14ac:dyDescent="0.25">
      <c r="A1613" t="s">
        <v>1536</v>
      </c>
      <c r="B1613" t="s">
        <v>46</v>
      </c>
      <c r="D1613" t="s">
        <v>3304</v>
      </c>
      <c r="E1613" t="s">
        <v>631</v>
      </c>
    </row>
    <row r="1614" spans="1:5" x14ac:dyDescent="0.25">
      <c r="A1614" t="s">
        <v>12</v>
      </c>
      <c r="B1614" t="s">
        <v>13</v>
      </c>
      <c r="C1614">
        <v>1247</v>
      </c>
      <c r="D1614" t="s">
        <v>3278</v>
      </c>
      <c r="E1614" t="s">
        <v>657</v>
      </c>
    </row>
    <row r="1615" spans="1:5" x14ac:dyDescent="0.25">
      <c r="A1615" t="s">
        <v>12</v>
      </c>
      <c r="B1615" t="s">
        <v>13</v>
      </c>
      <c r="C1615">
        <v>1247</v>
      </c>
      <c r="D1615" t="s">
        <v>3278</v>
      </c>
      <c r="E1615" t="s">
        <v>657</v>
      </c>
    </row>
    <row r="1616" spans="1:5" x14ac:dyDescent="0.25">
      <c r="A1616" t="s">
        <v>12</v>
      </c>
      <c r="B1616" t="s">
        <v>13</v>
      </c>
      <c r="C1616">
        <v>1247</v>
      </c>
      <c r="D1616" t="s">
        <v>3278</v>
      </c>
      <c r="E1616" t="s">
        <v>657</v>
      </c>
    </row>
    <row r="1617" spans="1:5" x14ac:dyDescent="0.25">
      <c r="A1617" t="s">
        <v>12</v>
      </c>
      <c r="B1617" t="s">
        <v>13</v>
      </c>
      <c r="C1617">
        <v>5658</v>
      </c>
      <c r="D1617" t="s">
        <v>3310</v>
      </c>
      <c r="E1617" t="s">
        <v>2067</v>
      </c>
    </row>
    <row r="1618" spans="1:5" x14ac:dyDescent="0.25">
      <c r="A1618" t="s">
        <v>12</v>
      </c>
      <c r="B1618" t="s">
        <v>13</v>
      </c>
      <c r="C1618">
        <v>1247</v>
      </c>
      <c r="D1618" t="s">
        <v>3312</v>
      </c>
      <c r="E1618" t="s">
        <v>341</v>
      </c>
    </row>
    <row r="1619" spans="1:5" x14ac:dyDescent="0.25">
      <c r="A1619" t="s">
        <v>12</v>
      </c>
      <c r="B1619" t="s">
        <v>13</v>
      </c>
      <c r="C1619">
        <v>1247</v>
      </c>
      <c r="D1619" t="s">
        <v>3314</v>
      </c>
      <c r="E1619" t="s">
        <v>2240</v>
      </c>
    </row>
    <row r="1620" spans="1:5" x14ac:dyDescent="0.25">
      <c r="A1620" t="s">
        <v>12</v>
      </c>
      <c r="B1620" t="s">
        <v>13</v>
      </c>
      <c r="C1620">
        <v>1247</v>
      </c>
      <c r="D1620" t="s">
        <v>3316</v>
      </c>
      <c r="E1620" t="s">
        <v>341</v>
      </c>
    </row>
    <row r="1621" spans="1:5" x14ac:dyDescent="0.25">
      <c r="A1621" t="s">
        <v>1481</v>
      </c>
      <c r="B1621" t="s">
        <v>13</v>
      </c>
      <c r="C1621">
        <v>1247</v>
      </c>
      <c r="D1621" t="s">
        <v>3312</v>
      </c>
      <c r="E1621" t="s">
        <v>341</v>
      </c>
    </row>
    <row r="1622" spans="1:5" x14ac:dyDescent="0.25">
      <c r="A1622" t="s">
        <v>1481</v>
      </c>
      <c r="B1622" t="s">
        <v>13</v>
      </c>
      <c r="C1622">
        <v>1247</v>
      </c>
      <c r="D1622" t="s">
        <v>3319</v>
      </c>
      <c r="E1622" t="s">
        <v>341</v>
      </c>
    </row>
    <row r="1623" spans="1:5" ht="409.5" x14ac:dyDescent="0.25">
      <c r="A1623" t="s">
        <v>1481</v>
      </c>
      <c r="B1623" t="s">
        <v>13</v>
      </c>
      <c r="C1623">
        <v>1729</v>
      </c>
      <c r="D1623" s="1" t="s">
        <v>3321</v>
      </c>
      <c r="E1623" t="s">
        <v>201</v>
      </c>
    </row>
    <row r="1624" spans="1:5" x14ac:dyDescent="0.25">
      <c r="A1624" t="s">
        <v>12</v>
      </c>
      <c r="B1624" t="s">
        <v>209</v>
      </c>
      <c r="D1624" t="s">
        <v>3323</v>
      </c>
      <c r="E1624" t="s">
        <v>201</v>
      </c>
    </row>
    <row r="1625" spans="1:5" ht="409.5" x14ac:dyDescent="0.25">
      <c r="A1625" t="s">
        <v>1481</v>
      </c>
      <c r="B1625" t="s">
        <v>13</v>
      </c>
      <c r="C1625">
        <v>1729</v>
      </c>
      <c r="D1625" s="1" t="s">
        <v>3321</v>
      </c>
      <c r="E1625" t="s">
        <v>201</v>
      </c>
    </row>
    <row r="1626" spans="1:5" ht="409.5" x14ac:dyDescent="0.25">
      <c r="A1626" t="s">
        <v>1481</v>
      </c>
      <c r="B1626" t="s">
        <v>13</v>
      </c>
      <c r="C1626">
        <v>1729</v>
      </c>
      <c r="D1626" s="1" t="s">
        <v>3321</v>
      </c>
      <c r="E1626" t="s">
        <v>201</v>
      </c>
    </row>
    <row r="1627" spans="1:5" ht="409.5" x14ac:dyDescent="0.25">
      <c r="A1627" t="s">
        <v>1481</v>
      </c>
      <c r="B1627" t="s">
        <v>13</v>
      </c>
      <c r="C1627">
        <v>1729</v>
      </c>
      <c r="D1627" s="1" t="s">
        <v>3321</v>
      </c>
      <c r="E1627" t="s">
        <v>201</v>
      </c>
    </row>
    <row r="1628" spans="1:5" ht="409.5" x14ac:dyDescent="0.25">
      <c r="A1628" t="s">
        <v>1481</v>
      </c>
      <c r="B1628" t="s">
        <v>13</v>
      </c>
      <c r="C1628">
        <v>1729</v>
      </c>
      <c r="D1628" s="1" t="s">
        <v>3321</v>
      </c>
      <c r="E1628" t="s">
        <v>201</v>
      </c>
    </row>
    <row r="1629" spans="1:5" x14ac:dyDescent="0.25">
      <c r="A1629" t="s">
        <v>34</v>
      </c>
      <c r="B1629" t="s">
        <v>13</v>
      </c>
      <c r="C1629">
        <v>3110</v>
      </c>
      <c r="D1629" t="s">
        <v>3330</v>
      </c>
      <c r="E1629" t="s">
        <v>631</v>
      </c>
    </row>
    <row r="1630" spans="1:5" x14ac:dyDescent="0.25">
      <c r="A1630" t="s">
        <v>34</v>
      </c>
      <c r="B1630" t="s">
        <v>13</v>
      </c>
      <c r="C1630">
        <v>3110</v>
      </c>
      <c r="D1630" t="s">
        <v>3330</v>
      </c>
      <c r="E1630" t="s">
        <v>631</v>
      </c>
    </row>
    <row r="1631" spans="1:5" x14ac:dyDescent="0.25">
      <c r="A1631" t="s">
        <v>34</v>
      </c>
      <c r="B1631" t="s">
        <v>13</v>
      </c>
      <c r="C1631">
        <v>3110</v>
      </c>
      <c r="D1631" t="s">
        <v>3330</v>
      </c>
      <c r="E1631" t="s">
        <v>631</v>
      </c>
    </row>
    <row r="1632" spans="1:5" x14ac:dyDescent="0.25">
      <c r="A1632" t="s">
        <v>34</v>
      </c>
      <c r="B1632" t="s">
        <v>13</v>
      </c>
      <c r="C1632">
        <v>3110</v>
      </c>
      <c r="D1632" t="s">
        <v>3334</v>
      </c>
      <c r="E1632" t="s">
        <v>631</v>
      </c>
    </row>
    <row r="1633" spans="1:5" x14ac:dyDescent="0.25">
      <c r="A1633" t="s">
        <v>34</v>
      </c>
      <c r="B1633" t="s">
        <v>13</v>
      </c>
      <c r="C1633">
        <v>3110</v>
      </c>
      <c r="D1633" t="s">
        <v>3330</v>
      </c>
      <c r="E1633" t="s">
        <v>631</v>
      </c>
    </row>
    <row r="1634" spans="1:5" x14ac:dyDescent="0.25">
      <c r="A1634" t="s">
        <v>34</v>
      </c>
      <c r="B1634" t="s">
        <v>13</v>
      </c>
      <c r="C1634">
        <v>3110</v>
      </c>
      <c r="D1634" t="s">
        <v>3337</v>
      </c>
      <c r="E1634" t="s">
        <v>631</v>
      </c>
    </row>
    <row r="1635" spans="1:5" ht="409.5" x14ac:dyDescent="0.25">
      <c r="A1635" t="s">
        <v>1481</v>
      </c>
      <c r="B1635" t="s">
        <v>13</v>
      </c>
      <c r="C1635">
        <v>1729</v>
      </c>
      <c r="D1635" s="1" t="s">
        <v>3339</v>
      </c>
      <c r="E1635" t="s">
        <v>201</v>
      </c>
    </row>
    <row r="1636" spans="1:5" ht="409.5" x14ac:dyDescent="0.25">
      <c r="A1636" t="s">
        <v>12</v>
      </c>
      <c r="B1636" t="s">
        <v>13</v>
      </c>
      <c r="C1636">
        <v>1729</v>
      </c>
      <c r="D1636" s="1" t="s">
        <v>3339</v>
      </c>
      <c r="E1636" t="s">
        <v>201</v>
      </c>
    </row>
    <row r="1637" spans="1:5" ht="409.5" x14ac:dyDescent="0.25">
      <c r="A1637" t="s">
        <v>1481</v>
      </c>
      <c r="B1637" t="s">
        <v>13</v>
      </c>
      <c r="C1637">
        <v>1729</v>
      </c>
      <c r="D1637" s="1" t="s">
        <v>3321</v>
      </c>
      <c r="E1637" t="s">
        <v>201</v>
      </c>
    </row>
    <row r="1638" spans="1:5" x14ac:dyDescent="0.25">
      <c r="A1638" t="s">
        <v>34</v>
      </c>
      <c r="B1638" t="s">
        <v>13</v>
      </c>
      <c r="C1638">
        <v>4978</v>
      </c>
      <c r="D1638" t="s">
        <v>3343</v>
      </c>
      <c r="E1638" t="s">
        <v>16</v>
      </c>
    </row>
    <row r="1639" spans="1:5" x14ac:dyDescent="0.25">
      <c r="A1639" t="s">
        <v>12</v>
      </c>
      <c r="B1639" t="s">
        <v>13</v>
      </c>
      <c r="C1639">
        <v>1247</v>
      </c>
      <c r="D1639" t="s">
        <v>3345</v>
      </c>
      <c r="E1639" t="s">
        <v>341</v>
      </c>
    </row>
    <row r="1640" spans="1:5" x14ac:dyDescent="0.25">
      <c r="A1640" t="s">
        <v>12</v>
      </c>
      <c r="B1640" t="s">
        <v>13</v>
      </c>
      <c r="C1640">
        <v>1247</v>
      </c>
      <c r="D1640" t="s">
        <v>3345</v>
      </c>
      <c r="E1640" t="s">
        <v>341</v>
      </c>
    </row>
    <row r="1641" spans="1:5" x14ac:dyDescent="0.25">
      <c r="A1641" t="s">
        <v>12</v>
      </c>
      <c r="B1641" t="s">
        <v>13</v>
      </c>
      <c r="C1641">
        <v>1247</v>
      </c>
      <c r="D1641" t="s">
        <v>3345</v>
      </c>
      <c r="E1641" t="s">
        <v>341</v>
      </c>
    </row>
    <row r="1642" spans="1:5" x14ac:dyDescent="0.25">
      <c r="A1642" t="s">
        <v>12</v>
      </c>
      <c r="B1642" t="s">
        <v>13</v>
      </c>
      <c r="C1642">
        <v>1247</v>
      </c>
      <c r="D1642" t="s">
        <v>3345</v>
      </c>
      <c r="E1642" t="s">
        <v>341</v>
      </c>
    </row>
    <row r="1643" spans="1:5" x14ac:dyDescent="0.25">
      <c r="A1643" t="s">
        <v>12</v>
      </c>
      <c r="B1643" t="s">
        <v>13</v>
      </c>
      <c r="C1643">
        <v>1247</v>
      </c>
      <c r="D1643" t="s">
        <v>3350</v>
      </c>
      <c r="E1643" t="s">
        <v>341</v>
      </c>
    </row>
    <row r="1644" spans="1:5" x14ac:dyDescent="0.25">
      <c r="A1644" t="s">
        <v>12</v>
      </c>
      <c r="B1644" t="s">
        <v>13</v>
      </c>
      <c r="C1644">
        <v>1247</v>
      </c>
      <c r="D1644" t="s">
        <v>3350</v>
      </c>
      <c r="E1644" t="s">
        <v>341</v>
      </c>
    </row>
    <row r="1645" spans="1:5" x14ac:dyDescent="0.25">
      <c r="A1645" t="s">
        <v>12</v>
      </c>
      <c r="B1645" t="s">
        <v>13</v>
      </c>
      <c r="C1645">
        <v>1247</v>
      </c>
      <c r="D1645" t="s">
        <v>3350</v>
      </c>
      <c r="E1645" t="s">
        <v>657</v>
      </c>
    </row>
    <row r="1646" spans="1:5" x14ac:dyDescent="0.25">
      <c r="A1646" t="s">
        <v>12</v>
      </c>
      <c r="B1646" t="s">
        <v>13</v>
      </c>
      <c r="C1646">
        <v>1247</v>
      </c>
      <c r="D1646" t="s">
        <v>3350</v>
      </c>
      <c r="E1646" t="s">
        <v>657</v>
      </c>
    </row>
    <row r="1647" spans="1:5" x14ac:dyDescent="0.25">
      <c r="A1647" t="s">
        <v>12</v>
      </c>
      <c r="B1647" t="s">
        <v>13</v>
      </c>
      <c r="C1647">
        <v>1247</v>
      </c>
      <c r="D1647" t="s">
        <v>3350</v>
      </c>
      <c r="E1647" t="s">
        <v>341</v>
      </c>
    </row>
    <row r="1648" spans="1:5" x14ac:dyDescent="0.25">
      <c r="A1648" t="s">
        <v>12</v>
      </c>
      <c r="B1648" t="s">
        <v>13</v>
      </c>
      <c r="C1648">
        <v>1247</v>
      </c>
      <c r="D1648" t="s">
        <v>3345</v>
      </c>
      <c r="E1648" t="s">
        <v>341</v>
      </c>
    </row>
    <row r="1649" spans="1:5" x14ac:dyDescent="0.25">
      <c r="A1649" t="s">
        <v>12</v>
      </c>
      <c r="B1649" t="s">
        <v>13</v>
      </c>
      <c r="C1649">
        <v>1247</v>
      </c>
      <c r="D1649" t="s">
        <v>3345</v>
      </c>
      <c r="E1649" t="s">
        <v>341</v>
      </c>
    </row>
    <row r="1650" spans="1:5" x14ac:dyDescent="0.25">
      <c r="A1650" t="s">
        <v>12</v>
      </c>
      <c r="B1650" t="s">
        <v>13</v>
      </c>
      <c r="C1650">
        <v>1247</v>
      </c>
      <c r="D1650" t="s">
        <v>3345</v>
      </c>
      <c r="E1650" t="s">
        <v>341</v>
      </c>
    </row>
    <row r="1651" spans="1:5" ht="409.5" x14ac:dyDescent="0.25">
      <c r="A1651" t="s">
        <v>12</v>
      </c>
      <c r="B1651" t="s">
        <v>13</v>
      </c>
      <c r="C1651">
        <v>1729</v>
      </c>
      <c r="D1651" s="1" t="s">
        <v>3339</v>
      </c>
      <c r="E1651" t="s">
        <v>201</v>
      </c>
    </row>
    <row r="1652" spans="1:5" x14ac:dyDescent="0.25">
      <c r="A1652" t="s">
        <v>12</v>
      </c>
      <c r="B1652" t="s">
        <v>13</v>
      </c>
      <c r="C1652">
        <v>1247</v>
      </c>
      <c r="D1652" t="s">
        <v>3345</v>
      </c>
      <c r="E1652" t="s">
        <v>341</v>
      </c>
    </row>
    <row r="1653" spans="1:5" x14ac:dyDescent="0.25">
      <c r="A1653" t="s">
        <v>34</v>
      </c>
      <c r="B1653" t="s">
        <v>13</v>
      </c>
      <c r="C1653">
        <v>3110</v>
      </c>
      <c r="D1653" t="s">
        <v>3330</v>
      </c>
      <c r="E1653" t="s">
        <v>631</v>
      </c>
    </row>
    <row r="1654" spans="1:5" x14ac:dyDescent="0.25">
      <c r="A1654" t="s">
        <v>27</v>
      </c>
      <c r="B1654" t="s">
        <v>46</v>
      </c>
      <c r="D1654" t="s">
        <v>3363</v>
      </c>
      <c r="E1654" t="s">
        <v>1300</v>
      </c>
    </row>
    <row r="1655" spans="1:5" ht="409.5" x14ac:dyDescent="0.25">
      <c r="A1655" t="s">
        <v>34</v>
      </c>
      <c r="B1655" t="s">
        <v>13</v>
      </c>
      <c r="C1655">
        <v>4978</v>
      </c>
      <c r="D1655" s="1" t="s">
        <v>3365</v>
      </c>
      <c r="E1655" t="s">
        <v>16</v>
      </c>
    </row>
    <row r="1656" spans="1:5" x14ac:dyDescent="0.25">
      <c r="A1656" t="s">
        <v>12</v>
      </c>
      <c r="B1656" t="s">
        <v>13</v>
      </c>
      <c r="C1656">
        <v>1247</v>
      </c>
      <c r="D1656" t="s">
        <v>3345</v>
      </c>
      <c r="E1656" t="s">
        <v>341</v>
      </c>
    </row>
    <row r="1657" spans="1:5" x14ac:dyDescent="0.25">
      <c r="A1657" t="s">
        <v>12</v>
      </c>
      <c r="B1657" t="s">
        <v>13</v>
      </c>
      <c r="C1657">
        <v>1247</v>
      </c>
      <c r="D1657" t="s">
        <v>3345</v>
      </c>
      <c r="E1657" t="s">
        <v>657</v>
      </c>
    </row>
    <row r="1658" spans="1:5" x14ac:dyDescent="0.25">
      <c r="A1658" t="s">
        <v>12</v>
      </c>
      <c r="B1658" t="s">
        <v>13</v>
      </c>
      <c r="C1658">
        <v>1247</v>
      </c>
      <c r="D1658" t="s">
        <v>2095</v>
      </c>
      <c r="E1658" t="s">
        <v>341</v>
      </c>
    </row>
    <row r="1659" spans="1:5" x14ac:dyDescent="0.25">
      <c r="A1659" t="s">
        <v>12</v>
      </c>
      <c r="B1659" t="s">
        <v>13</v>
      </c>
      <c r="C1659">
        <v>1247</v>
      </c>
      <c r="D1659" t="s">
        <v>2095</v>
      </c>
      <c r="E1659" t="s">
        <v>341</v>
      </c>
    </row>
    <row r="1660" spans="1:5" x14ac:dyDescent="0.25">
      <c r="A1660" t="s">
        <v>12</v>
      </c>
      <c r="B1660" t="s">
        <v>13</v>
      </c>
      <c r="C1660">
        <v>1247</v>
      </c>
      <c r="D1660" t="s">
        <v>3371</v>
      </c>
      <c r="E1660" t="s">
        <v>657</v>
      </c>
    </row>
    <row r="1661" spans="1:5" x14ac:dyDescent="0.25">
      <c r="A1661" t="s">
        <v>12</v>
      </c>
      <c r="B1661" t="s">
        <v>13</v>
      </c>
      <c r="C1661">
        <v>1247</v>
      </c>
      <c r="D1661" t="s">
        <v>3371</v>
      </c>
      <c r="E1661" t="s">
        <v>657</v>
      </c>
    </row>
    <row r="1662" spans="1:5" x14ac:dyDescent="0.25">
      <c r="A1662" t="s">
        <v>27</v>
      </c>
      <c r="B1662" t="s">
        <v>46</v>
      </c>
      <c r="D1662" t="s">
        <v>3374</v>
      </c>
      <c r="E1662" t="s">
        <v>22</v>
      </c>
    </row>
    <row r="1663" spans="1:5" x14ac:dyDescent="0.25">
      <c r="A1663" t="s">
        <v>27</v>
      </c>
      <c r="B1663" t="s">
        <v>46</v>
      </c>
      <c r="D1663" t="s">
        <v>3376</v>
      </c>
      <c r="E1663" t="s">
        <v>22</v>
      </c>
    </row>
    <row r="1664" spans="1:5" x14ac:dyDescent="0.25">
      <c r="A1664" t="s">
        <v>34</v>
      </c>
      <c r="B1664" t="s">
        <v>46</v>
      </c>
      <c r="D1664" t="s">
        <v>3378</v>
      </c>
      <c r="E1664" t="s">
        <v>22</v>
      </c>
    </row>
    <row r="1665" spans="1:5" x14ac:dyDescent="0.25">
      <c r="A1665" t="s">
        <v>12</v>
      </c>
      <c r="B1665" t="s">
        <v>46</v>
      </c>
      <c r="D1665" t="s">
        <v>3380</v>
      </c>
      <c r="E1665" t="s">
        <v>317</v>
      </c>
    </row>
    <row r="1666" spans="1:5" x14ac:dyDescent="0.25">
      <c r="A1666" t="s">
        <v>12</v>
      </c>
      <c r="B1666" t="s">
        <v>13</v>
      </c>
      <c r="C1666">
        <v>1247</v>
      </c>
      <c r="D1666" t="s">
        <v>3312</v>
      </c>
      <c r="E1666" t="s">
        <v>341</v>
      </c>
    </row>
    <row r="1667" spans="1:5" x14ac:dyDescent="0.25">
      <c r="A1667" t="s">
        <v>12</v>
      </c>
      <c r="B1667" t="s">
        <v>13</v>
      </c>
      <c r="C1667">
        <v>1247</v>
      </c>
      <c r="D1667" t="s">
        <v>3383</v>
      </c>
      <c r="E1667" t="s">
        <v>30</v>
      </c>
    </row>
    <row r="1668" spans="1:5" x14ac:dyDescent="0.25">
      <c r="A1668" t="s">
        <v>12</v>
      </c>
      <c r="B1668" t="s">
        <v>13</v>
      </c>
      <c r="C1668">
        <v>1247</v>
      </c>
      <c r="D1668" t="s">
        <v>3385</v>
      </c>
      <c r="E1668" t="s">
        <v>341</v>
      </c>
    </row>
    <row r="1669" spans="1:5" x14ac:dyDescent="0.25">
      <c r="A1669" t="s">
        <v>12</v>
      </c>
      <c r="B1669" t="s">
        <v>13</v>
      </c>
      <c r="C1669">
        <v>1247</v>
      </c>
      <c r="D1669" t="s">
        <v>3387</v>
      </c>
      <c r="E1669" t="s">
        <v>341</v>
      </c>
    </row>
    <row r="1670" spans="1:5" x14ac:dyDescent="0.25">
      <c r="A1670" t="s">
        <v>12</v>
      </c>
      <c r="B1670" t="s">
        <v>13</v>
      </c>
      <c r="C1670">
        <v>1247</v>
      </c>
      <c r="D1670" t="s">
        <v>3385</v>
      </c>
      <c r="E1670" t="s">
        <v>341</v>
      </c>
    </row>
    <row r="1671" spans="1:5" x14ac:dyDescent="0.25">
      <c r="A1671" t="s">
        <v>12</v>
      </c>
      <c r="B1671" t="s">
        <v>13</v>
      </c>
      <c r="C1671">
        <v>1247</v>
      </c>
      <c r="D1671" t="s">
        <v>3312</v>
      </c>
      <c r="E1671" t="s">
        <v>341</v>
      </c>
    </row>
    <row r="1672" spans="1:5" x14ac:dyDescent="0.25">
      <c r="A1672" t="s">
        <v>12</v>
      </c>
      <c r="B1672" t="s">
        <v>13</v>
      </c>
      <c r="C1672">
        <v>1247</v>
      </c>
      <c r="D1672" t="s">
        <v>3312</v>
      </c>
      <c r="E1672" t="s">
        <v>341</v>
      </c>
    </row>
    <row r="1673" spans="1:5" x14ac:dyDescent="0.25">
      <c r="A1673" t="s">
        <v>12</v>
      </c>
      <c r="B1673" t="s">
        <v>13</v>
      </c>
      <c r="C1673">
        <v>1247</v>
      </c>
      <c r="D1673" t="s">
        <v>3312</v>
      </c>
      <c r="E1673" t="s">
        <v>341</v>
      </c>
    </row>
    <row r="1674" spans="1:5" x14ac:dyDescent="0.25">
      <c r="A1674" t="s">
        <v>1481</v>
      </c>
      <c r="B1674" t="s">
        <v>13</v>
      </c>
      <c r="C1674">
        <v>1247</v>
      </c>
      <c r="D1674" t="s">
        <v>3393</v>
      </c>
      <c r="E1674" t="s">
        <v>341</v>
      </c>
    </row>
    <row r="1675" spans="1:5" x14ac:dyDescent="0.25">
      <c r="A1675" t="s">
        <v>12</v>
      </c>
      <c r="B1675" t="s">
        <v>13</v>
      </c>
      <c r="C1675">
        <v>1247</v>
      </c>
      <c r="D1675" t="s">
        <v>2095</v>
      </c>
      <c r="E1675" t="s">
        <v>341</v>
      </c>
    </row>
    <row r="1676" spans="1:5" x14ac:dyDescent="0.25">
      <c r="A1676" t="s">
        <v>12</v>
      </c>
      <c r="B1676" t="s">
        <v>13</v>
      </c>
      <c r="C1676">
        <v>1247</v>
      </c>
      <c r="D1676" t="s">
        <v>2095</v>
      </c>
      <c r="E1676" t="s">
        <v>341</v>
      </c>
    </row>
    <row r="1677" spans="1:5" x14ac:dyDescent="0.25">
      <c r="A1677" t="s">
        <v>12</v>
      </c>
      <c r="B1677" t="s">
        <v>13</v>
      </c>
      <c r="C1677">
        <v>1247</v>
      </c>
      <c r="D1677" t="s">
        <v>2095</v>
      </c>
      <c r="E1677" t="s">
        <v>341</v>
      </c>
    </row>
    <row r="1678" spans="1:5" x14ac:dyDescent="0.25">
      <c r="A1678" t="s">
        <v>1481</v>
      </c>
      <c r="B1678" t="s">
        <v>13</v>
      </c>
      <c r="C1678">
        <v>1247</v>
      </c>
      <c r="D1678" t="s">
        <v>3398</v>
      </c>
      <c r="E1678" t="s">
        <v>657</v>
      </c>
    </row>
    <row r="1679" spans="1:5" x14ac:dyDescent="0.25">
      <c r="A1679" t="s">
        <v>27</v>
      </c>
      <c r="B1679" t="s">
        <v>46</v>
      </c>
      <c r="D1679" t="s">
        <v>3400</v>
      </c>
      <c r="E1679" t="s">
        <v>22</v>
      </c>
    </row>
    <row r="1680" spans="1:5" x14ac:dyDescent="0.25">
      <c r="A1680" t="s">
        <v>27</v>
      </c>
      <c r="B1680" t="s">
        <v>46</v>
      </c>
      <c r="D1680" t="s">
        <v>3402</v>
      </c>
      <c r="E1680" t="s">
        <v>22</v>
      </c>
    </row>
    <row r="1681" spans="1:5" x14ac:dyDescent="0.25">
      <c r="A1681" t="s">
        <v>27</v>
      </c>
      <c r="B1681" t="s">
        <v>46</v>
      </c>
      <c r="D1681" t="s">
        <v>3404</v>
      </c>
      <c r="E1681" t="s">
        <v>22</v>
      </c>
    </row>
    <row r="1682" spans="1:5" x14ac:dyDescent="0.25">
      <c r="A1682" t="s">
        <v>12</v>
      </c>
      <c r="B1682" t="s">
        <v>13</v>
      </c>
      <c r="C1682">
        <v>1247</v>
      </c>
      <c r="D1682" t="s">
        <v>3288</v>
      </c>
      <c r="E1682" t="s">
        <v>2240</v>
      </c>
    </row>
    <row r="1683" spans="1:5" x14ac:dyDescent="0.25">
      <c r="A1683" t="s">
        <v>12</v>
      </c>
      <c r="B1683" t="s">
        <v>13</v>
      </c>
      <c r="C1683">
        <v>1340</v>
      </c>
      <c r="D1683" t="s">
        <v>3407</v>
      </c>
      <c r="E1683" t="s">
        <v>2240</v>
      </c>
    </row>
    <row r="1684" spans="1:5" x14ac:dyDescent="0.25">
      <c r="A1684" t="s">
        <v>12</v>
      </c>
      <c r="B1684" t="s">
        <v>209</v>
      </c>
      <c r="D1684" t="s">
        <v>3409</v>
      </c>
      <c r="E1684" t="s">
        <v>1208</v>
      </c>
    </row>
    <row r="1685" spans="1:5" ht="409.5" x14ac:dyDescent="0.25">
      <c r="A1685" t="s">
        <v>27</v>
      </c>
      <c r="B1685" t="s">
        <v>46</v>
      </c>
      <c r="D1685" s="1" t="s">
        <v>3411</v>
      </c>
      <c r="E1685" t="s">
        <v>22</v>
      </c>
    </row>
    <row r="1686" spans="1:5" x14ac:dyDescent="0.25">
      <c r="A1686" t="s">
        <v>27</v>
      </c>
      <c r="B1686" t="s">
        <v>46</v>
      </c>
      <c r="D1686" t="s">
        <v>3413</v>
      </c>
      <c r="E1686" t="s">
        <v>22</v>
      </c>
    </row>
    <row r="1687" spans="1:5" x14ac:dyDescent="0.25">
      <c r="A1687" t="s">
        <v>12</v>
      </c>
      <c r="B1687" t="s">
        <v>13</v>
      </c>
      <c r="C1687">
        <v>1247</v>
      </c>
      <c r="D1687" t="s">
        <v>2095</v>
      </c>
      <c r="E1687" t="s">
        <v>341</v>
      </c>
    </row>
    <row r="1688" spans="1:5" x14ac:dyDescent="0.25">
      <c r="A1688" t="s">
        <v>27</v>
      </c>
      <c r="B1688" t="s">
        <v>46</v>
      </c>
      <c r="D1688" t="s">
        <v>3416</v>
      </c>
      <c r="E1688" t="s">
        <v>22</v>
      </c>
    </row>
    <row r="1689" spans="1:5" x14ac:dyDescent="0.25">
      <c r="A1689" t="s">
        <v>27</v>
      </c>
      <c r="B1689" t="s">
        <v>46</v>
      </c>
      <c r="D1689" t="s">
        <v>3418</v>
      </c>
      <c r="E1689" t="s">
        <v>22</v>
      </c>
    </row>
    <row r="1690" spans="1:5" ht="409.5" x14ac:dyDescent="0.25">
      <c r="A1690" t="s">
        <v>27</v>
      </c>
      <c r="B1690" t="s">
        <v>46</v>
      </c>
      <c r="D1690" s="1" t="s">
        <v>3420</v>
      </c>
      <c r="E1690" t="s">
        <v>22</v>
      </c>
    </row>
    <row r="1691" spans="1:5" x14ac:dyDescent="0.25">
      <c r="A1691" t="s">
        <v>27</v>
      </c>
      <c r="B1691" t="s">
        <v>46</v>
      </c>
      <c r="D1691" t="s">
        <v>3422</v>
      </c>
      <c r="E1691" t="s">
        <v>22</v>
      </c>
    </row>
    <row r="1692" spans="1:5" x14ac:dyDescent="0.25">
      <c r="A1692" t="s">
        <v>27</v>
      </c>
      <c r="B1692" t="s">
        <v>46</v>
      </c>
      <c r="D1692" t="s">
        <v>3424</v>
      </c>
      <c r="E1692" t="s">
        <v>22</v>
      </c>
    </row>
    <row r="1693" spans="1:5" x14ac:dyDescent="0.25">
      <c r="A1693" t="s">
        <v>27</v>
      </c>
      <c r="B1693" t="s">
        <v>46</v>
      </c>
      <c r="D1693" t="s">
        <v>3426</v>
      </c>
      <c r="E1693" t="s">
        <v>22</v>
      </c>
    </row>
    <row r="1694" spans="1:5" x14ac:dyDescent="0.25">
      <c r="A1694" t="s">
        <v>34</v>
      </c>
      <c r="B1694" t="s">
        <v>46</v>
      </c>
      <c r="D1694" t="s">
        <v>3428</v>
      </c>
      <c r="E1694" t="s">
        <v>631</v>
      </c>
    </row>
    <row r="1695" spans="1:5" x14ac:dyDescent="0.25">
      <c r="A1695" t="s">
        <v>12</v>
      </c>
      <c r="B1695" t="s">
        <v>13</v>
      </c>
      <c r="C1695">
        <v>1247</v>
      </c>
      <c r="D1695" t="s">
        <v>3430</v>
      </c>
      <c r="E1695" t="s">
        <v>341</v>
      </c>
    </row>
    <row r="1696" spans="1:5" x14ac:dyDescent="0.25">
      <c r="A1696" t="s">
        <v>12</v>
      </c>
      <c r="B1696" t="s">
        <v>13</v>
      </c>
      <c r="C1696">
        <v>1247</v>
      </c>
      <c r="D1696" t="s">
        <v>3432</v>
      </c>
      <c r="E1696" t="s">
        <v>341</v>
      </c>
    </row>
    <row r="1697" spans="1:5" x14ac:dyDescent="0.25">
      <c r="A1697" t="s">
        <v>34</v>
      </c>
      <c r="B1697" t="s">
        <v>46</v>
      </c>
      <c r="D1697" t="s">
        <v>3434</v>
      </c>
      <c r="E1697" t="s">
        <v>22</v>
      </c>
    </row>
    <row r="1698" spans="1:5" x14ac:dyDescent="0.25">
      <c r="A1698" t="s">
        <v>12</v>
      </c>
      <c r="B1698" t="s">
        <v>13</v>
      </c>
      <c r="C1698">
        <v>1247</v>
      </c>
      <c r="D1698" t="s">
        <v>2140</v>
      </c>
      <c r="E1698" t="s">
        <v>341</v>
      </c>
    </row>
    <row r="1699" spans="1:5" x14ac:dyDescent="0.25">
      <c r="A1699" t="s">
        <v>27</v>
      </c>
      <c r="B1699" t="s">
        <v>46</v>
      </c>
      <c r="D1699" t="s">
        <v>3437</v>
      </c>
      <c r="E1699" t="s">
        <v>22</v>
      </c>
    </row>
    <row r="1700" spans="1:5" x14ac:dyDescent="0.25">
      <c r="A1700" t="s">
        <v>12</v>
      </c>
      <c r="B1700" t="s">
        <v>13</v>
      </c>
      <c r="C1700">
        <v>1247</v>
      </c>
      <c r="D1700" t="s">
        <v>3288</v>
      </c>
      <c r="E1700" t="s">
        <v>631</v>
      </c>
    </row>
    <row r="1701" spans="1:5" x14ac:dyDescent="0.25">
      <c r="A1701" t="s">
        <v>12</v>
      </c>
      <c r="B1701" t="s">
        <v>13</v>
      </c>
      <c r="C1701">
        <v>1247</v>
      </c>
      <c r="D1701" t="s">
        <v>2140</v>
      </c>
      <c r="E1701" t="s">
        <v>341</v>
      </c>
    </row>
    <row r="1702" spans="1:5" x14ac:dyDescent="0.25">
      <c r="A1702" t="s">
        <v>12</v>
      </c>
      <c r="B1702" t="s">
        <v>13</v>
      </c>
      <c r="C1702">
        <v>1247</v>
      </c>
      <c r="D1702" t="s">
        <v>2140</v>
      </c>
      <c r="E1702" t="s">
        <v>341</v>
      </c>
    </row>
    <row r="1703" spans="1:5" x14ac:dyDescent="0.25">
      <c r="A1703" t="s">
        <v>12</v>
      </c>
      <c r="B1703" t="s">
        <v>13</v>
      </c>
      <c r="C1703">
        <v>1247</v>
      </c>
      <c r="D1703" t="s">
        <v>2140</v>
      </c>
      <c r="E1703" t="s">
        <v>341</v>
      </c>
    </row>
    <row r="1704" spans="1:5" x14ac:dyDescent="0.25">
      <c r="A1704" t="s">
        <v>12</v>
      </c>
      <c r="B1704" t="s">
        <v>13</v>
      </c>
      <c r="C1704">
        <v>1247</v>
      </c>
      <c r="D1704" t="s">
        <v>3443</v>
      </c>
      <c r="E1704" t="s">
        <v>341</v>
      </c>
    </row>
    <row r="1705" spans="1:5" x14ac:dyDescent="0.25">
      <c r="A1705" t="s">
        <v>1481</v>
      </c>
      <c r="B1705" t="s">
        <v>13</v>
      </c>
      <c r="C1705">
        <v>1366</v>
      </c>
      <c r="D1705" t="s">
        <v>3233</v>
      </c>
      <c r="E1705" t="s">
        <v>341</v>
      </c>
    </row>
    <row r="1706" spans="1:5" x14ac:dyDescent="0.25">
      <c r="A1706" t="s">
        <v>1481</v>
      </c>
      <c r="B1706" t="s">
        <v>13</v>
      </c>
      <c r="C1706">
        <v>1366</v>
      </c>
      <c r="D1706" t="s">
        <v>3233</v>
      </c>
      <c r="E1706" t="s">
        <v>341</v>
      </c>
    </row>
    <row r="1707" spans="1:5" x14ac:dyDescent="0.25">
      <c r="A1707" t="s">
        <v>1481</v>
      </c>
      <c r="B1707" t="s">
        <v>13</v>
      </c>
      <c r="C1707">
        <v>1366</v>
      </c>
      <c r="D1707" t="s">
        <v>3233</v>
      </c>
      <c r="E1707" t="s">
        <v>341</v>
      </c>
    </row>
    <row r="1708" spans="1:5" x14ac:dyDescent="0.25">
      <c r="A1708" t="s">
        <v>27</v>
      </c>
      <c r="B1708" t="s">
        <v>46</v>
      </c>
      <c r="D1708" t="s">
        <v>3448</v>
      </c>
      <c r="E1708" t="s">
        <v>22</v>
      </c>
    </row>
    <row r="1709" spans="1:5" ht="315" x14ac:dyDescent="0.25">
      <c r="A1709" t="s">
        <v>12</v>
      </c>
      <c r="B1709" t="s">
        <v>13</v>
      </c>
      <c r="C1709">
        <v>1247</v>
      </c>
      <c r="D1709" s="1" t="s">
        <v>3450</v>
      </c>
      <c r="E1709" t="s">
        <v>341</v>
      </c>
    </row>
    <row r="1710" spans="1:5" x14ac:dyDescent="0.25">
      <c r="A1710" t="s">
        <v>34</v>
      </c>
      <c r="B1710" t="s">
        <v>13</v>
      </c>
      <c r="C1710">
        <v>1366</v>
      </c>
      <c r="D1710" t="s">
        <v>3452</v>
      </c>
      <c r="E1710" t="s">
        <v>341</v>
      </c>
    </row>
    <row r="1711" spans="1:5" x14ac:dyDescent="0.25">
      <c r="A1711" t="s">
        <v>27</v>
      </c>
      <c r="B1711" t="s">
        <v>46</v>
      </c>
      <c r="D1711" t="s">
        <v>3454</v>
      </c>
      <c r="E1711" t="s">
        <v>22</v>
      </c>
    </row>
    <row r="1712" spans="1:5" x14ac:dyDescent="0.25">
      <c r="A1712" t="s">
        <v>34</v>
      </c>
      <c r="B1712" t="s">
        <v>46</v>
      </c>
      <c r="D1712" t="s">
        <v>3457</v>
      </c>
      <c r="E1712" t="s">
        <v>22</v>
      </c>
    </row>
    <row r="1713" spans="1:5" x14ac:dyDescent="0.25">
      <c r="A1713" t="s">
        <v>12</v>
      </c>
      <c r="B1713" t="s">
        <v>13</v>
      </c>
      <c r="C1713">
        <v>1340</v>
      </c>
      <c r="D1713" t="s">
        <v>3459</v>
      </c>
      <c r="E1713" t="s">
        <v>510</v>
      </c>
    </row>
    <row r="1714" spans="1:5" x14ac:dyDescent="0.25">
      <c r="A1714" t="s">
        <v>12</v>
      </c>
      <c r="B1714" t="s">
        <v>13</v>
      </c>
      <c r="C1714">
        <v>1340</v>
      </c>
      <c r="D1714" t="s">
        <v>3459</v>
      </c>
      <c r="E1714" t="s">
        <v>510</v>
      </c>
    </row>
    <row r="1715" spans="1:5" x14ac:dyDescent="0.25">
      <c r="A1715" t="s">
        <v>12</v>
      </c>
      <c r="B1715" t="s">
        <v>13</v>
      </c>
      <c r="C1715">
        <v>1340</v>
      </c>
      <c r="D1715" t="s">
        <v>3462</v>
      </c>
      <c r="E1715" t="s">
        <v>2240</v>
      </c>
    </row>
    <row r="1716" spans="1:5" x14ac:dyDescent="0.25">
      <c r="A1716" t="s">
        <v>12</v>
      </c>
      <c r="B1716" t="s">
        <v>13</v>
      </c>
      <c r="C1716">
        <v>1340</v>
      </c>
      <c r="D1716" t="s">
        <v>3464</v>
      </c>
      <c r="E1716" t="s">
        <v>1730</v>
      </c>
    </row>
    <row r="1717" spans="1:5" x14ac:dyDescent="0.25">
      <c r="A1717" t="s">
        <v>27</v>
      </c>
      <c r="B1717" t="s">
        <v>46</v>
      </c>
      <c r="D1717" t="s">
        <v>3466</v>
      </c>
      <c r="E1717" t="s">
        <v>22</v>
      </c>
    </row>
    <row r="1718" spans="1:5" x14ac:dyDescent="0.25">
      <c r="A1718" t="s">
        <v>1481</v>
      </c>
      <c r="B1718" t="s">
        <v>13</v>
      </c>
      <c r="C1718">
        <v>911</v>
      </c>
      <c r="D1718" t="s">
        <v>3468</v>
      </c>
      <c r="E1718" t="s">
        <v>22</v>
      </c>
    </row>
    <row r="1719" spans="1:5" x14ac:dyDescent="0.25">
      <c r="A1719" t="s">
        <v>1481</v>
      </c>
      <c r="B1719" t="s">
        <v>209</v>
      </c>
      <c r="D1719" t="s">
        <v>3470</v>
      </c>
      <c r="E1719" t="s">
        <v>22</v>
      </c>
    </row>
    <row r="1720" spans="1:5" x14ac:dyDescent="0.25">
      <c r="A1720" t="s">
        <v>1481</v>
      </c>
      <c r="B1720" t="s">
        <v>13</v>
      </c>
      <c r="C1720">
        <v>1247</v>
      </c>
      <c r="D1720" t="s">
        <v>3472</v>
      </c>
      <c r="E1720" t="s">
        <v>341</v>
      </c>
    </row>
    <row r="1721" spans="1:5" x14ac:dyDescent="0.25">
      <c r="A1721" t="s">
        <v>27</v>
      </c>
      <c r="B1721" t="s">
        <v>46</v>
      </c>
      <c r="D1721" t="s">
        <v>3474</v>
      </c>
      <c r="E1721" t="s">
        <v>22</v>
      </c>
    </row>
    <row r="1722" spans="1:5" x14ac:dyDescent="0.25">
      <c r="A1722" t="s">
        <v>1481</v>
      </c>
      <c r="B1722" t="s">
        <v>209</v>
      </c>
      <c r="D1722" t="s">
        <v>3477</v>
      </c>
      <c r="E1722" t="s">
        <v>22</v>
      </c>
    </row>
    <row r="1723" spans="1:5" x14ac:dyDescent="0.25">
      <c r="A1723" t="s">
        <v>1481</v>
      </c>
      <c r="B1723" t="s">
        <v>13</v>
      </c>
      <c r="C1723">
        <v>6033</v>
      </c>
      <c r="D1723" t="s">
        <v>3479</v>
      </c>
      <c r="E1723" t="s">
        <v>22</v>
      </c>
    </row>
    <row r="1724" spans="1:5" x14ac:dyDescent="0.25">
      <c r="A1724" t="s">
        <v>1536</v>
      </c>
      <c r="B1724" t="s">
        <v>46</v>
      </c>
      <c r="D1724" t="s">
        <v>3481</v>
      </c>
      <c r="E1724" t="s">
        <v>22</v>
      </c>
    </row>
    <row r="1725" spans="1:5" x14ac:dyDescent="0.25">
      <c r="A1725" t="s">
        <v>27</v>
      </c>
      <c r="B1725" t="s">
        <v>46</v>
      </c>
      <c r="D1725" t="s">
        <v>3483</v>
      </c>
      <c r="E1725" t="s">
        <v>22</v>
      </c>
    </row>
    <row r="1726" spans="1:5" x14ac:dyDescent="0.25">
      <c r="A1726" t="s">
        <v>34</v>
      </c>
      <c r="B1726" t="s">
        <v>46</v>
      </c>
      <c r="D1726" t="s">
        <v>3485</v>
      </c>
      <c r="E1726" t="s">
        <v>22</v>
      </c>
    </row>
    <row r="1727" spans="1:5" x14ac:dyDescent="0.25">
      <c r="A1727" t="s">
        <v>27</v>
      </c>
      <c r="B1727" t="s">
        <v>46</v>
      </c>
      <c r="D1727" t="s">
        <v>3487</v>
      </c>
      <c r="E1727" t="s">
        <v>22</v>
      </c>
    </row>
    <row r="1728" spans="1:5" x14ac:dyDescent="0.25">
      <c r="A1728" t="s">
        <v>27</v>
      </c>
      <c r="B1728" t="s">
        <v>46</v>
      </c>
      <c r="D1728" t="s">
        <v>3489</v>
      </c>
      <c r="E1728" t="s">
        <v>22</v>
      </c>
    </row>
    <row r="1729" spans="1:5" x14ac:dyDescent="0.25">
      <c r="A1729" t="s">
        <v>27</v>
      </c>
      <c r="B1729" t="s">
        <v>46</v>
      </c>
      <c r="D1729" t="s">
        <v>3491</v>
      </c>
      <c r="E1729" t="s">
        <v>22</v>
      </c>
    </row>
    <row r="1730" spans="1:5" x14ac:dyDescent="0.25">
      <c r="A1730" t="s">
        <v>34</v>
      </c>
      <c r="B1730" t="s">
        <v>13</v>
      </c>
      <c r="C1730">
        <v>4289</v>
      </c>
      <c r="D1730" t="s">
        <v>3493</v>
      </c>
      <c r="E1730" t="s">
        <v>657</v>
      </c>
    </row>
    <row r="1731" spans="1:5" x14ac:dyDescent="0.25">
      <c r="A1731" t="s">
        <v>1536</v>
      </c>
      <c r="B1731" t="s">
        <v>46</v>
      </c>
      <c r="D1731" t="s">
        <v>2902</v>
      </c>
      <c r="E1731" t="s">
        <v>22</v>
      </c>
    </row>
    <row r="1732" spans="1:5" x14ac:dyDescent="0.25">
      <c r="A1732" t="s">
        <v>27</v>
      </c>
      <c r="B1732" t="s">
        <v>46</v>
      </c>
      <c r="D1732" t="s">
        <v>3497</v>
      </c>
      <c r="E1732" t="s">
        <v>22</v>
      </c>
    </row>
    <row r="1733" spans="1:5" x14ac:dyDescent="0.25">
      <c r="A1733" t="s">
        <v>27</v>
      </c>
      <c r="B1733" t="s">
        <v>46</v>
      </c>
      <c r="D1733" t="s">
        <v>3499</v>
      </c>
      <c r="E1733" t="s">
        <v>22</v>
      </c>
    </row>
    <row r="1734" spans="1:5" x14ac:dyDescent="0.25">
      <c r="A1734" t="s">
        <v>1536</v>
      </c>
      <c r="B1734" t="s">
        <v>46</v>
      </c>
      <c r="D1734" t="s">
        <v>3502</v>
      </c>
      <c r="E1734" t="s">
        <v>22</v>
      </c>
    </row>
    <row r="1735" spans="1:5" x14ac:dyDescent="0.25">
      <c r="A1735" t="s">
        <v>34</v>
      </c>
      <c r="B1735" t="s">
        <v>46</v>
      </c>
      <c r="D1735" t="s">
        <v>3504</v>
      </c>
      <c r="E1735" t="s">
        <v>22</v>
      </c>
    </row>
    <row r="1736" spans="1:5" x14ac:dyDescent="0.25">
      <c r="A1736" t="s">
        <v>34</v>
      </c>
      <c r="B1736" t="s">
        <v>13</v>
      </c>
      <c r="C1736">
        <v>5304</v>
      </c>
      <c r="D1736" t="s">
        <v>2319</v>
      </c>
      <c r="E1736" t="s">
        <v>16</v>
      </c>
    </row>
    <row r="1737" spans="1:5" x14ac:dyDescent="0.25">
      <c r="A1737" t="s">
        <v>34</v>
      </c>
      <c r="B1737" t="s">
        <v>13</v>
      </c>
      <c r="C1737">
        <v>5304</v>
      </c>
      <c r="D1737" t="s">
        <v>2319</v>
      </c>
      <c r="E1737" t="s">
        <v>16</v>
      </c>
    </row>
    <row r="1738" spans="1:5" x14ac:dyDescent="0.25">
      <c r="A1738" t="s">
        <v>34</v>
      </c>
      <c r="B1738" t="s">
        <v>13</v>
      </c>
      <c r="C1738">
        <v>5304</v>
      </c>
      <c r="D1738" t="s">
        <v>2319</v>
      </c>
      <c r="E1738" t="s">
        <v>16</v>
      </c>
    </row>
    <row r="1739" spans="1:5" x14ac:dyDescent="0.25">
      <c r="A1739" t="s">
        <v>34</v>
      </c>
      <c r="B1739" t="s">
        <v>13</v>
      </c>
      <c r="C1739">
        <v>5304</v>
      </c>
      <c r="D1739" t="s">
        <v>2319</v>
      </c>
      <c r="E1739" t="s">
        <v>16</v>
      </c>
    </row>
    <row r="1740" spans="1:5" x14ac:dyDescent="0.25">
      <c r="A1740" t="s">
        <v>34</v>
      </c>
      <c r="B1740" t="s">
        <v>209</v>
      </c>
      <c r="D1740" t="s">
        <v>2319</v>
      </c>
      <c r="E1740" t="s">
        <v>16</v>
      </c>
    </row>
    <row r="1741" spans="1:5" x14ac:dyDescent="0.25">
      <c r="A1741" t="s">
        <v>27</v>
      </c>
      <c r="B1741" t="s">
        <v>46</v>
      </c>
      <c r="D1741" t="s">
        <v>3511</v>
      </c>
      <c r="E1741" t="s">
        <v>22</v>
      </c>
    </row>
    <row r="1742" spans="1:5" x14ac:dyDescent="0.25">
      <c r="A1742" t="s">
        <v>27</v>
      </c>
      <c r="B1742" t="s">
        <v>46</v>
      </c>
      <c r="D1742" t="s">
        <v>3513</v>
      </c>
      <c r="E1742" t="s">
        <v>22</v>
      </c>
    </row>
    <row r="1743" spans="1:5" x14ac:dyDescent="0.25">
      <c r="A1743" t="s">
        <v>34</v>
      </c>
      <c r="B1743" t="s">
        <v>46</v>
      </c>
      <c r="D1743" t="s">
        <v>3515</v>
      </c>
      <c r="E1743" t="s">
        <v>22</v>
      </c>
    </row>
    <row r="1744" spans="1:5" x14ac:dyDescent="0.25">
      <c r="A1744" t="s">
        <v>34</v>
      </c>
      <c r="B1744" t="s">
        <v>46</v>
      </c>
      <c r="D1744" t="s">
        <v>3518</v>
      </c>
      <c r="E1744" t="s">
        <v>3517</v>
      </c>
    </row>
    <row r="1745" spans="1:5" x14ac:dyDescent="0.25">
      <c r="A1745" t="s">
        <v>34</v>
      </c>
      <c r="B1745" t="s">
        <v>46</v>
      </c>
      <c r="D1745" t="s">
        <v>3520</v>
      </c>
      <c r="E1745" t="s">
        <v>22</v>
      </c>
    </row>
    <row r="1746" spans="1:5" x14ac:dyDescent="0.25">
      <c r="A1746" t="s">
        <v>27</v>
      </c>
      <c r="B1746" t="s">
        <v>46</v>
      </c>
      <c r="D1746" t="s">
        <v>3522</v>
      </c>
      <c r="E1746" t="s">
        <v>22</v>
      </c>
    </row>
    <row r="1747" spans="1:5" x14ac:dyDescent="0.25">
      <c r="A1747" t="s">
        <v>34</v>
      </c>
      <c r="B1747" t="s">
        <v>13</v>
      </c>
      <c r="C1747">
        <v>4289</v>
      </c>
      <c r="D1747" t="s">
        <v>3524</v>
      </c>
      <c r="E1747" t="s">
        <v>175</v>
      </c>
    </row>
    <row r="1748" spans="1:5" x14ac:dyDescent="0.25">
      <c r="A1748" t="s">
        <v>34</v>
      </c>
      <c r="B1748" t="s">
        <v>46</v>
      </c>
      <c r="D1748" t="s">
        <v>3526</v>
      </c>
      <c r="E1748" t="s">
        <v>22</v>
      </c>
    </row>
    <row r="1749" spans="1:5" x14ac:dyDescent="0.25">
      <c r="A1749" t="s">
        <v>34</v>
      </c>
      <c r="B1749" t="s">
        <v>46</v>
      </c>
      <c r="D1749" t="s">
        <v>3529</v>
      </c>
      <c r="E1749" t="s">
        <v>22</v>
      </c>
    </row>
    <row r="1750" spans="1:5" x14ac:dyDescent="0.25">
      <c r="A1750" t="s">
        <v>1481</v>
      </c>
      <c r="B1750" t="s">
        <v>46</v>
      </c>
      <c r="D1750" t="s">
        <v>3532</v>
      </c>
      <c r="E1750" t="s">
        <v>22</v>
      </c>
    </row>
    <row r="1751" spans="1:5" x14ac:dyDescent="0.25">
      <c r="A1751" t="s">
        <v>34</v>
      </c>
      <c r="B1751" t="s">
        <v>209</v>
      </c>
      <c r="D1751" t="s">
        <v>3534</v>
      </c>
      <c r="E1751" t="s">
        <v>1097</v>
      </c>
    </row>
    <row r="1752" spans="1:5" x14ac:dyDescent="0.25">
      <c r="A1752" t="s">
        <v>34</v>
      </c>
      <c r="B1752" t="s">
        <v>13</v>
      </c>
      <c r="C1752">
        <v>4289</v>
      </c>
      <c r="D1752" t="s">
        <v>3536</v>
      </c>
      <c r="E1752" t="s">
        <v>175</v>
      </c>
    </row>
    <row r="1753" spans="1:5" x14ac:dyDescent="0.25">
      <c r="A1753" t="s">
        <v>34</v>
      </c>
      <c r="B1753" t="s">
        <v>46</v>
      </c>
      <c r="D1753" t="s">
        <v>3539</v>
      </c>
      <c r="E1753" t="s">
        <v>2816</v>
      </c>
    </row>
    <row r="1754" spans="1:5" x14ac:dyDescent="0.25">
      <c r="A1754" t="s">
        <v>1481</v>
      </c>
      <c r="B1754" t="s">
        <v>46</v>
      </c>
      <c r="D1754" t="s">
        <v>3541</v>
      </c>
      <c r="E1754" t="s">
        <v>22</v>
      </c>
    </row>
    <row r="1755" spans="1:5" ht="409.5" x14ac:dyDescent="0.25">
      <c r="A1755" t="s">
        <v>12</v>
      </c>
      <c r="B1755" t="s">
        <v>13</v>
      </c>
      <c r="C1755">
        <v>911</v>
      </c>
      <c r="D1755" s="1" t="s">
        <v>3543</v>
      </c>
      <c r="E1755" t="s">
        <v>7</v>
      </c>
    </row>
    <row r="1756" spans="1:5" ht="409.5" x14ac:dyDescent="0.25">
      <c r="A1756" t="s">
        <v>34</v>
      </c>
      <c r="B1756" t="s">
        <v>13</v>
      </c>
      <c r="C1756">
        <v>3587</v>
      </c>
      <c r="D1756" s="1" t="s">
        <v>3546</v>
      </c>
      <c r="E1756" t="s">
        <v>22</v>
      </c>
    </row>
    <row r="1757" spans="1:5" x14ac:dyDescent="0.25">
      <c r="A1757" t="s">
        <v>1536</v>
      </c>
      <c r="B1757" t="s">
        <v>209</v>
      </c>
      <c r="D1757" t="s">
        <v>3548</v>
      </c>
      <c r="E1757" t="s">
        <v>22</v>
      </c>
    </row>
    <row r="1758" spans="1:5" x14ac:dyDescent="0.25">
      <c r="A1758" t="s">
        <v>34</v>
      </c>
      <c r="B1758" t="s">
        <v>46</v>
      </c>
      <c r="D1758" t="s">
        <v>3551</v>
      </c>
      <c r="E1758" t="s">
        <v>66</v>
      </c>
    </row>
    <row r="1759" spans="1:5" x14ac:dyDescent="0.25">
      <c r="A1759" t="s">
        <v>34</v>
      </c>
      <c r="B1759" t="s">
        <v>46</v>
      </c>
      <c r="D1759" t="s">
        <v>3554</v>
      </c>
      <c r="E1759" t="s">
        <v>2816</v>
      </c>
    </row>
    <row r="1760" spans="1:5" x14ac:dyDescent="0.25">
      <c r="A1760" t="s">
        <v>1536</v>
      </c>
      <c r="B1760" t="s">
        <v>46</v>
      </c>
      <c r="D1760" t="s">
        <v>3556</v>
      </c>
      <c r="E1760" t="s">
        <v>22</v>
      </c>
    </row>
    <row r="1761" spans="1:5" x14ac:dyDescent="0.25">
      <c r="A1761" t="s">
        <v>1536</v>
      </c>
      <c r="B1761" t="s">
        <v>46</v>
      </c>
      <c r="D1761" t="s">
        <v>3558</v>
      </c>
      <c r="E1761" t="s">
        <v>22</v>
      </c>
    </row>
    <row r="1762" spans="1:5" x14ac:dyDescent="0.25">
      <c r="A1762" t="s">
        <v>1536</v>
      </c>
      <c r="B1762" t="s">
        <v>46</v>
      </c>
      <c r="D1762" t="s">
        <v>3502</v>
      </c>
      <c r="E1762" t="s">
        <v>22</v>
      </c>
    </row>
    <row r="1763" spans="1:5" x14ac:dyDescent="0.25">
      <c r="A1763" t="s">
        <v>34</v>
      </c>
      <c r="B1763" t="s">
        <v>46</v>
      </c>
      <c r="D1763" t="s">
        <v>3562</v>
      </c>
      <c r="E1763" t="s">
        <v>2816</v>
      </c>
    </row>
    <row r="1764" spans="1:5" x14ac:dyDescent="0.25">
      <c r="A1764" t="s">
        <v>34</v>
      </c>
      <c r="B1764" t="s">
        <v>46</v>
      </c>
      <c r="D1764" t="s">
        <v>3564</v>
      </c>
      <c r="E1764" t="s">
        <v>22</v>
      </c>
    </row>
    <row r="1765" spans="1:5" x14ac:dyDescent="0.25">
      <c r="A1765" t="s">
        <v>34</v>
      </c>
      <c r="B1765" t="s">
        <v>46</v>
      </c>
      <c r="D1765" t="s">
        <v>3566</v>
      </c>
      <c r="E1765" t="s">
        <v>175</v>
      </c>
    </row>
    <row r="1766" spans="1:5" x14ac:dyDescent="0.25">
      <c r="A1766" t="s">
        <v>34</v>
      </c>
      <c r="B1766" t="s">
        <v>46</v>
      </c>
      <c r="D1766" t="s">
        <v>3568</v>
      </c>
      <c r="E1766" t="s">
        <v>22</v>
      </c>
    </row>
    <row r="1767" spans="1:5" x14ac:dyDescent="0.25">
      <c r="A1767" t="s">
        <v>34</v>
      </c>
      <c r="B1767" t="s">
        <v>46</v>
      </c>
      <c r="D1767" t="s">
        <v>3570</v>
      </c>
      <c r="E1767" t="s">
        <v>22</v>
      </c>
    </row>
    <row r="1768" spans="1:5" x14ac:dyDescent="0.25">
      <c r="A1768" t="s">
        <v>34</v>
      </c>
      <c r="B1768" t="s">
        <v>46</v>
      </c>
      <c r="D1768" t="s">
        <v>3572</v>
      </c>
      <c r="E1768" t="s">
        <v>22</v>
      </c>
    </row>
    <row r="1769" spans="1:5" x14ac:dyDescent="0.25">
      <c r="A1769" t="s">
        <v>12</v>
      </c>
      <c r="B1769" t="s">
        <v>13</v>
      </c>
      <c r="C1769">
        <v>2527</v>
      </c>
      <c r="D1769" t="s">
        <v>3575</v>
      </c>
      <c r="E1769" t="s">
        <v>7</v>
      </c>
    </row>
    <row r="1770" spans="1:5" x14ac:dyDescent="0.25">
      <c r="A1770" t="s">
        <v>1481</v>
      </c>
      <c r="B1770" t="s">
        <v>209</v>
      </c>
      <c r="D1770" t="s">
        <v>3578</v>
      </c>
      <c r="E1770" t="s">
        <v>22</v>
      </c>
    </row>
    <row r="1771" spans="1:5" x14ac:dyDescent="0.25">
      <c r="A1771" t="s">
        <v>27</v>
      </c>
      <c r="B1771" t="s">
        <v>46</v>
      </c>
      <c r="D1771" t="s">
        <v>3580</v>
      </c>
      <c r="E1771" t="s">
        <v>22</v>
      </c>
    </row>
    <row r="1772" spans="1:5" x14ac:dyDescent="0.25">
      <c r="A1772" t="s">
        <v>1536</v>
      </c>
      <c r="B1772" t="s">
        <v>46</v>
      </c>
      <c r="D1772" t="s">
        <v>3582</v>
      </c>
      <c r="E1772" t="s">
        <v>22</v>
      </c>
    </row>
    <row r="1773" spans="1:5" x14ac:dyDescent="0.25">
      <c r="A1773" t="s">
        <v>34</v>
      </c>
      <c r="B1773" t="s">
        <v>46</v>
      </c>
      <c r="D1773" t="s">
        <v>3584</v>
      </c>
      <c r="E1773" t="s">
        <v>22</v>
      </c>
    </row>
    <row r="1774" spans="1:5" x14ac:dyDescent="0.25">
      <c r="A1774" t="s">
        <v>34</v>
      </c>
      <c r="B1774" t="s">
        <v>46</v>
      </c>
      <c r="D1774" t="s">
        <v>3586</v>
      </c>
      <c r="E1774" t="s">
        <v>22</v>
      </c>
    </row>
    <row r="1775" spans="1:5" x14ac:dyDescent="0.25">
      <c r="A1775" t="s">
        <v>1536</v>
      </c>
      <c r="B1775" t="s">
        <v>46</v>
      </c>
      <c r="D1775" t="s">
        <v>3588</v>
      </c>
      <c r="E1775" t="s">
        <v>22</v>
      </c>
    </row>
    <row r="1776" spans="1:5" x14ac:dyDescent="0.25">
      <c r="A1776" t="s">
        <v>1536</v>
      </c>
      <c r="B1776" t="s">
        <v>46</v>
      </c>
      <c r="D1776" t="s">
        <v>3591</v>
      </c>
      <c r="E1776" t="s">
        <v>22</v>
      </c>
    </row>
    <row r="1777" spans="1:5" x14ac:dyDescent="0.25">
      <c r="A1777" t="s">
        <v>1536</v>
      </c>
      <c r="B1777" t="s">
        <v>46</v>
      </c>
      <c r="D1777" t="s">
        <v>3594</v>
      </c>
      <c r="E1777" t="s">
        <v>22</v>
      </c>
    </row>
    <row r="1778" spans="1:5" x14ac:dyDescent="0.25">
      <c r="A1778" t="s">
        <v>34</v>
      </c>
      <c r="B1778" t="s">
        <v>46</v>
      </c>
      <c r="D1778" t="s">
        <v>3597</v>
      </c>
      <c r="E1778" t="s">
        <v>2816</v>
      </c>
    </row>
    <row r="1779" spans="1:5" x14ac:dyDescent="0.25">
      <c r="A1779" t="s">
        <v>1481</v>
      </c>
      <c r="B1779" t="s">
        <v>46</v>
      </c>
      <c r="D1779" t="s">
        <v>3599</v>
      </c>
      <c r="E1779" t="s">
        <v>22</v>
      </c>
    </row>
    <row r="1780" spans="1:5" x14ac:dyDescent="0.25">
      <c r="A1780" t="s">
        <v>34</v>
      </c>
      <c r="B1780" t="s">
        <v>46</v>
      </c>
      <c r="D1780" t="s">
        <v>3602</v>
      </c>
      <c r="E1780" t="s">
        <v>22</v>
      </c>
    </row>
    <row r="1781" spans="1:5" x14ac:dyDescent="0.25">
      <c r="A1781" t="s">
        <v>34</v>
      </c>
      <c r="B1781" t="s">
        <v>46</v>
      </c>
      <c r="D1781" t="s">
        <v>3604</v>
      </c>
      <c r="E1781" t="s">
        <v>22</v>
      </c>
    </row>
    <row r="1782" spans="1:5" x14ac:dyDescent="0.25">
      <c r="A1782" t="s">
        <v>1536</v>
      </c>
      <c r="B1782" t="s">
        <v>46</v>
      </c>
      <c r="D1782" t="s">
        <v>3607</v>
      </c>
      <c r="E1782" t="s">
        <v>22</v>
      </c>
    </row>
    <row r="1783" spans="1:5" x14ac:dyDescent="0.25">
      <c r="A1783" t="s">
        <v>1536</v>
      </c>
      <c r="B1783" t="s">
        <v>209</v>
      </c>
      <c r="D1783" t="s">
        <v>3609</v>
      </c>
      <c r="E1783" t="s">
        <v>22</v>
      </c>
    </row>
    <row r="1784" spans="1:5" x14ac:dyDescent="0.25">
      <c r="A1784" t="s">
        <v>34</v>
      </c>
      <c r="B1784" t="s">
        <v>46</v>
      </c>
      <c r="D1784" t="s">
        <v>3602</v>
      </c>
      <c r="E1784" t="s">
        <v>22</v>
      </c>
    </row>
    <row r="1785" spans="1:5" x14ac:dyDescent="0.25">
      <c r="A1785" t="s">
        <v>1536</v>
      </c>
      <c r="B1785" t="s">
        <v>46</v>
      </c>
      <c r="D1785" t="s">
        <v>3582</v>
      </c>
      <c r="E1785" t="s">
        <v>22</v>
      </c>
    </row>
    <row r="1786" spans="1:5" x14ac:dyDescent="0.25">
      <c r="A1786" t="s">
        <v>1481</v>
      </c>
      <c r="B1786" t="s">
        <v>13</v>
      </c>
      <c r="C1786">
        <v>1302</v>
      </c>
      <c r="D1786" t="s">
        <v>3613</v>
      </c>
      <c r="E1786" t="s">
        <v>66</v>
      </c>
    </row>
    <row r="1787" spans="1:5" x14ac:dyDescent="0.25">
      <c r="A1787" t="s">
        <v>1481</v>
      </c>
      <c r="B1787" t="s">
        <v>209</v>
      </c>
      <c r="D1787" t="s">
        <v>3615</v>
      </c>
      <c r="E1787" t="s">
        <v>175</v>
      </c>
    </row>
    <row r="1788" spans="1:5" x14ac:dyDescent="0.25">
      <c r="A1788" t="s">
        <v>34</v>
      </c>
      <c r="B1788" t="s">
        <v>46</v>
      </c>
      <c r="D1788" t="s">
        <v>3617</v>
      </c>
      <c r="E1788" t="s">
        <v>3153</v>
      </c>
    </row>
    <row r="1789" spans="1:5" x14ac:dyDescent="0.25">
      <c r="A1789" t="s">
        <v>1481</v>
      </c>
      <c r="B1789" t="s">
        <v>46</v>
      </c>
      <c r="D1789" t="s">
        <v>3620</v>
      </c>
      <c r="E1789" t="s">
        <v>22</v>
      </c>
    </row>
    <row r="1790" spans="1:5" x14ac:dyDescent="0.25">
      <c r="A1790" t="s">
        <v>27</v>
      </c>
      <c r="B1790" t="s">
        <v>46</v>
      </c>
      <c r="D1790" t="s">
        <v>3623</v>
      </c>
      <c r="E1790" t="s">
        <v>3622</v>
      </c>
    </row>
    <row r="1791" spans="1:5" x14ac:dyDescent="0.25">
      <c r="A1791" t="s">
        <v>1481</v>
      </c>
      <c r="B1791" t="s">
        <v>46</v>
      </c>
      <c r="D1791" t="s">
        <v>3627</v>
      </c>
      <c r="E1791" t="s">
        <v>3626</v>
      </c>
    </row>
    <row r="1792" spans="1:5" x14ac:dyDescent="0.25">
      <c r="A1792" t="s">
        <v>34</v>
      </c>
      <c r="B1792" t="s">
        <v>46</v>
      </c>
      <c r="D1792" t="s">
        <v>3630</v>
      </c>
      <c r="E1792" t="s">
        <v>3153</v>
      </c>
    </row>
    <row r="1793" spans="1:5" x14ac:dyDescent="0.25">
      <c r="A1793" t="s">
        <v>12</v>
      </c>
      <c r="B1793" t="s">
        <v>46</v>
      </c>
      <c r="D1793" t="s">
        <v>3632</v>
      </c>
      <c r="E1793" t="s">
        <v>22</v>
      </c>
    </row>
    <row r="1794" spans="1:5" x14ac:dyDescent="0.25">
      <c r="A1794" t="s">
        <v>1481</v>
      </c>
      <c r="B1794" t="s">
        <v>46</v>
      </c>
      <c r="D1794" t="s">
        <v>3635</v>
      </c>
      <c r="E1794" t="s">
        <v>631</v>
      </c>
    </row>
    <row r="1795" spans="1:5" x14ac:dyDescent="0.25">
      <c r="A1795" t="s">
        <v>1481</v>
      </c>
      <c r="B1795" t="s">
        <v>46</v>
      </c>
      <c r="D1795" t="s">
        <v>3635</v>
      </c>
      <c r="E1795" t="s">
        <v>631</v>
      </c>
    </row>
    <row r="1796" spans="1:5" x14ac:dyDescent="0.25">
      <c r="A1796" t="s">
        <v>1481</v>
      </c>
      <c r="B1796" t="s">
        <v>46</v>
      </c>
      <c r="D1796" t="s">
        <v>3639</v>
      </c>
      <c r="E1796" t="s">
        <v>22</v>
      </c>
    </row>
    <row r="1797" spans="1:5" x14ac:dyDescent="0.25">
      <c r="A1797" t="s">
        <v>1481</v>
      </c>
      <c r="B1797" t="s">
        <v>46</v>
      </c>
      <c r="D1797" t="s">
        <v>3635</v>
      </c>
      <c r="E1797" t="s">
        <v>22</v>
      </c>
    </row>
    <row r="1798" spans="1:5" x14ac:dyDescent="0.25">
      <c r="A1798" t="s">
        <v>1481</v>
      </c>
      <c r="B1798" t="s">
        <v>46</v>
      </c>
      <c r="D1798" t="s">
        <v>3642</v>
      </c>
      <c r="E1798" t="s">
        <v>631</v>
      </c>
    </row>
    <row r="1799" spans="1:5" x14ac:dyDescent="0.25">
      <c r="A1799" t="s">
        <v>1481</v>
      </c>
      <c r="B1799" t="s">
        <v>46</v>
      </c>
      <c r="D1799" t="s">
        <v>3644</v>
      </c>
      <c r="E1799" t="s">
        <v>631</v>
      </c>
    </row>
    <row r="1800" spans="1:5" x14ac:dyDescent="0.25">
      <c r="A1800" t="s">
        <v>1481</v>
      </c>
      <c r="B1800" t="s">
        <v>46</v>
      </c>
      <c r="D1800" t="s">
        <v>3642</v>
      </c>
      <c r="E1800" t="s">
        <v>22</v>
      </c>
    </row>
    <row r="1801" spans="1:5" x14ac:dyDescent="0.25">
      <c r="A1801" t="s">
        <v>1481</v>
      </c>
      <c r="B1801" t="s">
        <v>46</v>
      </c>
      <c r="D1801" t="s">
        <v>3642</v>
      </c>
      <c r="E1801" t="s">
        <v>22</v>
      </c>
    </row>
    <row r="1802" spans="1:5" x14ac:dyDescent="0.25">
      <c r="A1802" t="s">
        <v>34</v>
      </c>
      <c r="B1802" t="s">
        <v>46</v>
      </c>
      <c r="D1802" t="s">
        <v>3649</v>
      </c>
      <c r="E1802" t="s">
        <v>175</v>
      </c>
    </row>
    <row r="1803" spans="1:5" x14ac:dyDescent="0.25">
      <c r="A1803" t="s">
        <v>34</v>
      </c>
      <c r="B1803" t="s">
        <v>46</v>
      </c>
      <c r="D1803" t="s">
        <v>3652</v>
      </c>
      <c r="E1803" t="s">
        <v>3153</v>
      </c>
    </row>
    <row r="1804" spans="1:5" x14ac:dyDescent="0.25">
      <c r="A1804" t="s">
        <v>34</v>
      </c>
      <c r="B1804" t="s">
        <v>46</v>
      </c>
      <c r="D1804" t="s">
        <v>3654</v>
      </c>
      <c r="E1804" t="s">
        <v>2240</v>
      </c>
    </row>
    <row r="1805" spans="1:5" x14ac:dyDescent="0.25">
      <c r="A1805" t="s">
        <v>34</v>
      </c>
      <c r="B1805" t="s">
        <v>46</v>
      </c>
      <c r="D1805" t="s">
        <v>3656</v>
      </c>
      <c r="E1805" t="s">
        <v>2240</v>
      </c>
    </row>
    <row r="1806" spans="1:5" x14ac:dyDescent="0.25">
      <c r="A1806" t="s">
        <v>34</v>
      </c>
      <c r="B1806" t="s">
        <v>46</v>
      </c>
      <c r="D1806" t="s">
        <v>3658</v>
      </c>
      <c r="E1806" t="s">
        <v>2240</v>
      </c>
    </row>
    <row r="1807" spans="1:5" x14ac:dyDescent="0.25">
      <c r="A1807" t="s">
        <v>34</v>
      </c>
      <c r="B1807" t="s">
        <v>46</v>
      </c>
      <c r="D1807" t="s">
        <v>3660</v>
      </c>
      <c r="E1807" t="s">
        <v>2240</v>
      </c>
    </row>
    <row r="1808" spans="1:5" x14ac:dyDescent="0.25">
      <c r="A1808" t="s">
        <v>34</v>
      </c>
      <c r="B1808" t="s">
        <v>209</v>
      </c>
      <c r="D1808" t="s">
        <v>3662</v>
      </c>
      <c r="E1808" t="s">
        <v>2240</v>
      </c>
    </row>
    <row r="1809" spans="1:5" x14ac:dyDescent="0.25">
      <c r="A1809" t="s">
        <v>1536</v>
      </c>
      <c r="B1809" t="s">
        <v>46</v>
      </c>
      <c r="D1809" t="s">
        <v>3665</v>
      </c>
      <c r="E1809" t="s">
        <v>175</v>
      </c>
    </row>
    <row r="1810" spans="1:5" x14ac:dyDescent="0.25">
      <c r="A1810" t="s">
        <v>1536</v>
      </c>
      <c r="B1810" t="s">
        <v>46</v>
      </c>
      <c r="D1810" t="s">
        <v>3668</v>
      </c>
      <c r="E1810" t="s">
        <v>22</v>
      </c>
    </row>
    <row r="1811" spans="1:5" x14ac:dyDescent="0.25">
      <c r="A1811" t="s">
        <v>34</v>
      </c>
      <c r="B1811" t="s">
        <v>46</v>
      </c>
      <c r="D1811" t="s">
        <v>3671</v>
      </c>
      <c r="E1811" t="s">
        <v>175</v>
      </c>
    </row>
    <row r="1812" spans="1:5" x14ac:dyDescent="0.25">
      <c r="A1812" t="s">
        <v>1481</v>
      </c>
      <c r="B1812" t="s">
        <v>46</v>
      </c>
      <c r="D1812" t="s">
        <v>3674</v>
      </c>
      <c r="E1812" t="s">
        <v>3153</v>
      </c>
    </row>
    <row r="1813" spans="1:5" x14ac:dyDescent="0.25">
      <c r="A1813" t="s">
        <v>1536</v>
      </c>
      <c r="B1813" t="s">
        <v>46</v>
      </c>
      <c r="D1813" t="s">
        <v>3677</v>
      </c>
      <c r="E1813" t="s">
        <v>2240</v>
      </c>
    </row>
    <row r="1814" spans="1:5" x14ac:dyDescent="0.25">
      <c r="A1814" t="s">
        <v>27</v>
      </c>
      <c r="B1814" t="s">
        <v>46</v>
      </c>
      <c r="D1814" t="s">
        <v>3680</v>
      </c>
      <c r="E1814" t="s">
        <v>22</v>
      </c>
    </row>
    <row r="1815" spans="1:5" x14ac:dyDescent="0.25">
      <c r="A1815" t="s">
        <v>1536</v>
      </c>
      <c r="B1815" t="s">
        <v>46</v>
      </c>
      <c r="D1815" t="s">
        <v>3683</v>
      </c>
      <c r="E1815" t="s">
        <v>22</v>
      </c>
    </row>
    <row r="1816" spans="1:5" x14ac:dyDescent="0.25">
      <c r="A1816" t="s">
        <v>27</v>
      </c>
      <c r="B1816" t="s">
        <v>46</v>
      </c>
      <c r="D1816" t="s">
        <v>3685</v>
      </c>
      <c r="E1816" t="s">
        <v>22</v>
      </c>
    </row>
    <row r="1817" spans="1:5" x14ac:dyDescent="0.25">
      <c r="A1817" t="s">
        <v>34</v>
      </c>
      <c r="B1817" t="s">
        <v>46</v>
      </c>
      <c r="D1817" t="s">
        <v>3688</v>
      </c>
      <c r="E1817" t="s">
        <v>22</v>
      </c>
    </row>
    <row r="1818" spans="1:5" x14ac:dyDescent="0.25">
      <c r="A1818" t="s">
        <v>27</v>
      </c>
      <c r="B1818" t="s">
        <v>46</v>
      </c>
      <c r="D1818" t="s">
        <v>3691</v>
      </c>
      <c r="E1818" t="s">
        <v>22</v>
      </c>
    </row>
    <row r="1819" spans="1:5" x14ac:dyDescent="0.25">
      <c r="A1819" t="s">
        <v>27</v>
      </c>
      <c r="B1819" t="s">
        <v>46</v>
      </c>
      <c r="D1819" t="s">
        <v>3694</v>
      </c>
      <c r="E1819" t="s">
        <v>175</v>
      </c>
    </row>
    <row r="1820" spans="1:5" x14ac:dyDescent="0.25">
      <c r="A1820" t="s">
        <v>34</v>
      </c>
      <c r="B1820" t="s">
        <v>46</v>
      </c>
      <c r="D1820" t="s">
        <v>3697</v>
      </c>
      <c r="E1820" t="s">
        <v>175</v>
      </c>
    </row>
    <row r="1821" spans="1:5" x14ac:dyDescent="0.25">
      <c r="A1821" t="s">
        <v>27</v>
      </c>
      <c r="B1821" t="s">
        <v>46</v>
      </c>
      <c r="D1821" t="s">
        <v>3700</v>
      </c>
      <c r="E1821" t="s">
        <v>22</v>
      </c>
    </row>
    <row r="1822" spans="1:5" x14ac:dyDescent="0.25">
      <c r="A1822" t="s">
        <v>1536</v>
      </c>
      <c r="B1822" t="s">
        <v>46</v>
      </c>
      <c r="D1822" t="s">
        <v>3702</v>
      </c>
      <c r="E1822" t="s">
        <v>2240</v>
      </c>
    </row>
    <row r="1823" spans="1:5" x14ac:dyDescent="0.25">
      <c r="A1823" t="s">
        <v>34</v>
      </c>
      <c r="B1823" t="s">
        <v>46</v>
      </c>
      <c r="D1823" t="s">
        <v>3604</v>
      </c>
      <c r="E1823" t="s">
        <v>22</v>
      </c>
    </row>
    <row r="1824" spans="1:5" x14ac:dyDescent="0.25">
      <c r="A1824" t="s">
        <v>27</v>
      </c>
      <c r="B1824" t="s">
        <v>46</v>
      </c>
      <c r="D1824" t="s">
        <v>3705</v>
      </c>
      <c r="E1824" t="s">
        <v>22</v>
      </c>
    </row>
    <row r="1825" spans="1:5" x14ac:dyDescent="0.25">
      <c r="A1825" t="s">
        <v>34</v>
      </c>
      <c r="B1825" t="s">
        <v>46</v>
      </c>
      <c r="D1825" t="s">
        <v>3708</v>
      </c>
      <c r="E1825" t="s">
        <v>3153</v>
      </c>
    </row>
    <row r="1826" spans="1:5" x14ac:dyDescent="0.25">
      <c r="A1826" t="s">
        <v>34</v>
      </c>
      <c r="B1826" t="s">
        <v>46</v>
      </c>
      <c r="D1826" t="s">
        <v>3712</v>
      </c>
      <c r="E1826" t="s">
        <v>3711</v>
      </c>
    </row>
    <row r="1827" spans="1:5" x14ac:dyDescent="0.25">
      <c r="A1827" t="s">
        <v>34</v>
      </c>
      <c r="B1827" t="s">
        <v>209</v>
      </c>
      <c r="D1827" t="s">
        <v>3714</v>
      </c>
      <c r="E1827" t="s">
        <v>2240</v>
      </c>
    </row>
    <row r="1828" spans="1:5" x14ac:dyDescent="0.25">
      <c r="A1828" t="s">
        <v>27</v>
      </c>
      <c r="B1828" t="s">
        <v>46</v>
      </c>
      <c r="D1828" t="s">
        <v>3717</v>
      </c>
      <c r="E1828" t="s">
        <v>22</v>
      </c>
    </row>
    <row r="1829" spans="1:5" x14ac:dyDescent="0.25">
      <c r="A1829" t="s">
        <v>34</v>
      </c>
      <c r="B1829" t="s">
        <v>46</v>
      </c>
      <c r="D1829" t="s">
        <v>3720</v>
      </c>
      <c r="E1829" t="s">
        <v>175</v>
      </c>
    </row>
    <row r="1830" spans="1:5" x14ac:dyDescent="0.25">
      <c r="A1830" t="s">
        <v>34</v>
      </c>
      <c r="B1830" t="s">
        <v>46</v>
      </c>
      <c r="D1830" t="s">
        <v>3722</v>
      </c>
      <c r="E1830" t="s">
        <v>175</v>
      </c>
    </row>
    <row r="1831" spans="1:5" x14ac:dyDescent="0.25">
      <c r="A1831" t="s">
        <v>34</v>
      </c>
      <c r="B1831" t="s">
        <v>46</v>
      </c>
      <c r="D1831" t="s">
        <v>3724</v>
      </c>
      <c r="E1831" t="s">
        <v>175</v>
      </c>
    </row>
    <row r="1832" spans="1:5" x14ac:dyDescent="0.25">
      <c r="A1832" t="s">
        <v>34</v>
      </c>
      <c r="B1832" t="s">
        <v>46</v>
      </c>
      <c r="D1832" t="s">
        <v>3727</v>
      </c>
      <c r="E1832" t="s">
        <v>175</v>
      </c>
    </row>
    <row r="1833" spans="1:5" x14ac:dyDescent="0.25">
      <c r="A1833" t="s">
        <v>1481</v>
      </c>
      <c r="B1833" t="s">
        <v>46</v>
      </c>
      <c r="D1833" t="s">
        <v>3730</v>
      </c>
      <c r="E1833" t="s">
        <v>2240</v>
      </c>
    </row>
    <row r="1834" spans="1:5" x14ac:dyDescent="0.25">
      <c r="A1834" t="s">
        <v>1536</v>
      </c>
      <c r="B1834" t="s">
        <v>46</v>
      </c>
      <c r="D1834" t="s">
        <v>3732</v>
      </c>
      <c r="E1834" t="s">
        <v>22</v>
      </c>
    </row>
    <row r="1835" spans="1:5" x14ac:dyDescent="0.25">
      <c r="A1835" t="s">
        <v>1481</v>
      </c>
      <c r="B1835" t="s">
        <v>13</v>
      </c>
      <c r="C1835">
        <v>1205</v>
      </c>
      <c r="D1835" t="s">
        <v>3734</v>
      </c>
      <c r="E1835" t="s">
        <v>2240</v>
      </c>
    </row>
    <row r="1836" spans="1:5" x14ac:dyDescent="0.25">
      <c r="A1836" t="s">
        <v>34</v>
      </c>
      <c r="B1836" t="s">
        <v>46</v>
      </c>
      <c r="D1836" t="s">
        <v>3737</v>
      </c>
      <c r="E1836" t="s">
        <v>22</v>
      </c>
    </row>
    <row r="1837" spans="1:5" x14ac:dyDescent="0.25">
      <c r="A1837" t="s">
        <v>34</v>
      </c>
      <c r="B1837" t="s">
        <v>209</v>
      </c>
      <c r="D1837" t="s">
        <v>3739</v>
      </c>
      <c r="E1837" t="s">
        <v>16</v>
      </c>
    </row>
    <row r="1838" spans="1:5" x14ac:dyDescent="0.25">
      <c r="A1838" t="s">
        <v>34</v>
      </c>
      <c r="B1838" t="s">
        <v>46</v>
      </c>
      <c r="D1838" t="s">
        <v>3741</v>
      </c>
      <c r="E1838" t="s">
        <v>969</v>
      </c>
    </row>
    <row r="1839" spans="1:5" x14ac:dyDescent="0.25">
      <c r="A1839" t="s">
        <v>34</v>
      </c>
      <c r="B1839" t="s">
        <v>46</v>
      </c>
      <c r="D1839" t="s">
        <v>3743</v>
      </c>
      <c r="E1839" t="s">
        <v>175</v>
      </c>
    </row>
    <row r="1840" spans="1:5" x14ac:dyDescent="0.25">
      <c r="A1840" t="s">
        <v>1481</v>
      </c>
      <c r="B1840" t="s">
        <v>46</v>
      </c>
      <c r="D1840" t="s">
        <v>3745</v>
      </c>
      <c r="E1840" t="s">
        <v>3153</v>
      </c>
    </row>
    <row r="1841" spans="1:5" x14ac:dyDescent="0.25">
      <c r="A1841" t="s">
        <v>1536</v>
      </c>
      <c r="B1841" t="s">
        <v>46</v>
      </c>
      <c r="D1841" t="s">
        <v>3747</v>
      </c>
      <c r="E1841" t="s">
        <v>22</v>
      </c>
    </row>
    <row r="1842" spans="1:5" x14ac:dyDescent="0.25">
      <c r="A1842" t="s">
        <v>27</v>
      </c>
      <c r="B1842" t="s">
        <v>46</v>
      </c>
      <c r="D1842" t="s">
        <v>3749</v>
      </c>
      <c r="E1842" t="s">
        <v>22</v>
      </c>
    </row>
    <row r="1843" spans="1:5" x14ac:dyDescent="0.25">
      <c r="A1843" t="s">
        <v>34</v>
      </c>
      <c r="B1843" t="s">
        <v>46</v>
      </c>
      <c r="D1843" t="s">
        <v>3752</v>
      </c>
      <c r="E1843" t="s">
        <v>175</v>
      </c>
    </row>
    <row r="1844" spans="1:5" x14ac:dyDescent="0.25">
      <c r="A1844" t="s">
        <v>34</v>
      </c>
      <c r="B1844" t="s">
        <v>46</v>
      </c>
      <c r="D1844" t="s">
        <v>3754</v>
      </c>
      <c r="E1844" t="s">
        <v>175</v>
      </c>
    </row>
    <row r="1845" spans="1:5" x14ac:dyDescent="0.25">
      <c r="A1845" t="s">
        <v>34</v>
      </c>
      <c r="B1845" t="s">
        <v>46</v>
      </c>
      <c r="D1845" t="s">
        <v>3756</v>
      </c>
      <c r="E1845" t="s">
        <v>175</v>
      </c>
    </row>
    <row r="1846" spans="1:5" x14ac:dyDescent="0.25">
      <c r="A1846" t="s">
        <v>1536</v>
      </c>
      <c r="B1846" t="s">
        <v>46</v>
      </c>
      <c r="D1846" t="s">
        <v>3759</v>
      </c>
      <c r="E1846" t="s">
        <v>2240</v>
      </c>
    </row>
    <row r="1847" spans="1:5" x14ac:dyDescent="0.25">
      <c r="A1847" t="s">
        <v>34</v>
      </c>
      <c r="B1847" t="s">
        <v>46</v>
      </c>
      <c r="D1847" t="s">
        <v>3761</v>
      </c>
      <c r="E1847" t="s">
        <v>175</v>
      </c>
    </row>
    <row r="1848" spans="1:5" x14ac:dyDescent="0.25">
      <c r="A1848" t="s">
        <v>34</v>
      </c>
      <c r="B1848" t="s">
        <v>46</v>
      </c>
      <c r="D1848" t="s">
        <v>3763</v>
      </c>
      <c r="E1848" t="s">
        <v>2240</v>
      </c>
    </row>
    <row r="1849" spans="1:5" x14ac:dyDescent="0.25">
      <c r="A1849" t="s">
        <v>1481</v>
      </c>
      <c r="B1849" t="s">
        <v>46</v>
      </c>
      <c r="D1849" t="s">
        <v>3766</v>
      </c>
      <c r="E1849" t="s">
        <v>1300</v>
      </c>
    </row>
    <row r="1850" spans="1:5" x14ac:dyDescent="0.25">
      <c r="A1850" t="s">
        <v>27</v>
      </c>
      <c r="B1850" t="s">
        <v>46</v>
      </c>
      <c r="D1850" t="s">
        <v>3769</v>
      </c>
      <c r="E1850" t="s">
        <v>3768</v>
      </c>
    </row>
    <row r="1851" spans="1:5" x14ac:dyDescent="0.25">
      <c r="A1851" t="s">
        <v>1536</v>
      </c>
      <c r="B1851" t="s">
        <v>46</v>
      </c>
      <c r="D1851" t="s">
        <v>3772</v>
      </c>
      <c r="E1851" t="s">
        <v>3153</v>
      </c>
    </row>
    <row r="1852" spans="1:5" x14ac:dyDescent="0.25">
      <c r="A1852" t="s">
        <v>34</v>
      </c>
      <c r="B1852" t="s">
        <v>46</v>
      </c>
      <c r="D1852" t="s">
        <v>3775</v>
      </c>
      <c r="E1852" t="s">
        <v>175</v>
      </c>
    </row>
    <row r="1853" spans="1:5" x14ac:dyDescent="0.25">
      <c r="A1853" t="s">
        <v>34</v>
      </c>
      <c r="B1853" t="s">
        <v>46</v>
      </c>
      <c r="D1853" t="s">
        <v>3777</v>
      </c>
      <c r="E1853" t="s">
        <v>175</v>
      </c>
    </row>
    <row r="1854" spans="1:5" x14ac:dyDescent="0.25">
      <c r="A1854" t="s">
        <v>34</v>
      </c>
      <c r="B1854" t="s">
        <v>46</v>
      </c>
      <c r="D1854" t="s">
        <v>3779</v>
      </c>
      <c r="E1854" t="s">
        <v>175</v>
      </c>
    </row>
    <row r="1855" spans="1:5" x14ac:dyDescent="0.25">
      <c r="A1855" t="s">
        <v>34</v>
      </c>
      <c r="B1855" t="s">
        <v>46</v>
      </c>
      <c r="D1855" t="s">
        <v>3781</v>
      </c>
      <c r="E1855" t="s">
        <v>175</v>
      </c>
    </row>
    <row r="1856" spans="1:5" x14ac:dyDescent="0.25">
      <c r="A1856" t="s">
        <v>34</v>
      </c>
      <c r="B1856" t="s">
        <v>46</v>
      </c>
      <c r="D1856" t="s">
        <v>3783</v>
      </c>
      <c r="E1856" t="s">
        <v>175</v>
      </c>
    </row>
    <row r="1857" spans="1:5" x14ac:dyDescent="0.25">
      <c r="A1857" t="s">
        <v>34</v>
      </c>
      <c r="B1857" t="s">
        <v>46</v>
      </c>
      <c r="D1857" t="s">
        <v>3786</v>
      </c>
      <c r="E1857" t="s">
        <v>175</v>
      </c>
    </row>
    <row r="1858" spans="1:5" x14ac:dyDescent="0.25">
      <c r="A1858" t="s">
        <v>34</v>
      </c>
      <c r="B1858" t="s">
        <v>46</v>
      </c>
      <c r="D1858" t="s">
        <v>3788</v>
      </c>
      <c r="E1858" t="s">
        <v>3153</v>
      </c>
    </row>
    <row r="1859" spans="1:5" x14ac:dyDescent="0.25">
      <c r="A1859" t="s">
        <v>1536</v>
      </c>
      <c r="B1859" t="s">
        <v>46</v>
      </c>
      <c r="D1859" t="s">
        <v>3790</v>
      </c>
      <c r="E1859" t="s">
        <v>3153</v>
      </c>
    </row>
    <row r="1860" spans="1:5" x14ac:dyDescent="0.25">
      <c r="A1860" t="s">
        <v>1536</v>
      </c>
      <c r="B1860" t="s">
        <v>46</v>
      </c>
      <c r="D1860" t="s">
        <v>3792</v>
      </c>
      <c r="E1860" t="s">
        <v>3153</v>
      </c>
    </row>
    <row r="1861" spans="1:5" x14ac:dyDescent="0.25">
      <c r="A1861" t="s">
        <v>34</v>
      </c>
      <c r="B1861" t="s">
        <v>46</v>
      </c>
      <c r="D1861" t="s">
        <v>3794</v>
      </c>
      <c r="E1861" t="s">
        <v>175</v>
      </c>
    </row>
    <row r="1862" spans="1:5" x14ac:dyDescent="0.25">
      <c r="A1862" t="s">
        <v>1481</v>
      </c>
      <c r="B1862" t="s">
        <v>46</v>
      </c>
      <c r="D1862" t="s">
        <v>3797</v>
      </c>
      <c r="E1862" t="s">
        <v>3153</v>
      </c>
    </row>
    <row r="1863" spans="1:5" x14ac:dyDescent="0.25">
      <c r="A1863" t="s">
        <v>1536</v>
      </c>
      <c r="B1863" t="s">
        <v>46</v>
      </c>
      <c r="D1863" t="s">
        <v>3800</v>
      </c>
      <c r="E1863" t="s">
        <v>175</v>
      </c>
    </row>
    <row r="1864" spans="1:5" x14ac:dyDescent="0.25">
      <c r="A1864" t="s">
        <v>34</v>
      </c>
      <c r="B1864" t="s">
        <v>46</v>
      </c>
      <c r="D1864" t="s">
        <v>3803</v>
      </c>
      <c r="E1864" t="s">
        <v>175</v>
      </c>
    </row>
    <row r="1865" spans="1:5" x14ac:dyDescent="0.25">
      <c r="A1865" t="s">
        <v>34</v>
      </c>
      <c r="B1865" t="s">
        <v>46</v>
      </c>
      <c r="D1865" t="s">
        <v>3806</v>
      </c>
      <c r="E1865" t="s">
        <v>2240</v>
      </c>
    </row>
    <row r="1866" spans="1:5" x14ac:dyDescent="0.25">
      <c r="A1866" t="s">
        <v>34</v>
      </c>
      <c r="B1866" t="s">
        <v>46</v>
      </c>
      <c r="D1866" t="s">
        <v>3809</v>
      </c>
      <c r="E1866" t="s">
        <v>2240</v>
      </c>
    </row>
    <row r="1867" spans="1:5" x14ac:dyDescent="0.25">
      <c r="A1867" t="s">
        <v>27</v>
      </c>
      <c r="B1867" t="s">
        <v>46</v>
      </c>
      <c r="D1867" t="s">
        <v>3811</v>
      </c>
      <c r="E1867" t="s">
        <v>22</v>
      </c>
    </row>
    <row r="1868" spans="1:5" x14ac:dyDescent="0.25">
      <c r="A1868" t="s">
        <v>1536</v>
      </c>
      <c r="B1868" t="s">
        <v>46</v>
      </c>
      <c r="D1868" t="s">
        <v>3813</v>
      </c>
      <c r="E1868" t="s">
        <v>3153</v>
      </c>
    </row>
    <row r="1869" spans="1:5" x14ac:dyDescent="0.25">
      <c r="A1869" t="s">
        <v>1536</v>
      </c>
      <c r="B1869" t="s">
        <v>46</v>
      </c>
      <c r="D1869" t="s">
        <v>3815</v>
      </c>
      <c r="E1869" t="s">
        <v>22</v>
      </c>
    </row>
    <row r="1870" spans="1:5" x14ac:dyDescent="0.25">
      <c r="A1870" t="s">
        <v>34</v>
      </c>
      <c r="B1870" t="s">
        <v>46</v>
      </c>
      <c r="D1870" t="s">
        <v>3817</v>
      </c>
      <c r="E1870" t="s">
        <v>175</v>
      </c>
    </row>
    <row r="1871" spans="1:5" x14ac:dyDescent="0.25">
      <c r="A1871" t="s">
        <v>27</v>
      </c>
      <c r="B1871" t="s">
        <v>46</v>
      </c>
      <c r="D1871" t="s">
        <v>3820</v>
      </c>
      <c r="E1871" t="s">
        <v>22</v>
      </c>
    </row>
    <row r="1872" spans="1:5" x14ac:dyDescent="0.25">
      <c r="A1872" t="s">
        <v>34</v>
      </c>
      <c r="B1872" t="s">
        <v>46</v>
      </c>
      <c r="D1872" t="s">
        <v>3822</v>
      </c>
      <c r="E1872" t="s">
        <v>2240</v>
      </c>
    </row>
    <row r="1873" spans="1:5" x14ac:dyDescent="0.25">
      <c r="A1873" t="s">
        <v>34</v>
      </c>
      <c r="B1873" t="s">
        <v>46</v>
      </c>
      <c r="D1873" t="s">
        <v>3825</v>
      </c>
      <c r="E1873" t="s">
        <v>3153</v>
      </c>
    </row>
    <row r="1874" spans="1:5" x14ac:dyDescent="0.25">
      <c r="A1874" t="s">
        <v>34</v>
      </c>
      <c r="B1874" t="s">
        <v>46</v>
      </c>
      <c r="D1874" t="s">
        <v>3827</v>
      </c>
      <c r="E1874" t="s">
        <v>175</v>
      </c>
    </row>
    <row r="1875" spans="1:5" x14ac:dyDescent="0.25">
      <c r="A1875" t="s">
        <v>1536</v>
      </c>
      <c r="B1875" t="s">
        <v>46</v>
      </c>
      <c r="D1875" t="s">
        <v>3830</v>
      </c>
      <c r="E1875" t="s">
        <v>22</v>
      </c>
    </row>
    <row r="1876" spans="1:5" ht="409.5" x14ac:dyDescent="0.25">
      <c r="A1876" t="s">
        <v>34</v>
      </c>
      <c r="B1876" t="s">
        <v>46</v>
      </c>
      <c r="D1876" s="1" t="s">
        <v>3832</v>
      </c>
      <c r="E1876" t="s">
        <v>969</v>
      </c>
    </row>
    <row r="1877" spans="1:5" x14ac:dyDescent="0.25">
      <c r="A1877" t="s">
        <v>34</v>
      </c>
      <c r="B1877" t="s">
        <v>209</v>
      </c>
      <c r="D1877" t="s">
        <v>3834</v>
      </c>
      <c r="E1877" t="s">
        <v>969</v>
      </c>
    </row>
    <row r="1878" spans="1:5" x14ac:dyDescent="0.25">
      <c r="A1878" t="s">
        <v>34</v>
      </c>
      <c r="B1878" t="s">
        <v>46</v>
      </c>
      <c r="D1878" t="s">
        <v>3836</v>
      </c>
      <c r="E1878" t="s">
        <v>175</v>
      </c>
    </row>
    <row r="1879" spans="1:5" x14ac:dyDescent="0.25">
      <c r="A1879" t="s">
        <v>27</v>
      </c>
      <c r="B1879" t="s">
        <v>46</v>
      </c>
      <c r="D1879" t="s">
        <v>3838</v>
      </c>
      <c r="E1879" t="s">
        <v>22</v>
      </c>
    </row>
    <row r="1880" spans="1:5" x14ac:dyDescent="0.25">
      <c r="A1880" t="s">
        <v>1481</v>
      </c>
      <c r="B1880" t="s">
        <v>46</v>
      </c>
      <c r="D1880" t="s">
        <v>3840</v>
      </c>
      <c r="E1880" t="s">
        <v>2240</v>
      </c>
    </row>
    <row r="1881" spans="1:5" x14ac:dyDescent="0.25">
      <c r="A1881" t="s">
        <v>34</v>
      </c>
      <c r="B1881" t="s">
        <v>46</v>
      </c>
      <c r="D1881" t="s">
        <v>3843</v>
      </c>
      <c r="E1881" t="s">
        <v>3153</v>
      </c>
    </row>
    <row r="1882" spans="1:5" x14ac:dyDescent="0.25">
      <c r="A1882" t="s">
        <v>1481</v>
      </c>
      <c r="B1882" t="s">
        <v>46</v>
      </c>
      <c r="D1882" t="s">
        <v>3845</v>
      </c>
      <c r="E1882" t="s">
        <v>2240</v>
      </c>
    </row>
    <row r="1883" spans="1:5" x14ac:dyDescent="0.25">
      <c r="A1883" t="s">
        <v>34</v>
      </c>
      <c r="B1883" t="s">
        <v>46</v>
      </c>
      <c r="D1883" t="s">
        <v>3847</v>
      </c>
      <c r="E1883" t="s">
        <v>2240</v>
      </c>
    </row>
    <row r="1884" spans="1:5" x14ac:dyDescent="0.25">
      <c r="A1884" t="s">
        <v>1536</v>
      </c>
      <c r="B1884" t="s">
        <v>46</v>
      </c>
      <c r="D1884" t="s">
        <v>3849</v>
      </c>
      <c r="E1884" t="s">
        <v>22</v>
      </c>
    </row>
    <row r="1885" spans="1:5" x14ac:dyDescent="0.25">
      <c r="A1885" t="s">
        <v>1481</v>
      </c>
      <c r="B1885" t="s">
        <v>46</v>
      </c>
      <c r="D1885" t="s">
        <v>3851</v>
      </c>
      <c r="E1885" t="s">
        <v>2240</v>
      </c>
    </row>
    <row r="1886" spans="1:5" x14ac:dyDescent="0.25">
      <c r="A1886" t="s">
        <v>1481</v>
      </c>
      <c r="B1886" t="s">
        <v>46</v>
      </c>
      <c r="D1886" t="s">
        <v>3853</v>
      </c>
      <c r="E1886">
        <v>13</v>
      </c>
    </row>
    <row r="1887" spans="1:5" x14ac:dyDescent="0.25">
      <c r="A1887" t="s">
        <v>27</v>
      </c>
      <c r="B1887" t="s">
        <v>46</v>
      </c>
      <c r="D1887" t="s">
        <v>3855</v>
      </c>
      <c r="E1887" t="s">
        <v>2816</v>
      </c>
    </row>
    <row r="1888" spans="1:5" x14ac:dyDescent="0.25">
      <c r="A1888" t="s">
        <v>34</v>
      </c>
      <c r="B1888" t="s">
        <v>46</v>
      </c>
      <c r="D1888" t="s">
        <v>3858</v>
      </c>
      <c r="E1888" t="s">
        <v>175</v>
      </c>
    </row>
    <row r="1889" spans="1:5" x14ac:dyDescent="0.25">
      <c r="A1889" t="s">
        <v>34</v>
      </c>
      <c r="B1889" t="s">
        <v>46</v>
      </c>
      <c r="D1889" t="s">
        <v>3860</v>
      </c>
    </row>
    <row r="1890" spans="1:5" x14ac:dyDescent="0.25">
      <c r="A1890" t="s">
        <v>1536</v>
      </c>
      <c r="B1890" t="s">
        <v>46</v>
      </c>
      <c r="D1890" t="s">
        <v>3862</v>
      </c>
    </row>
    <row r="1891" spans="1:5" x14ac:dyDescent="0.25">
      <c r="A1891" t="s">
        <v>34</v>
      </c>
      <c r="B1891" t="s">
        <v>13</v>
      </c>
      <c r="C1891">
        <v>790</v>
      </c>
      <c r="D1891" t="s">
        <v>3864</v>
      </c>
    </row>
    <row r="1892" spans="1:5" x14ac:dyDescent="0.25">
      <c r="A1892" t="s">
        <v>1536</v>
      </c>
      <c r="B1892" t="s">
        <v>46</v>
      </c>
      <c r="D1892" t="s">
        <v>3866</v>
      </c>
      <c r="E1892" t="s">
        <v>3153</v>
      </c>
    </row>
    <row r="1893" spans="1:5" x14ac:dyDescent="0.25">
      <c r="A1893" t="s">
        <v>34</v>
      </c>
      <c r="B1893" t="s">
        <v>46</v>
      </c>
      <c r="D1893" t="s">
        <v>3868</v>
      </c>
      <c r="E1893" t="s">
        <v>3153</v>
      </c>
    </row>
    <row r="1894" spans="1:5" x14ac:dyDescent="0.25">
      <c r="A1894" t="s">
        <v>34</v>
      </c>
      <c r="B1894" t="s">
        <v>209</v>
      </c>
      <c r="D1894" t="s">
        <v>3870</v>
      </c>
      <c r="E1894" t="s">
        <v>175</v>
      </c>
    </row>
    <row r="1895" spans="1:5" x14ac:dyDescent="0.25">
      <c r="A1895" t="s">
        <v>34</v>
      </c>
      <c r="B1895" t="s">
        <v>46</v>
      </c>
      <c r="D1895" t="s">
        <v>3872</v>
      </c>
      <c r="E1895" t="s">
        <v>3153</v>
      </c>
    </row>
    <row r="1896" spans="1:5" x14ac:dyDescent="0.25">
      <c r="A1896" t="s">
        <v>1536</v>
      </c>
      <c r="B1896" t="s">
        <v>46</v>
      </c>
      <c r="D1896" t="s">
        <v>3874</v>
      </c>
      <c r="E1896" t="s">
        <v>175</v>
      </c>
    </row>
    <row r="1897" spans="1:5" x14ac:dyDescent="0.25">
      <c r="A1897" t="s">
        <v>34</v>
      </c>
      <c r="B1897" t="s">
        <v>46</v>
      </c>
      <c r="D1897" t="s">
        <v>3876</v>
      </c>
      <c r="E1897" t="s">
        <v>3153</v>
      </c>
    </row>
    <row r="1898" spans="1:5" x14ac:dyDescent="0.25">
      <c r="A1898" t="s">
        <v>34</v>
      </c>
      <c r="B1898" t="s">
        <v>13</v>
      </c>
      <c r="C1898">
        <v>688</v>
      </c>
      <c r="D1898" t="s">
        <v>3878</v>
      </c>
      <c r="E1898" t="s">
        <v>175</v>
      </c>
    </row>
    <row r="1899" spans="1:5" x14ac:dyDescent="0.25">
      <c r="A1899" t="s">
        <v>34</v>
      </c>
      <c r="B1899" t="s">
        <v>13</v>
      </c>
      <c r="C1899">
        <v>688</v>
      </c>
      <c r="D1899" t="s">
        <v>3878</v>
      </c>
      <c r="E1899" t="s">
        <v>175</v>
      </c>
    </row>
    <row r="1900" spans="1:5" x14ac:dyDescent="0.25">
      <c r="A1900" t="s">
        <v>34</v>
      </c>
      <c r="B1900" t="s">
        <v>46</v>
      </c>
      <c r="D1900" t="s">
        <v>3881</v>
      </c>
      <c r="E1900" t="s">
        <v>3153</v>
      </c>
    </row>
    <row r="1901" spans="1:5" x14ac:dyDescent="0.25">
      <c r="A1901" t="s">
        <v>34</v>
      </c>
      <c r="B1901" t="s">
        <v>46</v>
      </c>
      <c r="D1901" t="s">
        <v>3883</v>
      </c>
      <c r="E1901" t="s">
        <v>22</v>
      </c>
    </row>
    <row r="1902" spans="1:5" x14ac:dyDescent="0.25">
      <c r="A1902" t="s">
        <v>1536</v>
      </c>
      <c r="B1902" t="s">
        <v>46</v>
      </c>
      <c r="D1902" t="s">
        <v>3885</v>
      </c>
      <c r="E1902" t="s">
        <v>3153</v>
      </c>
    </row>
    <row r="1903" spans="1:5" x14ac:dyDescent="0.25">
      <c r="A1903" t="s">
        <v>34</v>
      </c>
      <c r="B1903" t="s">
        <v>46</v>
      </c>
      <c r="D1903" t="s">
        <v>3887</v>
      </c>
      <c r="E1903" t="s">
        <v>3153</v>
      </c>
    </row>
    <row r="1904" spans="1:5" x14ac:dyDescent="0.25">
      <c r="A1904" t="s">
        <v>34</v>
      </c>
      <c r="B1904" t="s">
        <v>46</v>
      </c>
      <c r="D1904" t="s">
        <v>3889</v>
      </c>
      <c r="E1904" t="s">
        <v>3153</v>
      </c>
    </row>
    <row r="1905" spans="1:5" x14ac:dyDescent="0.25">
      <c r="A1905" t="s">
        <v>34</v>
      </c>
      <c r="B1905" t="s">
        <v>46</v>
      </c>
      <c r="D1905" t="s">
        <v>3891</v>
      </c>
    </row>
    <row r="1906" spans="1:5" x14ac:dyDescent="0.25">
      <c r="A1906" t="s">
        <v>27</v>
      </c>
      <c r="B1906" t="s">
        <v>46</v>
      </c>
      <c r="D1906" t="s">
        <v>3894</v>
      </c>
      <c r="E1906" t="s">
        <v>3893</v>
      </c>
    </row>
    <row r="1907" spans="1:5" x14ac:dyDescent="0.25">
      <c r="A1907" t="s">
        <v>34</v>
      </c>
      <c r="B1907" t="s">
        <v>46</v>
      </c>
      <c r="D1907" t="s">
        <v>3896</v>
      </c>
      <c r="E1907" t="s">
        <v>175</v>
      </c>
    </row>
    <row r="1908" spans="1:5" x14ac:dyDescent="0.25">
      <c r="A1908" t="s">
        <v>34</v>
      </c>
      <c r="B1908" t="s">
        <v>13</v>
      </c>
      <c r="C1908">
        <v>790</v>
      </c>
      <c r="D1908" t="s">
        <v>3898</v>
      </c>
      <c r="E1908" t="s">
        <v>175</v>
      </c>
    </row>
    <row r="1909" spans="1:5" x14ac:dyDescent="0.25">
      <c r="A1909" t="s">
        <v>34</v>
      </c>
      <c r="B1909" t="s">
        <v>46</v>
      </c>
      <c r="D1909" t="s">
        <v>3901</v>
      </c>
      <c r="E1909" t="s">
        <v>3153</v>
      </c>
    </row>
    <row r="1910" spans="1:5" x14ac:dyDescent="0.25">
      <c r="A1910" t="s">
        <v>34</v>
      </c>
      <c r="B1910" t="s">
        <v>46</v>
      </c>
      <c r="D1910" t="s">
        <v>3904</v>
      </c>
      <c r="E1910" t="s">
        <v>3903</v>
      </c>
    </row>
    <row r="1911" spans="1:5" x14ac:dyDescent="0.25">
      <c r="A1911" t="s">
        <v>12</v>
      </c>
      <c r="B1911" t="s">
        <v>46</v>
      </c>
      <c r="D1911" t="s">
        <v>3906</v>
      </c>
      <c r="E1911" t="s">
        <v>22</v>
      </c>
    </row>
    <row r="1912" spans="1:5" x14ac:dyDescent="0.25">
      <c r="A1912" t="s">
        <v>34</v>
      </c>
      <c r="B1912" t="s">
        <v>46</v>
      </c>
      <c r="D1912" t="s">
        <v>3908</v>
      </c>
      <c r="E1912" t="s">
        <v>3153</v>
      </c>
    </row>
    <row r="1913" spans="1:5" x14ac:dyDescent="0.25">
      <c r="A1913" t="s">
        <v>34</v>
      </c>
      <c r="B1913" t="s">
        <v>46</v>
      </c>
      <c r="D1913" t="s">
        <v>3911</v>
      </c>
      <c r="E1913" t="s">
        <v>2240</v>
      </c>
    </row>
    <row r="1914" spans="1:5" x14ac:dyDescent="0.25">
      <c r="A1914" t="s">
        <v>1536</v>
      </c>
      <c r="B1914" t="s">
        <v>46</v>
      </c>
      <c r="D1914" t="s">
        <v>3914</v>
      </c>
      <c r="E1914" t="s">
        <v>175</v>
      </c>
    </row>
    <row r="1915" spans="1:5" ht="409.5" x14ac:dyDescent="0.25">
      <c r="A1915" t="s">
        <v>27</v>
      </c>
      <c r="B1915" t="s">
        <v>46</v>
      </c>
      <c r="D1915" s="1" t="s">
        <v>3916</v>
      </c>
      <c r="E1915" t="s">
        <v>1686</v>
      </c>
    </row>
    <row r="1916" spans="1:5" x14ac:dyDescent="0.25">
      <c r="A1916" t="s">
        <v>1536</v>
      </c>
      <c r="B1916" t="s">
        <v>46</v>
      </c>
      <c r="D1916" t="s">
        <v>3918</v>
      </c>
      <c r="E1916" t="s">
        <v>22</v>
      </c>
    </row>
    <row r="1917" spans="1:5" x14ac:dyDescent="0.25">
      <c r="A1917" t="s">
        <v>34</v>
      </c>
      <c r="B1917" t="s">
        <v>46</v>
      </c>
      <c r="D1917" t="s">
        <v>3920</v>
      </c>
      <c r="E1917" t="s">
        <v>175</v>
      </c>
    </row>
    <row r="1918" spans="1:5" x14ac:dyDescent="0.25">
      <c r="A1918" t="s">
        <v>1481</v>
      </c>
      <c r="B1918" t="s">
        <v>46</v>
      </c>
      <c r="D1918" t="s">
        <v>3922</v>
      </c>
      <c r="E1918">
        <v>13</v>
      </c>
    </row>
    <row r="1919" spans="1:5" x14ac:dyDescent="0.25">
      <c r="A1919" t="s">
        <v>34</v>
      </c>
      <c r="B1919" t="s">
        <v>46</v>
      </c>
      <c r="D1919" t="s">
        <v>3924</v>
      </c>
      <c r="E1919" t="s">
        <v>22</v>
      </c>
    </row>
    <row r="1920" spans="1:5" x14ac:dyDescent="0.25">
      <c r="A1920" t="s">
        <v>27</v>
      </c>
      <c r="B1920" t="s">
        <v>46</v>
      </c>
      <c r="D1920" t="s">
        <v>3926</v>
      </c>
      <c r="E1920" t="s">
        <v>3153</v>
      </c>
    </row>
    <row r="1921" spans="1:5" x14ac:dyDescent="0.25">
      <c r="A1921" t="s">
        <v>27</v>
      </c>
      <c r="B1921" t="s">
        <v>46</v>
      </c>
      <c r="D1921" t="s">
        <v>3928</v>
      </c>
      <c r="E1921" t="s">
        <v>22</v>
      </c>
    </row>
    <row r="1922" spans="1:5" x14ac:dyDescent="0.25">
      <c r="A1922" t="s">
        <v>1536</v>
      </c>
      <c r="B1922" t="s">
        <v>46</v>
      </c>
      <c r="D1922" t="s">
        <v>3930</v>
      </c>
      <c r="E1922" t="s">
        <v>175</v>
      </c>
    </row>
    <row r="1923" spans="1:5" x14ac:dyDescent="0.25">
      <c r="A1923" t="s">
        <v>1536</v>
      </c>
      <c r="B1923" t="s">
        <v>46</v>
      </c>
      <c r="D1923" t="s">
        <v>3932</v>
      </c>
      <c r="E1923" t="s">
        <v>175</v>
      </c>
    </row>
    <row r="1924" spans="1:5" x14ac:dyDescent="0.25">
      <c r="A1924" t="s">
        <v>27</v>
      </c>
      <c r="B1924" t="s">
        <v>46</v>
      </c>
      <c r="D1924" t="s">
        <v>3934</v>
      </c>
      <c r="E1924" t="s">
        <v>22</v>
      </c>
    </row>
    <row r="1925" spans="1:5" ht="409.5" x14ac:dyDescent="0.25">
      <c r="A1925" t="s">
        <v>34</v>
      </c>
      <c r="B1925" t="s">
        <v>46</v>
      </c>
      <c r="D1925" s="1" t="s">
        <v>3937</v>
      </c>
      <c r="E1925" t="s">
        <v>22</v>
      </c>
    </row>
    <row r="1926" spans="1:5" x14ac:dyDescent="0.25">
      <c r="A1926" t="s">
        <v>34</v>
      </c>
      <c r="B1926" t="s">
        <v>46</v>
      </c>
      <c r="D1926" t="s">
        <v>3939</v>
      </c>
      <c r="E1926" t="s">
        <v>175</v>
      </c>
    </row>
    <row r="1927" spans="1:5" x14ac:dyDescent="0.25">
      <c r="A1927" t="s">
        <v>34</v>
      </c>
      <c r="B1927" t="s">
        <v>46</v>
      </c>
      <c r="D1927" t="s">
        <v>3941</v>
      </c>
      <c r="E1927" t="s">
        <v>22</v>
      </c>
    </row>
    <row r="1928" spans="1:5" x14ac:dyDescent="0.25">
      <c r="A1928" t="s">
        <v>27</v>
      </c>
      <c r="B1928" t="s">
        <v>46</v>
      </c>
      <c r="D1928" t="s">
        <v>3944</v>
      </c>
      <c r="E1928" t="s">
        <v>22</v>
      </c>
    </row>
    <row r="1929" spans="1:5" x14ac:dyDescent="0.25">
      <c r="A1929" t="s">
        <v>34</v>
      </c>
      <c r="B1929" t="s">
        <v>46</v>
      </c>
      <c r="D1929" t="s">
        <v>3946</v>
      </c>
      <c r="E1929" t="s">
        <v>22</v>
      </c>
    </row>
    <row r="1930" spans="1:5" x14ac:dyDescent="0.25">
      <c r="A1930" t="s">
        <v>34</v>
      </c>
      <c r="B1930" t="s">
        <v>46</v>
      </c>
      <c r="D1930" t="s">
        <v>3949</v>
      </c>
      <c r="E1930" t="s">
        <v>3948</v>
      </c>
    </row>
    <row r="1931" spans="1:5" x14ac:dyDescent="0.25">
      <c r="A1931" t="s">
        <v>34</v>
      </c>
      <c r="B1931" t="s">
        <v>46</v>
      </c>
      <c r="D1931" t="s">
        <v>3952</v>
      </c>
      <c r="E1931" t="s">
        <v>22</v>
      </c>
    </row>
    <row r="1932" spans="1:5" x14ac:dyDescent="0.25">
      <c r="A1932" t="s">
        <v>1536</v>
      </c>
      <c r="B1932" t="s">
        <v>46</v>
      </c>
      <c r="D1932" t="s">
        <v>3955</v>
      </c>
      <c r="E1932" t="s">
        <v>22</v>
      </c>
    </row>
    <row r="1933" spans="1:5" x14ac:dyDescent="0.25">
      <c r="A1933" t="s">
        <v>1481</v>
      </c>
      <c r="B1933" t="s">
        <v>46</v>
      </c>
      <c r="D1933" t="s">
        <v>3957</v>
      </c>
      <c r="E1933" t="s">
        <v>2240</v>
      </c>
    </row>
    <row r="1934" spans="1:5" x14ac:dyDescent="0.25">
      <c r="A1934" t="s">
        <v>27</v>
      </c>
      <c r="B1934" t="s">
        <v>46</v>
      </c>
      <c r="D1934" t="s">
        <v>3960</v>
      </c>
      <c r="E1934" t="s">
        <v>22</v>
      </c>
    </row>
    <row r="1935" spans="1:5" x14ac:dyDescent="0.25">
      <c r="A1935" t="s">
        <v>34</v>
      </c>
      <c r="B1935" t="s">
        <v>46</v>
      </c>
      <c r="D1935" t="s">
        <v>3963</v>
      </c>
      <c r="E1935" t="s">
        <v>3153</v>
      </c>
    </row>
    <row r="1936" spans="1:5" x14ac:dyDescent="0.25">
      <c r="A1936" t="s">
        <v>34</v>
      </c>
      <c r="B1936" t="s">
        <v>46</v>
      </c>
      <c r="D1936" t="s">
        <v>3966</v>
      </c>
      <c r="E1936" t="s">
        <v>2240</v>
      </c>
    </row>
    <row r="1937" spans="1:5" x14ac:dyDescent="0.25">
      <c r="A1937" t="s">
        <v>27</v>
      </c>
      <c r="B1937" t="s">
        <v>46</v>
      </c>
      <c r="D1937" t="s">
        <v>3969</v>
      </c>
      <c r="E1937" t="s">
        <v>302</v>
      </c>
    </row>
    <row r="1938" spans="1:5" x14ac:dyDescent="0.25">
      <c r="A1938" t="s">
        <v>34</v>
      </c>
      <c r="B1938" t="s">
        <v>46</v>
      </c>
      <c r="D1938" t="s">
        <v>3972</v>
      </c>
      <c r="E1938" t="s">
        <v>22</v>
      </c>
    </row>
    <row r="1939" spans="1:5" x14ac:dyDescent="0.25">
      <c r="A1939" t="s">
        <v>34</v>
      </c>
      <c r="B1939" t="s">
        <v>46</v>
      </c>
      <c r="D1939" t="s">
        <v>3975</v>
      </c>
      <c r="E1939" t="s">
        <v>635</v>
      </c>
    </row>
    <row r="1940" spans="1:5" x14ac:dyDescent="0.25">
      <c r="A1940" t="s">
        <v>1481</v>
      </c>
      <c r="B1940" t="s">
        <v>46</v>
      </c>
      <c r="D1940" t="s">
        <v>3977</v>
      </c>
      <c r="E1940" t="s">
        <v>3153</v>
      </c>
    </row>
    <row r="1941" spans="1:5" x14ac:dyDescent="0.25">
      <c r="A1941" t="s">
        <v>34</v>
      </c>
      <c r="B1941" t="s">
        <v>209</v>
      </c>
      <c r="D1941" t="s">
        <v>3979</v>
      </c>
      <c r="E1941" t="s">
        <v>175</v>
      </c>
    </row>
    <row r="1942" spans="1:5" x14ac:dyDescent="0.25">
      <c r="A1942" t="s">
        <v>1536</v>
      </c>
      <c r="B1942" t="s">
        <v>46</v>
      </c>
      <c r="D1942" t="s">
        <v>3981</v>
      </c>
      <c r="E1942" t="s">
        <v>22</v>
      </c>
    </row>
    <row r="1943" spans="1:5" x14ac:dyDescent="0.25">
      <c r="A1943" t="s">
        <v>27</v>
      </c>
      <c r="B1943" t="s">
        <v>13</v>
      </c>
      <c r="C1943">
        <v>1005</v>
      </c>
      <c r="D1943" t="s">
        <v>3985</v>
      </c>
      <c r="E1943" t="s">
        <v>3984</v>
      </c>
    </row>
    <row r="1944" spans="1:5" x14ac:dyDescent="0.25">
      <c r="A1944" t="s">
        <v>27</v>
      </c>
      <c r="B1944" t="s">
        <v>46</v>
      </c>
      <c r="D1944" t="s">
        <v>3987</v>
      </c>
      <c r="E1944" t="s">
        <v>22</v>
      </c>
    </row>
    <row r="1945" spans="1:5" x14ac:dyDescent="0.25">
      <c r="A1945" t="s">
        <v>34</v>
      </c>
      <c r="B1945" t="s">
        <v>46</v>
      </c>
      <c r="D1945" t="s">
        <v>3989</v>
      </c>
      <c r="E1945" t="s">
        <v>22</v>
      </c>
    </row>
    <row r="1946" spans="1:5" x14ac:dyDescent="0.25">
      <c r="A1946" t="s">
        <v>27</v>
      </c>
      <c r="B1946" t="s">
        <v>46</v>
      </c>
      <c r="D1946" t="s">
        <v>3991</v>
      </c>
      <c r="E1946" t="s">
        <v>22</v>
      </c>
    </row>
    <row r="1947" spans="1:5" x14ac:dyDescent="0.25">
      <c r="A1947" t="s">
        <v>12</v>
      </c>
      <c r="B1947" t="s">
        <v>13</v>
      </c>
      <c r="C1947">
        <v>1340</v>
      </c>
      <c r="D1947" t="s">
        <v>3459</v>
      </c>
      <c r="E1947" t="s">
        <v>510</v>
      </c>
    </row>
    <row r="1948" spans="1:5" x14ac:dyDescent="0.25">
      <c r="A1948" t="s">
        <v>27</v>
      </c>
      <c r="B1948" t="s">
        <v>46</v>
      </c>
      <c r="D1948" t="s">
        <v>3994</v>
      </c>
      <c r="E1948" t="s">
        <v>302</v>
      </c>
    </row>
    <row r="1949" spans="1:5" x14ac:dyDescent="0.25">
      <c r="A1949" t="s">
        <v>34</v>
      </c>
      <c r="B1949" t="s">
        <v>46</v>
      </c>
      <c r="D1949" t="s">
        <v>3997</v>
      </c>
      <c r="E1949" t="s">
        <v>3996</v>
      </c>
    </row>
    <row r="1950" spans="1:5" x14ac:dyDescent="0.25">
      <c r="A1950" t="s">
        <v>34</v>
      </c>
      <c r="B1950" t="s">
        <v>46</v>
      </c>
      <c r="D1950" t="s">
        <v>3999</v>
      </c>
      <c r="E1950" t="s">
        <v>3153</v>
      </c>
    </row>
    <row r="1951" spans="1:5" x14ac:dyDescent="0.25">
      <c r="A1951" t="s">
        <v>34</v>
      </c>
      <c r="B1951" t="s">
        <v>46</v>
      </c>
      <c r="D1951" t="s">
        <v>4002</v>
      </c>
      <c r="E1951" t="s">
        <v>175</v>
      </c>
    </row>
    <row r="1952" spans="1:5" x14ac:dyDescent="0.25">
      <c r="A1952" t="s">
        <v>34</v>
      </c>
      <c r="B1952" t="s">
        <v>46</v>
      </c>
      <c r="D1952" t="s">
        <v>4004</v>
      </c>
      <c r="E1952" t="s">
        <v>3153</v>
      </c>
    </row>
    <row r="1953" spans="1:5" x14ac:dyDescent="0.25">
      <c r="A1953" t="s">
        <v>34</v>
      </c>
      <c r="B1953" t="s">
        <v>46</v>
      </c>
      <c r="D1953" t="s">
        <v>4007</v>
      </c>
      <c r="E1953" t="s">
        <v>4006</v>
      </c>
    </row>
    <row r="1954" spans="1:5" x14ac:dyDescent="0.25">
      <c r="A1954" t="s">
        <v>1536</v>
      </c>
      <c r="B1954" t="s">
        <v>46</v>
      </c>
      <c r="D1954" t="s">
        <v>4009</v>
      </c>
      <c r="E1954" t="s">
        <v>175</v>
      </c>
    </row>
    <row r="1955" spans="1:5" x14ac:dyDescent="0.25">
      <c r="A1955" t="s">
        <v>34</v>
      </c>
      <c r="B1955" t="s">
        <v>46</v>
      </c>
      <c r="D1955" t="s">
        <v>4011</v>
      </c>
      <c r="E1955" t="s">
        <v>3153</v>
      </c>
    </row>
    <row r="1956" spans="1:5" x14ac:dyDescent="0.25">
      <c r="A1956" t="s">
        <v>1536</v>
      </c>
      <c r="B1956" t="s">
        <v>46</v>
      </c>
      <c r="D1956" t="s">
        <v>4012</v>
      </c>
      <c r="E1956" t="s">
        <v>22</v>
      </c>
    </row>
    <row r="1957" spans="1:5" x14ac:dyDescent="0.25">
      <c r="A1957" t="s">
        <v>27</v>
      </c>
      <c r="B1957" t="s">
        <v>46</v>
      </c>
      <c r="D1957" t="s">
        <v>4014</v>
      </c>
      <c r="E1957" t="s">
        <v>22</v>
      </c>
    </row>
    <row r="1958" spans="1:5" x14ac:dyDescent="0.25">
      <c r="A1958" t="s">
        <v>27</v>
      </c>
      <c r="B1958" t="s">
        <v>46</v>
      </c>
      <c r="D1958" t="s">
        <v>4017</v>
      </c>
      <c r="E1958" t="s">
        <v>22</v>
      </c>
    </row>
    <row r="1959" spans="1:5" x14ac:dyDescent="0.25">
      <c r="A1959" t="s">
        <v>12</v>
      </c>
      <c r="B1959" t="s">
        <v>13</v>
      </c>
      <c r="C1959">
        <v>1247</v>
      </c>
      <c r="D1959" t="s">
        <v>4019</v>
      </c>
      <c r="E1959" t="s">
        <v>341</v>
      </c>
    </row>
    <row r="1960" spans="1:5" x14ac:dyDescent="0.25">
      <c r="A1960" t="s">
        <v>12</v>
      </c>
      <c r="B1960" t="s">
        <v>13</v>
      </c>
      <c r="C1960">
        <v>1247</v>
      </c>
      <c r="D1960" t="s">
        <v>4019</v>
      </c>
      <c r="E1960" t="s">
        <v>341</v>
      </c>
    </row>
    <row r="1961" spans="1:5" x14ac:dyDescent="0.25">
      <c r="A1961" t="s">
        <v>12</v>
      </c>
      <c r="B1961" t="s">
        <v>13</v>
      </c>
      <c r="C1961">
        <v>1247</v>
      </c>
      <c r="D1961" t="s">
        <v>4019</v>
      </c>
      <c r="E1961" t="s">
        <v>341</v>
      </c>
    </row>
    <row r="1962" spans="1:5" x14ac:dyDescent="0.25">
      <c r="A1962" t="s">
        <v>12</v>
      </c>
      <c r="B1962" t="s">
        <v>13</v>
      </c>
      <c r="C1962">
        <v>1247</v>
      </c>
      <c r="D1962" t="s">
        <v>4019</v>
      </c>
      <c r="E1962" t="s">
        <v>341</v>
      </c>
    </row>
    <row r="1963" spans="1:5" x14ac:dyDescent="0.25">
      <c r="A1963" t="s">
        <v>12</v>
      </c>
      <c r="B1963" t="s">
        <v>13</v>
      </c>
      <c r="C1963">
        <v>1247</v>
      </c>
      <c r="D1963" t="s">
        <v>4019</v>
      </c>
      <c r="E1963" t="s">
        <v>341</v>
      </c>
    </row>
    <row r="1964" spans="1:5" x14ac:dyDescent="0.25">
      <c r="A1964" t="s">
        <v>12</v>
      </c>
      <c r="B1964" t="s">
        <v>13</v>
      </c>
      <c r="C1964">
        <v>1247</v>
      </c>
      <c r="D1964" t="s">
        <v>4019</v>
      </c>
      <c r="E1964" t="s">
        <v>341</v>
      </c>
    </row>
    <row r="1965" spans="1:5" x14ac:dyDescent="0.25">
      <c r="A1965" t="s">
        <v>34</v>
      </c>
      <c r="B1965" t="s">
        <v>46</v>
      </c>
      <c r="D1965" t="s">
        <v>4026</v>
      </c>
      <c r="E1965" t="s">
        <v>175</v>
      </c>
    </row>
    <row r="1966" spans="1:5" ht="409.5" x14ac:dyDescent="0.25">
      <c r="A1966" t="s">
        <v>1536</v>
      </c>
      <c r="B1966" t="s">
        <v>46</v>
      </c>
      <c r="D1966" s="1" t="s">
        <v>4028</v>
      </c>
      <c r="E1966" t="s">
        <v>22</v>
      </c>
    </row>
    <row r="1967" spans="1:5" x14ac:dyDescent="0.25">
      <c r="A1967" t="s">
        <v>27</v>
      </c>
      <c r="B1967" t="s">
        <v>46</v>
      </c>
      <c r="D1967" t="s">
        <v>4031</v>
      </c>
      <c r="E1967" t="s">
        <v>175</v>
      </c>
    </row>
    <row r="1968" spans="1:5" x14ac:dyDescent="0.25">
      <c r="A1968" t="s">
        <v>12</v>
      </c>
      <c r="B1968" t="s">
        <v>13</v>
      </c>
      <c r="C1968">
        <v>5705</v>
      </c>
      <c r="D1968" t="s">
        <v>4033</v>
      </c>
      <c r="E1968" t="s">
        <v>1327</v>
      </c>
    </row>
    <row r="1969" spans="1:5" x14ac:dyDescent="0.25">
      <c r="A1969" t="s">
        <v>12</v>
      </c>
      <c r="B1969" t="s">
        <v>13</v>
      </c>
      <c r="C1969">
        <v>5705</v>
      </c>
      <c r="D1969" t="s">
        <v>4033</v>
      </c>
      <c r="E1969" t="s">
        <v>1327</v>
      </c>
    </row>
    <row r="1970" spans="1:5" x14ac:dyDescent="0.25">
      <c r="A1970" t="s">
        <v>12</v>
      </c>
      <c r="B1970" t="s">
        <v>13</v>
      </c>
      <c r="C1970">
        <v>5658</v>
      </c>
      <c r="D1970" t="s">
        <v>4036</v>
      </c>
      <c r="E1970" t="s">
        <v>2067</v>
      </c>
    </row>
    <row r="1971" spans="1:5" x14ac:dyDescent="0.25">
      <c r="A1971" t="s">
        <v>27</v>
      </c>
      <c r="B1971" t="s">
        <v>46</v>
      </c>
      <c r="D1971" t="s">
        <v>4038</v>
      </c>
      <c r="E1971" t="s">
        <v>175</v>
      </c>
    </row>
    <row r="1972" spans="1:5" x14ac:dyDescent="0.25">
      <c r="A1972" t="s">
        <v>27</v>
      </c>
      <c r="B1972" t="s">
        <v>46</v>
      </c>
      <c r="D1972" t="s">
        <v>4040</v>
      </c>
      <c r="E1972" t="s">
        <v>175</v>
      </c>
    </row>
    <row r="1973" spans="1:5" x14ac:dyDescent="0.25">
      <c r="A1973" t="s">
        <v>34</v>
      </c>
      <c r="B1973" t="s">
        <v>46</v>
      </c>
      <c r="D1973" t="s">
        <v>4042</v>
      </c>
      <c r="E1973" t="s">
        <v>175</v>
      </c>
    </row>
    <row r="1974" spans="1:5" x14ac:dyDescent="0.25">
      <c r="A1974" t="s">
        <v>34</v>
      </c>
      <c r="B1974" t="s">
        <v>13</v>
      </c>
      <c r="C1974">
        <v>4978</v>
      </c>
      <c r="D1974" t="s">
        <v>4044</v>
      </c>
      <c r="E1974" t="s">
        <v>16</v>
      </c>
    </row>
    <row r="1975" spans="1:5" x14ac:dyDescent="0.25">
      <c r="A1975" t="s">
        <v>34</v>
      </c>
      <c r="B1975" t="s">
        <v>46</v>
      </c>
      <c r="D1975" t="s">
        <v>4046</v>
      </c>
      <c r="E1975" t="s">
        <v>22</v>
      </c>
    </row>
    <row r="1976" spans="1:5" x14ac:dyDescent="0.25">
      <c r="A1976" t="s">
        <v>12</v>
      </c>
      <c r="B1976" t="s">
        <v>13</v>
      </c>
      <c r="C1976">
        <v>1247</v>
      </c>
      <c r="D1976" t="s">
        <v>3278</v>
      </c>
      <c r="E1976" t="s">
        <v>341</v>
      </c>
    </row>
    <row r="1977" spans="1:5" x14ac:dyDescent="0.25">
      <c r="A1977" t="s">
        <v>12</v>
      </c>
      <c r="B1977" t="s">
        <v>13</v>
      </c>
      <c r="C1977">
        <v>1247</v>
      </c>
      <c r="D1977" t="s">
        <v>3278</v>
      </c>
      <c r="E1977" t="s">
        <v>341</v>
      </c>
    </row>
    <row r="1978" spans="1:5" x14ac:dyDescent="0.25">
      <c r="A1978" t="s">
        <v>12</v>
      </c>
      <c r="B1978" t="s">
        <v>13</v>
      </c>
      <c r="C1978">
        <v>1247</v>
      </c>
      <c r="D1978" t="s">
        <v>3278</v>
      </c>
      <c r="E1978" t="s">
        <v>341</v>
      </c>
    </row>
    <row r="1979" spans="1:5" x14ac:dyDescent="0.25">
      <c r="A1979" t="s">
        <v>34</v>
      </c>
      <c r="B1979" t="s">
        <v>46</v>
      </c>
      <c r="D1979" t="s">
        <v>4052</v>
      </c>
      <c r="E1979" t="s">
        <v>631</v>
      </c>
    </row>
    <row r="1980" spans="1:5" x14ac:dyDescent="0.25">
      <c r="A1980" t="s">
        <v>34</v>
      </c>
      <c r="B1980" t="s">
        <v>46</v>
      </c>
      <c r="D1980" t="s">
        <v>4056</v>
      </c>
      <c r="E1980" t="s">
        <v>4055</v>
      </c>
    </row>
    <row r="1981" spans="1:5" x14ac:dyDescent="0.25">
      <c r="A1981" t="s">
        <v>34</v>
      </c>
      <c r="B1981" t="s">
        <v>13</v>
      </c>
      <c r="C1981">
        <v>3378</v>
      </c>
      <c r="D1981" t="s">
        <v>4059</v>
      </c>
      <c r="E1981">
        <v>13</v>
      </c>
    </row>
    <row r="1982" spans="1:5" x14ac:dyDescent="0.25">
      <c r="A1982" t="s">
        <v>12</v>
      </c>
      <c r="B1982" t="s">
        <v>13</v>
      </c>
      <c r="C1982">
        <v>1247</v>
      </c>
      <c r="D1982" t="s">
        <v>3254</v>
      </c>
      <c r="E1982" t="s">
        <v>341</v>
      </c>
    </row>
    <row r="1983" spans="1:5" x14ac:dyDescent="0.25">
      <c r="A1983" t="s">
        <v>12</v>
      </c>
      <c r="B1983" t="s">
        <v>13</v>
      </c>
      <c r="C1983">
        <v>1247</v>
      </c>
      <c r="D1983" t="s">
        <v>3254</v>
      </c>
      <c r="E1983" t="s">
        <v>341</v>
      </c>
    </row>
    <row r="1984" spans="1:5" x14ac:dyDescent="0.25">
      <c r="A1984" t="s">
        <v>34</v>
      </c>
      <c r="B1984" t="s">
        <v>46</v>
      </c>
      <c r="D1984" t="s">
        <v>4064</v>
      </c>
      <c r="E1984" t="s">
        <v>175</v>
      </c>
    </row>
    <row r="1985" spans="1:5" x14ac:dyDescent="0.25">
      <c r="A1985" t="s">
        <v>12</v>
      </c>
      <c r="B1985" t="s">
        <v>13</v>
      </c>
      <c r="C1985">
        <v>1247</v>
      </c>
      <c r="D1985" t="s">
        <v>3254</v>
      </c>
      <c r="E1985" t="s">
        <v>341</v>
      </c>
    </row>
    <row r="1986" spans="1:5" x14ac:dyDescent="0.25">
      <c r="A1986" t="s">
        <v>34</v>
      </c>
      <c r="B1986" t="s">
        <v>46</v>
      </c>
      <c r="D1986" t="s">
        <v>4068</v>
      </c>
      <c r="E1986" t="s">
        <v>302</v>
      </c>
    </row>
    <row r="1987" spans="1:5" x14ac:dyDescent="0.25">
      <c r="A1987" t="s">
        <v>27</v>
      </c>
      <c r="B1987" t="s">
        <v>46</v>
      </c>
      <c r="D1987" t="s">
        <v>4070</v>
      </c>
      <c r="E1987" t="s">
        <v>22</v>
      </c>
    </row>
    <row r="1988" spans="1:5" x14ac:dyDescent="0.25">
      <c r="A1988" t="s">
        <v>1481</v>
      </c>
      <c r="B1988" t="s">
        <v>46</v>
      </c>
      <c r="D1988" t="s">
        <v>4073</v>
      </c>
      <c r="E1988" t="s">
        <v>2240</v>
      </c>
    </row>
    <row r="1989" spans="1:5" x14ac:dyDescent="0.25">
      <c r="A1989" t="s">
        <v>34</v>
      </c>
      <c r="B1989" t="s">
        <v>46</v>
      </c>
      <c r="D1989" t="s">
        <v>4075</v>
      </c>
      <c r="E1989" t="s">
        <v>631</v>
      </c>
    </row>
    <row r="1990" spans="1:5" x14ac:dyDescent="0.25">
      <c r="A1990" t="s">
        <v>27</v>
      </c>
      <c r="B1990" t="s">
        <v>46</v>
      </c>
      <c r="D1990" t="s">
        <v>4078</v>
      </c>
      <c r="E1990" t="s">
        <v>4077</v>
      </c>
    </row>
    <row r="1991" spans="1:5" x14ac:dyDescent="0.25">
      <c r="A1991" t="s">
        <v>34</v>
      </c>
      <c r="B1991" t="s">
        <v>46</v>
      </c>
      <c r="D1991" t="s">
        <v>4080</v>
      </c>
      <c r="E1991" t="s">
        <v>22</v>
      </c>
    </row>
    <row r="1992" spans="1:5" x14ac:dyDescent="0.25">
      <c r="A1992" t="s">
        <v>34</v>
      </c>
      <c r="B1992" t="s">
        <v>46</v>
      </c>
      <c r="D1992" t="s">
        <v>4083</v>
      </c>
      <c r="E1992" t="s">
        <v>175</v>
      </c>
    </row>
    <row r="1993" spans="1:5" x14ac:dyDescent="0.25">
      <c r="A1993" t="s">
        <v>34</v>
      </c>
      <c r="B1993" t="s">
        <v>46</v>
      </c>
      <c r="D1993" t="s">
        <v>4085</v>
      </c>
      <c r="E1993" t="s">
        <v>3153</v>
      </c>
    </row>
    <row r="1994" spans="1:5" x14ac:dyDescent="0.25">
      <c r="A1994" t="s">
        <v>34</v>
      </c>
      <c r="B1994" t="s">
        <v>46</v>
      </c>
      <c r="D1994" t="s">
        <v>4087</v>
      </c>
      <c r="E1994" t="s">
        <v>3153</v>
      </c>
    </row>
    <row r="1995" spans="1:5" x14ac:dyDescent="0.25">
      <c r="A1995" t="s">
        <v>1536</v>
      </c>
      <c r="B1995" t="s">
        <v>46</v>
      </c>
      <c r="D1995" t="s">
        <v>4090</v>
      </c>
      <c r="E1995" t="s">
        <v>22</v>
      </c>
    </row>
    <row r="1996" spans="1:5" x14ac:dyDescent="0.25">
      <c r="A1996" t="s">
        <v>12</v>
      </c>
      <c r="B1996" t="s">
        <v>13</v>
      </c>
      <c r="C1996">
        <v>5047</v>
      </c>
      <c r="D1996" t="s">
        <v>3177</v>
      </c>
      <c r="E1996" t="s">
        <v>657</v>
      </c>
    </row>
    <row r="1997" spans="1:5" x14ac:dyDescent="0.25">
      <c r="A1997" t="s">
        <v>34</v>
      </c>
      <c r="B1997" t="s">
        <v>46</v>
      </c>
      <c r="D1997" t="s">
        <v>4094</v>
      </c>
      <c r="E1997" t="s">
        <v>175</v>
      </c>
    </row>
    <row r="1998" spans="1:5" x14ac:dyDescent="0.25">
      <c r="A1998" t="s">
        <v>27</v>
      </c>
      <c r="B1998" t="s">
        <v>46</v>
      </c>
      <c r="D1998" t="s">
        <v>4096</v>
      </c>
      <c r="E1998" t="s">
        <v>302</v>
      </c>
    </row>
    <row r="1999" spans="1:5" x14ac:dyDescent="0.25">
      <c r="A1999" t="s">
        <v>34</v>
      </c>
      <c r="B1999" t="s">
        <v>46</v>
      </c>
      <c r="D1999" t="s">
        <v>4098</v>
      </c>
      <c r="E1999" t="s">
        <v>22</v>
      </c>
    </row>
    <row r="2000" spans="1:5" x14ac:dyDescent="0.25">
      <c r="A2000" t="s">
        <v>34</v>
      </c>
      <c r="B2000" t="s">
        <v>13</v>
      </c>
      <c r="C2000">
        <v>5562</v>
      </c>
      <c r="D2000" t="s">
        <v>4100</v>
      </c>
      <c r="E2000" t="s">
        <v>160</v>
      </c>
    </row>
    <row r="2001" spans="1:5" x14ac:dyDescent="0.25">
      <c r="A2001" t="s">
        <v>1481</v>
      </c>
      <c r="B2001" t="s">
        <v>46</v>
      </c>
      <c r="D2001" t="s">
        <v>4102</v>
      </c>
      <c r="E2001" t="s">
        <v>3153</v>
      </c>
    </row>
    <row r="2002" spans="1:5" x14ac:dyDescent="0.25">
      <c r="A2002" t="s">
        <v>34</v>
      </c>
      <c r="B2002" t="s">
        <v>13</v>
      </c>
      <c r="C2002">
        <v>973</v>
      </c>
      <c r="D2002" t="s">
        <v>4104</v>
      </c>
      <c r="E2002" t="s">
        <v>3153</v>
      </c>
    </row>
    <row r="2003" spans="1:5" x14ac:dyDescent="0.25">
      <c r="A2003" t="s">
        <v>1481</v>
      </c>
      <c r="B2003" t="s">
        <v>46</v>
      </c>
      <c r="D2003" t="s">
        <v>4106</v>
      </c>
      <c r="E2003" t="s">
        <v>3153</v>
      </c>
    </row>
    <row r="2004" spans="1:5" x14ac:dyDescent="0.25">
      <c r="A2004" t="s">
        <v>34</v>
      </c>
      <c r="B2004" t="s">
        <v>13</v>
      </c>
      <c r="C2004">
        <v>3378</v>
      </c>
      <c r="D2004" t="s">
        <v>4108</v>
      </c>
      <c r="E2004" t="s">
        <v>2302</v>
      </c>
    </row>
    <row r="2005" spans="1:5" x14ac:dyDescent="0.25">
      <c r="A2005" t="s">
        <v>34</v>
      </c>
      <c r="B2005" t="s">
        <v>13</v>
      </c>
      <c r="C2005">
        <v>6070</v>
      </c>
      <c r="D2005" t="s">
        <v>4111</v>
      </c>
      <c r="E2005" t="s">
        <v>2240</v>
      </c>
    </row>
    <row r="2006" spans="1:5" x14ac:dyDescent="0.25">
      <c r="A2006" t="s">
        <v>1536</v>
      </c>
      <c r="B2006" t="s">
        <v>46</v>
      </c>
      <c r="D2006" t="s">
        <v>4113</v>
      </c>
      <c r="E2006" t="s">
        <v>2240</v>
      </c>
    </row>
    <row r="2007" spans="1:5" x14ac:dyDescent="0.25">
      <c r="A2007" t="s">
        <v>1536</v>
      </c>
      <c r="B2007" t="s">
        <v>46</v>
      </c>
      <c r="D2007" t="s">
        <v>4115</v>
      </c>
      <c r="E2007" t="s">
        <v>22</v>
      </c>
    </row>
    <row r="2008" spans="1:5" x14ac:dyDescent="0.25">
      <c r="A2008" t="s">
        <v>34</v>
      </c>
      <c r="B2008" t="s">
        <v>13</v>
      </c>
      <c r="C2008">
        <v>4534</v>
      </c>
      <c r="D2008" t="s">
        <v>4117</v>
      </c>
      <c r="E2008" t="s">
        <v>16</v>
      </c>
    </row>
    <row r="2009" spans="1:5" x14ac:dyDescent="0.25">
      <c r="A2009" t="s">
        <v>34</v>
      </c>
      <c r="B2009" t="s">
        <v>13</v>
      </c>
      <c r="C2009">
        <v>4534</v>
      </c>
      <c r="D2009" t="s">
        <v>4117</v>
      </c>
      <c r="E2009" t="s">
        <v>16</v>
      </c>
    </row>
    <row r="2010" spans="1:5" x14ac:dyDescent="0.25">
      <c r="A2010" t="s">
        <v>34</v>
      </c>
      <c r="B2010" t="s">
        <v>13</v>
      </c>
      <c r="C2010">
        <v>4534</v>
      </c>
      <c r="D2010" t="s">
        <v>4117</v>
      </c>
      <c r="E2010" t="s">
        <v>16</v>
      </c>
    </row>
    <row r="2011" spans="1:5" x14ac:dyDescent="0.25">
      <c r="A2011" t="s">
        <v>34</v>
      </c>
      <c r="B2011" t="s">
        <v>13</v>
      </c>
      <c r="C2011">
        <v>4534</v>
      </c>
      <c r="D2011" t="s">
        <v>4117</v>
      </c>
      <c r="E2011" t="s">
        <v>16</v>
      </c>
    </row>
    <row r="2012" spans="1:5" x14ac:dyDescent="0.25">
      <c r="A2012" t="s">
        <v>34</v>
      </c>
      <c r="B2012" t="s">
        <v>13</v>
      </c>
      <c r="C2012">
        <v>4534</v>
      </c>
      <c r="D2012" t="s">
        <v>4117</v>
      </c>
      <c r="E2012" t="s">
        <v>16</v>
      </c>
    </row>
    <row r="2013" spans="1:5" x14ac:dyDescent="0.25">
      <c r="A2013" t="s">
        <v>34</v>
      </c>
      <c r="B2013" t="s">
        <v>13</v>
      </c>
      <c r="C2013">
        <v>4534</v>
      </c>
      <c r="D2013" t="s">
        <v>4117</v>
      </c>
      <c r="E2013" t="s">
        <v>16</v>
      </c>
    </row>
    <row r="2014" spans="1:5" x14ac:dyDescent="0.25">
      <c r="A2014" t="s">
        <v>34</v>
      </c>
      <c r="B2014" t="s">
        <v>13</v>
      </c>
      <c r="C2014">
        <v>4534</v>
      </c>
      <c r="D2014" t="s">
        <v>4117</v>
      </c>
      <c r="E2014" t="s">
        <v>16</v>
      </c>
    </row>
    <row r="2015" spans="1:5" x14ac:dyDescent="0.25">
      <c r="A2015" t="s">
        <v>34</v>
      </c>
      <c r="B2015" t="s">
        <v>13</v>
      </c>
      <c r="C2015">
        <v>4534</v>
      </c>
      <c r="D2015" t="s">
        <v>4117</v>
      </c>
      <c r="E2015" t="s">
        <v>16</v>
      </c>
    </row>
    <row r="2016" spans="1:5" x14ac:dyDescent="0.25">
      <c r="A2016" t="s">
        <v>12</v>
      </c>
      <c r="B2016" t="s">
        <v>13</v>
      </c>
      <c r="C2016">
        <v>5705</v>
      </c>
      <c r="D2016" t="s">
        <v>4033</v>
      </c>
      <c r="E2016" t="s">
        <v>1327</v>
      </c>
    </row>
    <row r="2017" spans="1:5" x14ac:dyDescent="0.25">
      <c r="A2017" t="s">
        <v>27</v>
      </c>
      <c r="B2017" t="s">
        <v>46</v>
      </c>
      <c r="D2017" t="s">
        <v>4127</v>
      </c>
      <c r="E2017" t="s">
        <v>22</v>
      </c>
    </row>
    <row r="2018" spans="1:5" x14ac:dyDescent="0.25">
      <c r="A2018" t="s">
        <v>1481</v>
      </c>
      <c r="B2018" t="s">
        <v>46</v>
      </c>
      <c r="D2018" t="s">
        <v>3642</v>
      </c>
      <c r="E2018" t="s">
        <v>2240</v>
      </c>
    </row>
    <row r="2019" spans="1:5" x14ac:dyDescent="0.25">
      <c r="A2019" t="s">
        <v>34</v>
      </c>
      <c r="B2019" t="s">
        <v>209</v>
      </c>
      <c r="D2019" t="s">
        <v>4130</v>
      </c>
      <c r="E2019" t="s">
        <v>2240</v>
      </c>
    </row>
    <row r="2020" spans="1:5" x14ac:dyDescent="0.25">
      <c r="A2020" t="s">
        <v>34</v>
      </c>
      <c r="B2020" t="s">
        <v>46</v>
      </c>
      <c r="D2020" t="s">
        <v>4132</v>
      </c>
      <c r="E2020" t="s">
        <v>22</v>
      </c>
    </row>
    <row r="2021" spans="1:5" x14ac:dyDescent="0.25">
      <c r="A2021" t="s">
        <v>1481</v>
      </c>
      <c r="B2021" t="s">
        <v>13</v>
      </c>
      <c r="C2021">
        <v>5047</v>
      </c>
      <c r="D2021" t="s">
        <v>2945</v>
      </c>
      <c r="E2021" t="s">
        <v>2240</v>
      </c>
    </row>
    <row r="2022" spans="1:5" x14ac:dyDescent="0.25">
      <c r="A2022" t="s">
        <v>34</v>
      </c>
      <c r="B2022" t="s">
        <v>46</v>
      </c>
      <c r="D2022" t="s">
        <v>4136</v>
      </c>
      <c r="E2022" t="s">
        <v>22</v>
      </c>
    </row>
    <row r="2023" spans="1:5" x14ac:dyDescent="0.25">
      <c r="A2023" t="s">
        <v>12</v>
      </c>
      <c r="B2023" t="s">
        <v>46</v>
      </c>
      <c r="D2023" t="s">
        <v>4138</v>
      </c>
      <c r="E2023" t="s">
        <v>143</v>
      </c>
    </row>
    <row r="2024" spans="1:5" x14ac:dyDescent="0.25">
      <c r="A2024" t="s">
        <v>1536</v>
      </c>
      <c r="B2024" t="s">
        <v>46</v>
      </c>
      <c r="D2024" t="s">
        <v>4140</v>
      </c>
      <c r="E2024" t="s">
        <v>22</v>
      </c>
    </row>
    <row r="2025" spans="1:5" x14ac:dyDescent="0.25">
      <c r="A2025" t="s">
        <v>1481</v>
      </c>
      <c r="B2025" t="s">
        <v>13</v>
      </c>
      <c r="C2025">
        <v>1247</v>
      </c>
      <c r="D2025" t="s">
        <v>3371</v>
      </c>
      <c r="E2025" t="s">
        <v>657</v>
      </c>
    </row>
    <row r="2026" spans="1:5" x14ac:dyDescent="0.25">
      <c r="A2026" t="s">
        <v>1481</v>
      </c>
      <c r="B2026" t="s">
        <v>13</v>
      </c>
      <c r="C2026">
        <v>1247</v>
      </c>
      <c r="D2026" t="s">
        <v>3371</v>
      </c>
      <c r="E2026" t="s">
        <v>657</v>
      </c>
    </row>
    <row r="2027" spans="1:5" x14ac:dyDescent="0.25">
      <c r="A2027" t="s">
        <v>1481</v>
      </c>
      <c r="B2027" t="s">
        <v>13</v>
      </c>
      <c r="C2027">
        <v>1247</v>
      </c>
      <c r="D2027" t="s">
        <v>3371</v>
      </c>
      <c r="E2027" t="s">
        <v>657</v>
      </c>
    </row>
    <row r="2028" spans="1:5" x14ac:dyDescent="0.25">
      <c r="A2028" t="s">
        <v>12</v>
      </c>
      <c r="B2028" t="s">
        <v>13</v>
      </c>
      <c r="C2028">
        <v>1247</v>
      </c>
      <c r="D2028" t="s">
        <v>3371</v>
      </c>
      <c r="E2028" t="s">
        <v>657</v>
      </c>
    </row>
    <row r="2029" spans="1:5" x14ac:dyDescent="0.25">
      <c r="A2029" t="s">
        <v>12</v>
      </c>
      <c r="B2029" t="s">
        <v>13</v>
      </c>
      <c r="C2029">
        <v>1247</v>
      </c>
      <c r="D2029" t="s">
        <v>3371</v>
      </c>
      <c r="E2029" t="s">
        <v>657</v>
      </c>
    </row>
    <row r="2030" spans="1:5" x14ac:dyDescent="0.25">
      <c r="A2030" t="s">
        <v>12</v>
      </c>
      <c r="B2030" t="s">
        <v>13</v>
      </c>
      <c r="C2030">
        <v>1247</v>
      </c>
      <c r="D2030" t="s">
        <v>3430</v>
      </c>
      <c r="E2030" t="s">
        <v>341</v>
      </c>
    </row>
    <row r="2031" spans="1:5" x14ac:dyDescent="0.25">
      <c r="A2031" t="s">
        <v>34</v>
      </c>
      <c r="B2031" t="s">
        <v>46</v>
      </c>
      <c r="D2031" t="s">
        <v>4148</v>
      </c>
      <c r="E2031" t="s">
        <v>22</v>
      </c>
    </row>
    <row r="2032" spans="1:5" x14ac:dyDescent="0.25">
      <c r="A2032" t="s">
        <v>34</v>
      </c>
      <c r="B2032" t="s">
        <v>46</v>
      </c>
      <c r="D2032" t="s">
        <v>4150</v>
      </c>
      <c r="E2032" t="s">
        <v>175</v>
      </c>
    </row>
    <row r="2033" spans="1:5" ht="409.5" x14ac:dyDescent="0.25">
      <c r="A2033" t="s">
        <v>34</v>
      </c>
      <c r="B2033" t="s">
        <v>46</v>
      </c>
      <c r="D2033" s="1" t="s">
        <v>4153</v>
      </c>
      <c r="E2033" t="s">
        <v>22</v>
      </c>
    </row>
    <row r="2034" spans="1:5" x14ac:dyDescent="0.25">
      <c r="A2034" t="s">
        <v>12</v>
      </c>
      <c r="B2034" t="s">
        <v>13</v>
      </c>
      <c r="C2034">
        <v>2489</v>
      </c>
      <c r="D2034" t="s">
        <v>4155</v>
      </c>
      <c r="E2034" t="s">
        <v>16</v>
      </c>
    </row>
    <row r="2035" spans="1:5" x14ac:dyDescent="0.25">
      <c r="A2035" t="s">
        <v>27</v>
      </c>
      <c r="B2035" t="s">
        <v>46</v>
      </c>
      <c r="D2035" t="s">
        <v>4157</v>
      </c>
      <c r="E2035" t="s">
        <v>22</v>
      </c>
    </row>
    <row r="2036" spans="1:5" x14ac:dyDescent="0.25">
      <c r="A2036" t="s">
        <v>12</v>
      </c>
      <c r="B2036" t="s">
        <v>13</v>
      </c>
      <c r="C2036">
        <v>1247</v>
      </c>
      <c r="D2036" t="s">
        <v>3278</v>
      </c>
      <c r="E2036" t="s">
        <v>341</v>
      </c>
    </row>
    <row r="2037" spans="1:5" x14ac:dyDescent="0.25">
      <c r="A2037" t="s">
        <v>12</v>
      </c>
      <c r="B2037" t="s">
        <v>13</v>
      </c>
      <c r="C2037">
        <v>1247</v>
      </c>
      <c r="D2037" t="s">
        <v>3278</v>
      </c>
      <c r="E2037" t="s">
        <v>341</v>
      </c>
    </row>
    <row r="2038" spans="1:5" x14ac:dyDescent="0.25">
      <c r="A2038" t="s">
        <v>12</v>
      </c>
      <c r="B2038" t="s">
        <v>13</v>
      </c>
      <c r="C2038">
        <v>1247</v>
      </c>
      <c r="D2038" t="s">
        <v>3278</v>
      </c>
      <c r="E2038" t="s">
        <v>341</v>
      </c>
    </row>
    <row r="2039" spans="1:5" x14ac:dyDescent="0.25">
      <c r="A2039" t="s">
        <v>12</v>
      </c>
      <c r="B2039" t="s">
        <v>13</v>
      </c>
      <c r="C2039">
        <v>1247</v>
      </c>
      <c r="D2039" t="s">
        <v>3371</v>
      </c>
      <c r="E2039" t="s">
        <v>657</v>
      </c>
    </row>
    <row r="2040" spans="1:5" x14ac:dyDescent="0.25">
      <c r="A2040" t="s">
        <v>12</v>
      </c>
      <c r="B2040" t="s">
        <v>13</v>
      </c>
      <c r="C2040">
        <v>1247</v>
      </c>
      <c r="D2040" t="s">
        <v>3371</v>
      </c>
      <c r="E2040" t="s">
        <v>341</v>
      </c>
    </row>
    <row r="2041" spans="1:5" x14ac:dyDescent="0.25">
      <c r="A2041" t="s">
        <v>12</v>
      </c>
      <c r="B2041" t="s">
        <v>13</v>
      </c>
      <c r="C2041">
        <v>1247</v>
      </c>
      <c r="D2041" t="s">
        <v>3371</v>
      </c>
      <c r="E2041" t="s">
        <v>657</v>
      </c>
    </row>
    <row r="2042" spans="1:5" x14ac:dyDescent="0.25">
      <c r="A2042" t="s">
        <v>27</v>
      </c>
      <c r="B2042" t="s">
        <v>46</v>
      </c>
      <c r="D2042" t="s">
        <v>4165</v>
      </c>
      <c r="E2042">
        <v>13</v>
      </c>
    </row>
    <row r="2043" spans="1:5" x14ac:dyDescent="0.25">
      <c r="A2043" t="s">
        <v>27</v>
      </c>
      <c r="B2043" t="s">
        <v>46</v>
      </c>
      <c r="D2043" t="s">
        <v>4167</v>
      </c>
      <c r="E2043" t="s">
        <v>22</v>
      </c>
    </row>
    <row r="2044" spans="1:5" x14ac:dyDescent="0.25">
      <c r="A2044" t="s">
        <v>1481</v>
      </c>
      <c r="B2044" t="s">
        <v>46</v>
      </c>
      <c r="D2044" t="s">
        <v>4170</v>
      </c>
      <c r="E2044" t="s">
        <v>22</v>
      </c>
    </row>
    <row r="2045" spans="1:5" x14ac:dyDescent="0.25">
      <c r="A2045" t="s">
        <v>1536</v>
      </c>
      <c r="B2045" t="s">
        <v>46</v>
      </c>
      <c r="D2045" t="s">
        <v>4172</v>
      </c>
      <c r="E2045">
        <v>13</v>
      </c>
    </row>
    <row r="2046" spans="1:5" ht="409.5" x14ac:dyDescent="0.25">
      <c r="A2046" t="s">
        <v>1536</v>
      </c>
      <c r="B2046" t="s">
        <v>46</v>
      </c>
      <c r="D2046" s="1" t="s">
        <v>4175</v>
      </c>
      <c r="E2046" t="s">
        <v>2135</v>
      </c>
    </row>
    <row r="2047" spans="1:5" x14ac:dyDescent="0.25">
      <c r="A2047" t="s">
        <v>12</v>
      </c>
      <c r="B2047" t="s">
        <v>13</v>
      </c>
      <c r="C2047">
        <v>5047</v>
      </c>
      <c r="D2047" t="s">
        <v>4177</v>
      </c>
      <c r="E2047" t="s">
        <v>631</v>
      </c>
    </row>
    <row r="2048" spans="1:5" x14ac:dyDescent="0.25">
      <c r="A2048" t="s">
        <v>12</v>
      </c>
      <c r="B2048" t="s">
        <v>13</v>
      </c>
      <c r="C2048">
        <v>5047</v>
      </c>
      <c r="D2048" t="s">
        <v>4179</v>
      </c>
      <c r="E2048" t="s">
        <v>631</v>
      </c>
    </row>
    <row r="2049" spans="1:5" x14ac:dyDescent="0.25">
      <c r="A2049" t="s">
        <v>12</v>
      </c>
      <c r="B2049" t="s">
        <v>13</v>
      </c>
      <c r="C2049">
        <v>5047</v>
      </c>
      <c r="D2049" t="s">
        <v>4181</v>
      </c>
      <c r="E2049" t="s">
        <v>631</v>
      </c>
    </row>
    <row r="2050" spans="1:5" x14ac:dyDescent="0.25">
      <c r="A2050" t="s">
        <v>12</v>
      </c>
      <c r="B2050" t="s">
        <v>13</v>
      </c>
      <c r="C2050">
        <v>5047</v>
      </c>
      <c r="D2050" t="s">
        <v>4183</v>
      </c>
      <c r="E2050" t="s">
        <v>631</v>
      </c>
    </row>
    <row r="2051" spans="1:5" x14ac:dyDescent="0.25">
      <c r="A2051" t="s">
        <v>34</v>
      </c>
      <c r="B2051" t="s">
        <v>46</v>
      </c>
      <c r="D2051" t="s">
        <v>4185</v>
      </c>
      <c r="E2051" t="s">
        <v>22</v>
      </c>
    </row>
    <row r="2052" spans="1:5" x14ac:dyDescent="0.25">
      <c r="A2052" t="s">
        <v>34</v>
      </c>
      <c r="B2052" t="s">
        <v>46</v>
      </c>
      <c r="D2052" t="s">
        <v>4187</v>
      </c>
      <c r="E2052" t="s">
        <v>22</v>
      </c>
    </row>
    <row r="2053" spans="1:5" ht="409.5" x14ac:dyDescent="0.25">
      <c r="A2053" t="s">
        <v>34</v>
      </c>
      <c r="B2053" t="s">
        <v>46</v>
      </c>
      <c r="D2053" s="1" t="s">
        <v>4190</v>
      </c>
      <c r="E2053" t="s">
        <v>22</v>
      </c>
    </row>
    <row r="2054" spans="1:5" x14ac:dyDescent="0.25">
      <c r="A2054" t="s">
        <v>12</v>
      </c>
      <c r="B2054" t="s">
        <v>46</v>
      </c>
      <c r="D2054" t="s">
        <v>4192</v>
      </c>
      <c r="E2054" t="s">
        <v>2240</v>
      </c>
    </row>
    <row r="2055" spans="1:5" x14ac:dyDescent="0.25">
      <c r="A2055" t="s">
        <v>34</v>
      </c>
      <c r="B2055" t="s">
        <v>46</v>
      </c>
      <c r="D2055" t="s">
        <v>4194</v>
      </c>
      <c r="E2055" t="s">
        <v>3153</v>
      </c>
    </row>
    <row r="2056" spans="1:5" x14ac:dyDescent="0.25">
      <c r="A2056" t="s">
        <v>34</v>
      </c>
      <c r="B2056" t="s">
        <v>46</v>
      </c>
      <c r="D2056" t="s">
        <v>4197</v>
      </c>
      <c r="E2056" t="s">
        <v>22</v>
      </c>
    </row>
    <row r="2057" spans="1:5" x14ac:dyDescent="0.25">
      <c r="A2057" t="s">
        <v>34</v>
      </c>
      <c r="B2057" t="s">
        <v>46</v>
      </c>
      <c r="D2057" t="s">
        <v>4199</v>
      </c>
      <c r="E2057" t="s">
        <v>175</v>
      </c>
    </row>
    <row r="2058" spans="1:5" x14ac:dyDescent="0.25">
      <c r="A2058" t="s">
        <v>34</v>
      </c>
      <c r="B2058" t="s">
        <v>46</v>
      </c>
      <c r="D2058" t="s">
        <v>4201</v>
      </c>
      <c r="E2058" t="s">
        <v>22</v>
      </c>
    </row>
    <row r="2059" spans="1:5" x14ac:dyDescent="0.25">
      <c r="A2059" t="s">
        <v>34</v>
      </c>
      <c r="B2059" t="s">
        <v>46</v>
      </c>
      <c r="D2059" t="s">
        <v>4204</v>
      </c>
      <c r="E2059" t="s">
        <v>22</v>
      </c>
    </row>
    <row r="2060" spans="1:5" x14ac:dyDescent="0.25">
      <c r="A2060" t="s">
        <v>1481</v>
      </c>
      <c r="B2060" t="s">
        <v>13</v>
      </c>
      <c r="C2060">
        <v>5658</v>
      </c>
      <c r="D2060" t="s">
        <v>4206</v>
      </c>
      <c r="E2060" t="s">
        <v>143</v>
      </c>
    </row>
    <row r="2061" spans="1:5" x14ac:dyDescent="0.25">
      <c r="A2061" t="s">
        <v>12</v>
      </c>
      <c r="B2061" t="s">
        <v>209</v>
      </c>
      <c r="D2061" t="s">
        <v>4208</v>
      </c>
      <c r="E2061" t="s">
        <v>2240</v>
      </c>
    </row>
    <row r="2062" spans="1:5" ht="409.5" x14ac:dyDescent="0.25">
      <c r="A2062" t="s">
        <v>1481</v>
      </c>
      <c r="B2062" t="s">
        <v>13</v>
      </c>
      <c r="C2062">
        <v>1729</v>
      </c>
      <c r="D2062" s="1" t="s">
        <v>3321</v>
      </c>
      <c r="E2062" t="s">
        <v>201</v>
      </c>
    </row>
    <row r="2063" spans="1:5" x14ac:dyDescent="0.25">
      <c r="A2063" t="s">
        <v>34</v>
      </c>
      <c r="B2063" t="s">
        <v>46</v>
      </c>
      <c r="D2063" t="s">
        <v>4212</v>
      </c>
      <c r="E2063" t="s">
        <v>2240</v>
      </c>
    </row>
    <row r="2064" spans="1:5" x14ac:dyDescent="0.25">
      <c r="A2064" t="s">
        <v>27</v>
      </c>
      <c r="B2064" t="s">
        <v>46</v>
      </c>
      <c r="D2064" t="s">
        <v>4214</v>
      </c>
      <c r="E2064" t="s">
        <v>22</v>
      </c>
    </row>
    <row r="2065" spans="1:5" x14ac:dyDescent="0.25">
      <c r="A2065" t="s">
        <v>12</v>
      </c>
      <c r="B2065" t="s">
        <v>13</v>
      </c>
      <c r="C2065">
        <v>5047</v>
      </c>
      <c r="D2065" t="s">
        <v>4216</v>
      </c>
      <c r="E2065" t="s">
        <v>631</v>
      </c>
    </row>
    <row r="2066" spans="1:5" x14ac:dyDescent="0.25">
      <c r="A2066" t="s">
        <v>12</v>
      </c>
      <c r="B2066" t="s">
        <v>13</v>
      </c>
      <c r="C2066">
        <v>5047</v>
      </c>
      <c r="D2066" t="s">
        <v>4218</v>
      </c>
      <c r="E2066" t="s">
        <v>631</v>
      </c>
    </row>
    <row r="2067" spans="1:5" x14ac:dyDescent="0.25">
      <c r="A2067" t="s">
        <v>12</v>
      </c>
      <c r="B2067" t="s">
        <v>13</v>
      </c>
      <c r="C2067">
        <v>5047</v>
      </c>
      <c r="D2067" t="s">
        <v>4220</v>
      </c>
      <c r="E2067" t="s">
        <v>631</v>
      </c>
    </row>
    <row r="2068" spans="1:5" x14ac:dyDescent="0.25">
      <c r="A2068" t="s">
        <v>12</v>
      </c>
      <c r="B2068" t="s">
        <v>13</v>
      </c>
      <c r="C2068">
        <v>2504</v>
      </c>
      <c r="D2068" t="s">
        <v>4222</v>
      </c>
      <c r="E2068" t="s">
        <v>22</v>
      </c>
    </row>
    <row r="2069" spans="1:5" x14ac:dyDescent="0.25">
      <c r="A2069" t="s">
        <v>27</v>
      </c>
      <c r="B2069" t="s">
        <v>46</v>
      </c>
      <c r="D2069" t="s">
        <v>4225</v>
      </c>
      <c r="E2069" t="s">
        <v>22</v>
      </c>
    </row>
    <row r="2070" spans="1:5" x14ac:dyDescent="0.25">
      <c r="A2070" t="s">
        <v>27</v>
      </c>
      <c r="B2070" t="s">
        <v>46</v>
      </c>
      <c r="D2070" t="s">
        <v>4227</v>
      </c>
      <c r="E2070" t="s">
        <v>22</v>
      </c>
    </row>
    <row r="2071" spans="1:5" x14ac:dyDescent="0.25">
      <c r="A2071" t="s">
        <v>27</v>
      </c>
      <c r="B2071" t="s">
        <v>46</v>
      </c>
      <c r="D2071" t="s">
        <v>4229</v>
      </c>
      <c r="E2071" t="s">
        <v>22</v>
      </c>
    </row>
    <row r="2072" spans="1:5" x14ac:dyDescent="0.25">
      <c r="A2072" t="s">
        <v>27</v>
      </c>
      <c r="B2072" t="s">
        <v>46</v>
      </c>
      <c r="D2072" t="s">
        <v>4232</v>
      </c>
      <c r="E2072" t="s">
        <v>22</v>
      </c>
    </row>
    <row r="2073" spans="1:5" x14ac:dyDescent="0.25">
      <c r="A2073" t="s">
        <v>27</v>
      </c>
      <c r="B2073" t="s">
        <v>46</v>
      </c>
      <c r="D2073" t="s">
        <v>4234</v>
      </c>
      <c r="E2073" t="s">
        <v>22</v>
      </c>
    </row>
    <row r="2074" spans="1:5" x14ac:dyDescent="0.25">
      <c r="A2074" t="s">
        <v>1481</v>
      </c>
      <c r="B2074" t="s">
        <v>46</v>
      </c>
      <c r="D2074" t="s">
        <v>4236</v>
      </c>
      <c r="E2074" t="s">
        <v>3153</v>
      </c>
    </row>
    <row r="2075" spans="1:5" x14ac:dyDescent="0.25">
      <c r="A2075" t="s">
        <v>1481</v>
      </c>
      <c r="B2075" t="s">
        <v>209</v>
      </c>
      <c r="D2075" t="s">
        <v>4238</v>
      </c>
      <c r="E2075" t="s">
        <v>1327</v>
      </c>
    </row>
    <row r="2076" spans="1:5" x14ac:dyDescent="0.25">
      <c r="A2076" t="s">
        <v>34</v>
      </c>
      <c r="B2076" t="s">
        <v>13</v>
      </c>
      <c r="C2076">
        <v>916</v>
      </c>
      <c r="D2076" t="s">
        <v>4240</v>
      </c>
      <c r="E2076" t="s">
        <v>2240</v>
      </c>
    </row>
    <row r="2077" spans="1:5" x14ac:dyDescent="0.25">
      <c r="A2077" t="s">
        <v>27</v>
      </c>
      <c r="B2077" t="s">
        <v>46</v>
      </c>
      <c r="D2077" t="s">
        <v>4242</v>
      </c>
      <c r="E2077" t="s">
        <v>22</v>
      </c>
    </row>
    <row r="2078" spans="1:5" x14ac:dyDescent="0.25">
      <c r="A2078" t="s">
        <v>27</v>
      </c>
      <c r="B2078" t="s">
        <v>46</v>
      </c>
      <c r="D2078" t="s">
        <v>4245</v>
      </c>
      <c r="E2078" t="s">
        <v>4244</v>
      </c>
    </row>
    <row r="2079" spans="1:5" x14ac:dyDescent="0.25">
      <c r="A2079" t="s">
        <v>27</v>
      </c>
      <c r="B2079" t="s">
        <v>46</v>
      </c>
      <c r="D2079" t="s">
        <v>4248</v>
      </c>
      <c r="E2079" t="s">
        <v>22</v>
      </c>
    </row>
    <row r="2080" spans="1:5" x14ac:dyDescent="0.25">
      <c r="A2080" t="s">
        <v>1536</v>
      </c>
      <c r="B2080" t="s">
        <v>46</v>
      </c>
      <c r="D2080" t="s">
        <v>4251</v>
      </c>
      <c r="E2080" t="s">
        <v>175</v>
      </c>
    </row>
    <row r="2081" spans="1:5" x14ac:dyDescent="0.25">
      <c r="A2081" t="s">
        <v>34</v>
      </c>
      <c r="B2081" t="s">
        <v>46</v>
      </c>
      <c r="D2081" t="s">
        <v>2975</v>
      </c>
      <c r="E2081" t="s">
        <v>201</v>
      </c>
    </row>
    <row r="2082" spans="1:5" x14ac:dyDescent="0.25">
      <c r="A2082" t="s">
        <v>34</v>
      </c>
      <c r="B2082" t="s">
        <v>46</v>
      </c>
      <c r="D2082" t="s">
        <v>4254</v>
      </c>
      <c r="E2082" t="s">
        <v>22</v>
      </c>
    </row>
    <row r="2083" spans="1:5" x14ac:dyDescent="0.25">
      <c r="A2083" t="s">
        <v>1481</v>
      </c>
      <c r="B2083" t="s">
        <v>13</v>
      </c>
      <c r="C2083">
        <v>4424</v>
      </c>
      <c r="D2083" t="s">
        <v>4256</v>
      </c>
      <c r="E2083" t="s">
        <v>657</v>
      </c>
    </row>
    <row r="2084" spans="1:5" x14ac:dyDescent="0.25">
      <c r="A2084" t="s">
        <v>12</v>
      </c>
      <c r="B2084" t="s">
        <v>13</v>
      </c>
      <c r="C2084">
        <v>4424</v>
      </c>
      <c r="D2084" t="s">
        <v>4258</v>
      </c>
      <c r="E2084" t="s">
        <v>631</v>
      </c>
    </row>
    <row r="2085" spans="1:5" x14ac:dyDescent="0.25">
      <c r="A2085" t="s">
        <v>12</v>
      </c>
      <c r="B2085" t="s">
        <v>13</v>
      </c>
      <c r="C2085">
        <v>4424</v>
      </c>
      <c r="D2085" t="s">
        <v>4260</v>
      </c>
      <c r="E2085" t="s">
        <v>631</v>
      </c>
    </row>
    <row r="2086" spans="1:5" x14ac:dyDescent="0.25">
      <c r="A2086" t="s">
        <v>12</v>
      </c>
      <c r="B2086" t="s">
        <v>13</v>
      </c>
      <c r="C2086">
        <v>4424</v>
      </c>
      <c r="D2086" t="s">
        <v>4262</v>
      </c>
      <c r="E2086" t="s">
        <v>631</v>
      </c>
    </row>
    <row r="2087" spans="1:5" x14ac:dyDescent="0.25">
      <c r="A2087" t="s">
        <v>12</v>
      </c>
      <c r="B2087" t="s">
        <v>13</v>
      </c>
      <c r="C2087">
        <v>4424</v>
      </c>
      <c r="D2087" t="s">
        <v>4264</v>
      </c>
      <c r="E2087" t="s">
        <v>631</v>
      </c>
    </row>
    <row r="2088" spans="1:5" x14ac:dyDescent="0.25">
      <c r="A2088" t="s">
        <v>34</v>
      </c>
      <c r="B2088" t="s">
        <v>46</v>
      </c>
      <c r="D2088" t="s">
        <v>4266</v>
      </c>
      <c r="E2088" t="s">
        <v>22</v>
      </c>
    </row>
    <row r="2089" spans="1:5" x14ac:dyDescent="0.25">
      <c r="A2089" t="s">
        <v>34</v>
      </c>
      <c r="B2089" t="s">
        <v>46</v>
      </c>
      <c r="D2089" t="s">
        <v>4268</v>
      </c>
      <c r="E2089" t="s">
        <v>22</v>
      </c>
    </row>
    <row r="2090" spans="1:5" x14ac:dyDescent="0.25">
      <c r="A2090" t="s">
        <v>34</v>
      </c>
      <c r="B2090" t="s">
        <v>46</v>
      </c>
      <c r="D2090" t="s">
        <v>4270</v>
      </c>
      <c r="E2090" t="s">
        <v>22</v>
      </c>
    </row>
    <row r="2091" spans="1:5" x14ac:dyDescent="0.25">
      <c r="A2091" t="s">
        <v>34</v>
      </c>
      <c r="B2091" t="s">
        <v>46</v>
      </c>
      <c r="D2091" t="s">
        <v>4272</v>
      </c>
      <c r="E2091" t="s">
        <v>22</v>
      </c>
    </row>
    <row r="2092" spans="1:5" x14ac:dyDescent="0.25">
      <c r="A2092" t="s">
        <v>34</v>
      </c>
      <c r="B2092" t="s">
        <v>46</v>
      </c>
      <c r="D2092" t="s">
        <v>4274</v>
      </c>
      <c r="E2092" t="s">
        <v>22</v>
      </c>
    </row>
    <row r="2093" spans="1:5" x14ac:dyDescent="0.25">
      <c r="A2093" t="s">
        <v>27</v>
      </c>
      <c r="B2093" t="s">
        <v>46</v>
      </c>
      <c r="D2093" t="s">
        <v>4276</v>
      </c>
      <c r="E2093" t="s">
        <v>22</v>
      </c>
    </row>
    <row r="2094" spans="1:5" x14ac:dyDescent="0.25">
      <c r="A2094" t="s">
        <v>1536</v>
      </c>
      <c r="B2094" t="s">
        <v>46</v>
      </c>
      <c r="D2094" t="s">
        <v>4278</v>
      </c>
      <c r="E2094" t="s">
        <v>3153</v>
      </c>
    </row>
    <row r="2095" spans="1:5" x14ac:dyDescent="0.25">
      <c r="A2095" t="s">
        <v>34</v>
      </c>
      <c r="B2095" t="s">
        <v>46</v>
      </c>
      <c r="D2095" t="s">
        <v>4281</v>
      </c>
      <c r="E2095" t="s">
        <v>3153</v>
      </c>
    </row>
    <row r="2096" spans="1:5" x14ac:dyDescent="0.25">
      <c r="A2096" t="s">
        <v>34</v>
      </c>
      <c r="B2096" t="s">
        <v>209</v>
      </c>
      <c r="D2096" t="s">
        <v>4284</v>
      </c>
      <c r="E2096" t="s">
        <v>2240</v>
      </c>
    </row>
    <row r="2097" spans="1:5" x14ac:dyDescent="0.25">
      <c r="A2097" t="s">
        <v>34</v>
      </c>
      <c r="B2097" t="s">
        <v>209</v>
      </c>
      <c r="D2097" t="s">
        <v>4286</v>
      </c>
      <c r="E2097" t="s">
        <v>160</v>
      </c>
    </row>
    <row r="2098" spans="1:5" x14ac:dyDescent="0.25">
      <c r="A2098" t="s">
        <v>1536</v>
      </c>
      <c r="B2098" t="s">
        <v>46</v>
      </c>
      <c r="D2098" t="s">
        <v>4289</v>
      </c>
      <c r="E2098" t="s">
        <v>22</v>
      </c>
    </row>
    <row r="2099" spans="1:5" x14ac:dyDescent="0.25">
      <c r="A2099" t="s">
        <v>1481</v>
      </c>
      <c r="B2099" t="s">
        <v>13</v>
      </c>
      <c r="C2099">
        <v>1247</v>
      </c>
      <c r="D2099" t="s">
        <v>4291</v>
      </c>
      <c r="E2099" t="s">
        <v>341</v>
      </c>
    </row>
    <row r="2100" spans="1:5" x14ac:dyDescent="0.25">
      <c r="A2100" t="s">
        <v>12</v>
      </c>
      <c r="B2100" t="s">
        <v>13</v>
      </c>
      <c r="C2100">
        <v>1247</v>
      </c>
      <c r="D2100" t="s">
        <v>3345</v>
      </c>
      <c r="E2100" t="s">
        <v>657</v>
      </c>
    </row>
    <row r="2101" spans="1:5" x14ac:dyDescent="0.25">
      <c r="A2101" t="s">
        <v>1481</v>
      </c>
      <c r="B2101" t="s">
        <v>13</v>
      </c>
      <c r="C2101">
        <v>1247</v>
      </c>
      <c r="D2101" t="s">
        <v>4294</v>
      </c>
      <c r="E2101" t="s">
        <v>341</v>
      </c>
    </row>
    <row r="2102" spans="1:5" x14ac:dyDescent="0.25">
      <c r="A2102" t="s">
        <v>1481</v>
      </c>
      <c r="B2102" t="s">
        <v>13</v>
      </c>
      <c r="C2102">
        <v>1247</v>
      </c>
      <c r="D2102" t="s">
        <v>4296</v>
      </c>
      <c r="E2102" t="s">
        <v>341</v>
      </c>
    </row>
    <row r="2103" spans="1:5" x14ac:dyDescent="0.25">
      <c r="A2103" t="s">
        <v>1481</v>
      </c>
      <c r="B2103" t="s">
        <v>13</v>
      </c>
      <c r="C2103">
        <v>1247</v>
      </c>
      <c r="D2103" t="s">
        <v>4298</v>
      </c>
      <c r="E2103" t="s">
        <v>657</v>
      </c>
    </row>
    <row r="2104" spans="1:5" x14ac:dyDescent="0.25">
      <c r="A2104" t="s">
        <v>27</v>
      </c>
      <c r="B2104" t="s">
        <v>46</v>
      </c>
      <c r="D2104" t="s">
        <v>4300</v>
      </c>
      <c r="E2104" t="s">
        <v>22</v>
      </c>
    </row>
    <row r="2105" spans="1:5" x14ac:dyDescent="0.25">
      <c r="A2105" t="s">
        <v>34</v>
      </c>
      <c r="B2105" t="s">
        <v>46</v>
      </c>
      <c r="D2105" t="s">
        <v>4302</v>
      </c>
      <c r="E2105" t="s">
        <v>3153</v>
      </c>
    </row>
    <row r="2106" spans="1:5" x14ac:dyDescent="0.25">
      <c r="A2106" t="s">
        <v>1536</v>
      </c>
      <c r="B2106" t="s">
        <v>46</v>
      </c>
      <c r="D2106" t="s">
        <v>4305</v>
      </c>
      <c r="E2106" t="s">
        <v>22</v>
      </c>
    </row>
    <row r="2107" spans="1:5" x14ac:dyDescent="0.25">
      <c r="A2107" t="s">
        <v>1481</v>
      </c>
      <c r="B2107" t="s">
        <v>46</v>
      </c>
      <c r="D2107" t="s">
        <v>4307</v>
      </c>
      <c r="E2107" t="s">
        <v>175</v>
      </c>
    </row>
    <row r="2108" spans="1:5" x14ac:dyDescent="0.25">
      <c r="A2108" t="s">
        <v>34</v>
      </c>
      <c r="B2108" t="s">
        <v>46</v>
      </c>
      <c r="D2108" t="s">
        <v>4310</v>
      </c>
      <c r="E2108" t="s">
        <v>2240</v>
      </c>
    </row>
    <row r="2109" spans="1:5" x14ac:dyDescent="0.25">
      <c r="A2109" t="s">
        <v>1481</v>
      </c>
      <c r="B2109" t="s">
        <v>46</v>
      </c>
      <c r="D2109" t="s">
        <v>4312</v>
      </c>
      <c r="E2109" t="s">
        <v>175</v>
      </c>
    </row>
    <row r="2110" spans="1:5" x14ac:dyDescent="0.25">
      <c r="A2110" t="s">
        <v>34</v>
      </c>
      <c r="B2110" t="s">
        <v>13</v>
      </c>
      <c r="C2110">
        <v>5382</v>
      </c>
      <c r="D2110" t="s">
        <v>4315</v>
      </c>
      <c r="E2110" t="s">
        <v>2780</v>
      </c>
    </row>
    <row r="2111" spans="1:5" ht="409.5" x14ac:dyDescent="0.25">
      <c r="A2111" t="s">
        <v>12</v>
      </c>
      <c r="B2111" t="s">
        <v>46</v>
      </c>
      <c r="D2111" s="1" t="s">
        <v>4318</v>
      </c>
      <c r="E2111" t="s">
        <v>1300</v>
      </c>
    </row>
    <row r="2112" spans="1:5" x14ac:dyDescent="0.25">
      <c r="A2112" t="s">
        <v>1481</v>
      </c>
      <c r="B2112" t="s">
        <v>13</v>
      </c>
      <c r="C2112">
        <v>1247</v>
      </c>
      <c r="D2112" t="s">
        <v>4320</v>
      </c>
      <c r="E2112" t="s">
        <v>2240</v>
      </c>
    </row>
    <row r="2113" spans="1:5" x14ac:dyDescent="0.25">
      <c r="A2113" t="s">
        <v>1481</v>
      </c>
      <c r="B2113" t="s">
        <v>13</v>
      </c>
      <c r="C2113">
        <v>1247</v>
      </c>
      <c r="D2113" t="s">
        <v>4320</v>
      </c>
      <c r="E2113" t="s">
        <v>2240</v>
      </c>
    </row>
    <row r="2114" spans="1:5" x14ac:dyDescent="0.25">
      <c r="A2114" t="s">
        <v>12</v>
      </c>
      <c r="B2114" t="s">
        <v>13</v>
      </c>
      <c r="C2114">
        <v>5047</v>
      </c>
      <c r="D2114" t="s">
        <v>4323</v>
      </c>
      <c r="E2114" t="s">
        <v>631</v>
      </c>
    </row>
    <row r="2115" spans="1:5" x14ac:dyDescent="0.25">
      <c r="A2115" t="s">
        <v>27</v>
      </c>
      <c r="B2115" t="s">
        <v>46</v>
      </c>
      <c r="D2115" t="s">
        <v>4325</v>
      </c>
      <c r="E2115" t="s">
        <v>22</v>
      </c>
    </row>
    <row r="2116" spans="1:5" x14ac:dyDescent="0.25">
      <c r="A2116" t="s">
        <v>34</v>
      </c>
      <c r="B2116" t="s">
        <v>13</v>
      </c>
      <c r="C2116">
        <v>916</v>
      </c>
      <c r="D2116" t="s">
        <v>4327</v>
      </c>
      <c r="E2116" t="s">
        <v>16</v>
      </c>
    </row>
    <row r="2117" spans="1:5" x14ac:dyDescent="0.25">
      <c r="A2117" t="s">
        <v>12</v>
      </c>
      <c r="B2117" t="s">
        <v>13</v>
      </c>
      <c r="C2117">
        <v>1247</v>
      </c>
      <c r="D2117" t="s">
        <v>3350</v>
      </c>
      <c r="E2117" t="s">
        <v>657</v>
      </c>
    </row>
    <row r="2118" spans="1:5" x14ac:dyDescent="0.25">
      <c r="A2118" t="s">
        <v>12</v>
      </c>
      <c r="B2118" t="s">
        <v>13</v>
      </c>
      <c r="C2118">
        <v>1247</v>
      </c>
      <c r="D2118" t="s">
        <v>3345</v>
      </c>
      <c r="E2118" t="s">
        <v>341</v>
      </c>
    </row>
    <row r="2119" spans="1:5" x14ac:dyDescent="0.25">
      <c r="A2119" t="s">
        <v>12</v>
      </c>
      <c r="B2119" t="s">
        <v>13</v>
      </c>
      <c r="C2119">
        <v>1247</v>
      </c>
      <c r="D2119" t="s">
        <v>3430</v>
      </c>
      <c r="E2119" t="s">
        <v>341</v>
      </c>
    </row>
    <row r="2120" spans="1:5" x14ac:dyDescent="0.25">
      <c r="A2120" t="s">
        <v>12</v>
      </c>
      <c r="B2120" t="s">
        <v>13</v>
      </c>
      <c r="C2120">
        <v>1247</v>
      </c>
      <c r="D2120" t="s">
        <v>3345</v>
      </c>
      <c r="E2120" t="s">
        <v>341</v>
      </c>
    </row>
    <row r="2121" spans="1:5" x14ac:dyDescent="0.25">
      <c r="A2121" t="s">
        <v>34</v>
      </c>
      <c r="B2121" t="s">
        <v>13</v>
      </c>
      <c r="C2121">
        <v>5382</v>
      </c>
      <c r="D2121" t="s">
        <v>4315</v>
      </c>
      <c r="E2121" t="s">
        <v>2780</v>
      </c>
    </row>
    <row r="2122" spans="1:5" x14ac:dyDescent="0.25">
      <c r="A2122" t="s">
        <v>34</v>
      </c>
      <c r="B2122" t="s">
        <v>209</v>
      </c>
      <c r="D2122" t="s">
        <v>4334</v>
      </c>
      <c r="E2122" t="s">
        <v>2780</v>
      </c>
    </row>
    <row r="2123" spans="1:5" x14ac:dyDescent="0.25">
      <c r="A2123" t="s">
        <v>1481</v>
      </c>
      <c r="B2123" t="s">
        <v>13</v>
      </c>
      <c r="C2123">
        <v>1247</v>
      </c>
      <c r="D2123" t="s">
        <v>4336</v>
      </c>
      <c r="E2123" t="s">
        <v>2240</v>
      </c>
    </row>
    <row r="2124" spans="1:5" x14ac:dyDescent="0.25">
      <c r="A2124" t="s">
        <v>12</v>
      </c>
      <c r="B2124" t="s">
        <v>13</v>
      </c>
      <c r="C2124">
        <v>1247</v>
      </c>
      <c r="D2124" t="s">
        <v>3383</v>
      </c>
      <c r="E2124" t="s">
        <v>2302</v>
      </c>
    </row>
    <row r="2125" spans="1:5" x14ac:dyDescent="0.25">
      <c r="A2125" t="s">
        <v>12</v>
      </c>
      <c r="B2125" t="s">
        <v>13</v>
      </c>
      <c r="C2125">
        <v>1247</v>
      </c>
      <c r="D2125" t="s">
        <v>3383</v>
      </c>
      <c r="E2125" t="s">
        <v>2240</v>
      </c>
    </row>
    <row r="2126" spans="1:5" x14ac:dyDescent="0.25">
      <c r="A2126" t="s">
        <v>34</v>
      </c>
      <c r="B2126" t="s">
        <v>13</v>
      </c>
      <c r="C2126">
        <v>5087</v>
      </c>
      <c r="D2126" t="s">
        <v>4340</v>
      </c>
      <c r="E2126" t="s">
        <v>3153</v>
      </c>
    </row>
    <row r="2127" spans="1:5" x14ac:dyDescent="0.25">
      <c r="A2127" t="s">
        <v>34</v>
      </c>
      <c r="B2127" t="s">
        <v>13</v>
      </c>
      <c r="C2127">
        <v>5087</v>
      </c>
      <c r="D2127" t="s">
        <v>4342</v>
      </c>
      <c r="E2127" t="s">
        <v>3153</v>
      </c>
    </row>
    <row r="2128" spans="1:5" x14ac:dyDescent="0.25">
      <c r="A2128" t="s">
        <v>34</v>
      </c>
      <c r="B2128" t="s">
        <v>13</v>
      </c>
      <c r="C2128">
        <v>5087</v>
      </c>
      <c r="D2128" t="s">
        <v>4344</v>
      </c>
      <c r="E2128" t="s">
        <v>3153</v>
      </c>
    </row>
    <row r="2129" spans="1:5" x14ac:dyDescent="0.25">
      <c r="A2129" t="s">
        <v>34</v>
      </c>
      <c r="B2129" t="s">
        <v>13</v>
      </c>
      <c r="C2129">
        <v>2404</v>
      </c>
      <c r="D2129" t="s">
        <v>4346</v>
      </c>
      <c r="E2129" t="s">
        <v>657</v>
      </c>
    </row>
    <row r="2130" spans="1:5" x14ac:dyDescent="0.25">
      <c r="A2130" t="s">
        <v>34</v>
      </c>
      <c r="B2130" t="s">
        <v>13</v>
      </c>
      <c r="C2130">
        <v>2404</v>
      </c>
      <c r="D2130" t="s">
        <v>4348</v>
      </c>
      <c r="E2130" t="s">
        <v>657</v>
      </c>
    </row>
    <row r="2131" spans="1:5" x14ac:dyDescent="0.25">
      <c r="A2131" t="s">
        <v>12</v>
      </c>
      <c r="B2131" t="s">
        <v>13</v>
      </c>
      <c r="C2131">
        <v>1247</v>
      </c>
      <c r="D2131" t="s">
        <v>3278</v>
      </c>
      <c r="E2131" t="s">
        <v>657</v>
      </c>
    </row>
    <row r="2132" spans="1:5" x14ac:dyDescent="0.25">
      <c r="A2132" t="s">
        <v>34</v>
      </c>
      <c r="B2132" t="s">
        <v>13</v>
      </c>
      <c r="C2132">
        <v>916</v>
      </c>
      <c r="D2132" t="s">
        <v>4351</v>
      </c>
      <c r="E2132" t="s">
        <v>2240</v>
      </c>
    </row>
    <row r="2133" spans="1:5" x14ac:dyDescent="0.25">
      <c r="A2133" t="s">
        <v>34</v>
      </c>
      <c r="B2133" t="s">
        <v>46</v>
      </c>
      <c r="D2133" t="s">
        <v>3887</v>
      </c>
      <c r="E2133" t="s">
        <v>3153</v>
      </c>
    </row>
    <row r="2134" spans="1:5" x14ac:dyDescent="0.25">
      <c r="A2134" t="s">
        <v>1536</v>
      </c>
      <c r="B2134" t="s">
        <v>13</v>
      </c>
      <c r="C2134">
        <v>3492</v>
      </c>
      <c r="D2134" t="s">
        <v>3038</v>
      </c>
      <c r="E2134" t="s">
        <v>4055</v>
      </c>
    </row>
    <row r="2135" spans="1:5" x14ac:dyDescent="0.25">
      <c r="A2135" t="s">
        <v>34</v>
      </c>
      <c r="B2135" t="s">
        <v>13</v>
      </c>
      <c r="C2135">
        <v>3525</v>
      </c>
      <c r="D2135" t="s">
        <v>4355</v>
      </c>
      <c r="E2135" t="s">
        <v>2240</v>
      </c>
    </row>
    <row r="2136" spans="1:5" x14ac:dyDescent="0.25">
      <c r="A2136" t="s">
        <v>34</v>
      </c>
      <c r="B2136" t="s">
        <v>46</v>
      </c>
      <c r="D2136" t="s">
        <v>4357</v>
      </c>
      <c r="E2136" t="s">
        <v>22</v>
      </c>
    </row>
    <row r="2137" spans="1:5" x14ac:dyDescent="0.25">
      <c r="A2137" t="s">
        <v>1536</v>
      </c>
      <c r="B2137" t="s">
        <v>46</v>
      </c>
      <c r="D2137" t="s">
        <v>4360</v>
      </c>
      <c r="E2137" t="s">
        <v>4359</v>
      </c>
    </row>
    <row r="2138" spans="1:5" x14ac:dyDescent="0.25">
      <c r="A2138" t="s">
        <v>34</v>
      </c>
      <c r="B2138" t="s">
        <v>46</v>
      </c>
      <c r="D2138" t="s">
        <v>4362</v>
      </c>
      <c r="E2138" t="s">
        <v>22</v>
      </c>
    </row>
    <row r="2139" spans="1:5" x14ac:dyDescent="0.25">
      <c r="A2139" t="s">
        <v>27</v>
      </c>
      <c r="B2139" t="s">
        <v>46</v>
      </c>
      <c r="D2139" t="s">
        <v>4364</v>
      </c>
      <c r="E2139" t="s">
        <v>302</v>
      </c>
    </row>
    <row r="2140" spans="1:5" x14ac:dyDescent="0.25">
      <c r="A2140" t="s">
        <v>34</v>
      </c>
      <c r="B2140" t="s">
        <v>13</v>
      </c>
      <c r="C2140">
        <v>1488</v>
      </c>
      <c r="D2140" t="s">
        <v>4367</v>
      </c>
      <c r="E2140" t="s">
        <v>2240</v>
      </c>
    </row>
    <row r="2141" spans="1:5" x14ac:dyDescent="0.25">
      <c r="A2141" t="s">
        <v>34</v>
      </c>
      <c r="B2141" t="s">
        <v>46</v>
      </c>
      <c r="D2141" t="s">
        <v>3889</v>
      </c>
      <c r="E2141" t="s">
        <v>22</v>
      </c>
    </row>
    <row r="2142" spans="1:5" x14ac:dyDescent="0.25">
      <c r="A2142" t="s">
        <v>1481</v>
      </c>
      <c r="B2142" t="s">
        <v>46</v>
      </c>
      <c r="D2142" t="s">
        <v>4371</v>
      </c>
      <c r="E2142" t="s">
        <v>3008</v>
      </c>
    </row>
    <row r="2143" spans="1:5" x14ac:dyDescent="0.25">
      <c r="A2143" t="s">
        <v>12</v>
      </c>
      <c r="B2143" t="s">
        <v>13</v>
      </c>
      <c r="C2143">
        <v>1247</v>
      </c>
      <c r="D2143" t="s">
        <v>4373</v>
      </c>
      <c r="E2143" t="s">
        <v>341</v>
      </c>
    </row>
    <row r="2144" spans="1:5" x14ac:dyDescent="0.25">
      <c r="A2144" t="s">
        <v>12</v>
      </c>
      <c r="B2144" t="s">
        <v>13</v>
      </c>
      <c r="C2144">
        <v>1247</v>
      </c>
      <c r="D2144" t="s">
        <v>4373</v>
      </c>
      <c r="E2144" t="s">
        <v>341</v>
      </c>
    </row>
    <row r="2145" spans="1:5" x14ac:dyDescent="0.25">
      <c r="A2145" t="s">
        <v>12</v>
      </c>
      <c r="B2145" t="s">
        <v>13</v>
      </c>
      <c r="C2145">
        <v>1247</v>
      </c>
      <c r="D2145" t="s">
        <v>4373</v>
      </c>
      <c r="E2145" t="s">
        <v>657</v>
      </c>
    </row>
    <row r="2146" spans="1:5" x14ac:dyDescent="0.25">
      <c r="A2146" t="s">
        <v>12</v>
      </c>
      <c r="B2146" t="s">
        <v>13</v>
      </c>
      <c r="C2146">
        <v>1247</v>
      </c>
      <c r="D2146" t="s">
        <v>4373</v>
      </c>
      <c r="E2146" t="s">
        <v>341</v>
      </c>
    </row>
    <row r="2147" spans="1:5" x14ac:dyDescent="0.25">
      <c r="A2147" t="s">
        <v>12</v>
      </c>
      <c r="B2147" t="s">
        <v>13</v>
      </c>
      <c r="C2147">
        <v>1247</v>
      </c>
      <c r="D2147" t="s">
        <v>4373</v>
      </c>
      <c r="E2147" t="s">
        <v>341</v>
      </c>
    </row>
    <row r="2148" spans="1:5" x14ac:dyDescent="0.25">
      <c r="A2148" t="s">
        <v>12</v>
      </c>
      <c r="B2148" t="s">
        <v>13</v>
      </c>
      <c r="C2148">
        <v>1247</v>
      </c>
      <c r="D2148" t="s">
        <v>4373</v>
      </c>
      <c r="E2148" t="s">
        <v>341</v>
      </c>
    </row>
    <row r="2149" spans="1:5" x14ac:dyDescent="0.25">
      <c r="A2149" t="s">
        <v>12</v>
      </c>
      <c r="B2149" t="s">
        <v>13</v>
      </c>
      <c r="C2149">
        <v>1247</v>
      </c>
      <c r="D2149" t="s">
        <v>4373</v>
      </c>
      <c r="E2149" t="s">
        <v>341</v>
      </c>
    </row>
    <row r="2150" spans="1:5" x14ac:dyDescent="0.25">
      <c r="A2150" t="s">
        <v>12</v>
      </c>
      <c r="B2150" t="s">
        <v>13</v>
      </c>
      <c r="C2150">
        <v>1247</v>
      </c>
      <c r="D2150" t="s">
        <v>4373</v>
      </c>
      <c r="E2150" t="s">
        <v>341</v>
      </c>
    </row>
    <row r="2151" spans="1:5" x14ac:dyDescent="0.25">
      <c r="A2151" t="s">
        <v>12</v>
      </c>
      <c r="B2151" t="s">
        <v>13</v>
      </c>
      <c r="C2151">
        <v>1247</v>
      </c>
      <c r="D2151" t="s">
        <v>4373</v>
      </c>
      <c r="E2151" t="s">
        <v>341</v>
      </c>
    </row>
    <row r="2152" spans="1:5" x14ac:dyDescent="0.25">
      <c r="A2152" t="s">
        <v>12</v>
      </c>
      <c r="B2152" t="s">
        <v>13</v>
      </c>
      <c r="C2152">
        <v>1247</v>
      </c>
      <c r="D2152" t="s">
        <v>4373</v>
      </c>
      <c r="E2152" t="s">
        <v>341</v>
      </c>
    </row>
    <row r="2153" spans="1:5" x14ac:dyDescent="0.25">
      <c r="A2153" t="s">
        <v>12</v>
      </c>
      <c r="B2153" t="s">
        <v>13</v>
      </c>
      <c r="C2153">
        <v>1247</v>
      </c>
      <c r="D2153" t="s">
        <v>4373</v>
      </c>
      <c r="E2153" t="s">
        <v>341</v>
      </c>
    </row>
    <row r="2154" spans="1:5" x14ac:dyDescent="0.25">
      <c r="A2154" t="s">
        <v>12</v>
      </c>
      <c r="B2154" t="s">
        <v>13</v>
      </c>
      <c r="C2154">
        <v>1247</v>
      </c>
      <c r="D2154" t="s">
        <v>4373</v>
      </c>
      <c r="E2154" t="s">
        <v>341</v>
      </c>
    </row>
    <row r="2155" spans="1:5" x14ac:dyDescent="0.25">
      <c r="A2155" t="s">
        <v>1481</v>
      </c>
      <c r="B2155" t="s">
        <v>46</v>
      </c>
      <c r="D2155" t="s">
        <v>4386</v>
      </c>
      <c r="E2155" t="s">
        <v>175</v>
      </c>
    </row>
    <row r="2156" spans="1:5" x14ac:dyDescent="0.25">
      <c r="A2156" t="s">
        <v>34</v>
      </c>
      <c r="B2156" t="s">
        <v>46</v>
      </c>
      <c r="D2156" t="s">
        <v>4388</v>
      </c>
      <c r="E2156" t="s">
        <v>3153</v>
      </c>
    </row>
    <row r="2157" spans="1:5" x14ac:dyDescent="0.25">
      <c r="A2157" t="s">
        <v>1536</v>
      </c>
      <c r="B2157" t="s">
        <v>46</v>
      </c>
      <c r="D2157" t="s">
        <v>4390</v>
      </c>
      <c r="E2157" t="s">
        <v>22</v>
      </c>
    </row>
    <row r="2158" spans="1:5" x14ac:dyDescent="0.25">
      <c r="A2158" t="s">
        <v>1536</v>
      </c>
      <c r="B2158" t="s">
        <v>46</v>
      </c>
      <c r="D2158" t="s">
        <v>4393</v>
      </c>
      <c r="E2158" t="s">
        <v>22</v>
      </c>
    </row>
    <row r="2159" spans="1:5" x14ac:dyDescent="0.25">
      <c r="A2159" t="s">
        <v>12</v>
      </c>
      <c r="B2159" t="s">
        <v>13</v>
      </c>
      <c r="C2159">
        <v>1247</v>
      </c>
      <c r="D2159" t="s">
        <v>3278</v>
      </c>
      <c r="E2159" t="s">
        <v>341</v>
      </c>
    </row>
    <row r="2160" spans="1:5" x14ac:dyDescent="0.25">
      <c r="A2160" t="s">
        <v>12</v>
      </c>
      <c r="B2160" t="s">
        <v>13</v>
      </c>
      <c r="C2160">
        <v>1247</v>
      </c>
      <c r="D2160" t="s">
        <v>3278</v>
      </c>
      <c r="E2160" t="s">
        <v>341</v>
      </c>
    </row>
    <row r="2161" spans="1:5" x14ac:dyDescent="0.25">
      <c r="A2161" t="s">
        <v>12</v>
      </c>
      <c r="B2161" t="s">
        <v>13</v>
      </c>
      <c r="C2161">
        <v>1247</v>
      </c>
      <c r="D2161" t="s">
        <v>3278</v>
      </c>
      <c r="E2161" t="s">
        <v>341</v>
      </c>
    </row>
    <row r="2162" spans="1:5" x14ac:dyDescent="0.25">
      <c r="A2162" t="s">
        <v>12</v>
      </c>
      <c r="B2162" t="s">
        <v>13</v>
      </c>
      <c r="C2162">
        <v>1247</v>
      </c>
      <c r="D2162" t="s">
        <v>3278</v>
      </c>
      <c r="E2162" t="s">
        <v>341</v>
      </c>
    </row>
    <row r="2163" spans="1:5" x14ac:dyDescent="0.25">
      <c r="A2163" t="s">
        <v>27</v>
      </c>
      <c r="B2163" t="s">
        <v>46</v>
      </c>
      <c r="D2163" t="s">
        <v>4399</v>
      </c>
      <c r="E2163" t="s">
        <v>341</v>
      </c>
    </row>
    <row r="2164" spans="1:5" x14ac:dyDescent="0.25">
      <c r="A2164" t="s">
        <v>27</v>
      </c>
      <c r="B2164" t="s">
        <v>13</v>
      </c>
      <c r="C2164">
        <v>1005</v>
      </c>
      <c r="D2164" t="s">
        <v>4401</v>
      </c>
      <c r="E2164" t="s">
        <v>3984</v>
      </c>
    </row>
    <row r="2165" spans="1:5" x14ac:dyDescent="0.25">
      <c r="A2165" t="s">
        <v>12</v>
      </c>
      <c r="B2165" t="s">
        <v>13</v>
      </c>
      <c r="C2165">
        <v>1247</v>
      </c>
      <c r="D2165" t="s">
        <v>3254</v>
      </c>
      <c r="E2165" t="s">
        <v>657</v>
      </c>
    </row>
    <row r="2166" spans="1:5" x14ac:dyDescent="0.25">
      <c r="A2166" t="s">
        <v>34</v>
      </c>
      <c r="B2166" t="s">
        <v>209</v>
      </c>
      <c r="D2166" t="s">
        <v>4405</v>
      </c>
      <c r="E2166" t="s">
        <v>4404</v>
      </c>
    </row>
    <row r="2167" spans="1:5" x14ac:dyDescent="0.25">
      <c r="A2167" t="s">
        <v>27</v>
      </c>
      <c r="B2167" t="s">
        <v>46</v>
      </c>
      <c r="D2167" t="s">
        <v>2628</v>
      </c>
      <c r="E2167" t="s">
        <v>22</v>
      </c>
    </row>
    <row r="2168" spans="1:5" x14ac:dyDescent="0.25">
      <c r="A2168" t="s">
        <v>34</v>
      </c>
      <c r="B2168" t="s">
        <v>46</v>
      </c>
      <c r="D2168" t="s">
        <v>4408</v>
      </c>
      <c r="E2168" t="s">
        <v>22</v>
      </c>
    </row>
    <row r="2169" spans="1:5" x14ac:dyDescent="0.25">
      <c r="A2169" t="s">
        <v>34</v>
      </c>
      <c r="B2169" t="s">
        <v>13</v>
      </c>
      <c r="C2169">
        <v>2404</v>
      </c>
      <c r="D2169" t="s">
        <v>4410</v>
      </c>
      <c r="E2169" t="s">
        <v>657</v>
      </c>
    </row>
    <row r="2170" spans="1:5" x14ac:dyDescent="0.25">
      <c r="A2170" t="s">
        <v>34</v>
      </c>
      <c r="B2170" t="s">
        <v>13</v>
      </c>
      <c r="C2170">
        <v>2404</v>
      </c>
      <c r="D2170" t="s">
        <v>4412</v>
      </c>
      <c r="E2170" t="s">
        <v>657</v>
      </c>
    </row>
    <row r="2171" spans="1:5" x14ac:dyDescent="0.25">
      <c r="A2171" t="s">
        <v>27</v>
      </c>
      <c r="B2171" t="s">
        <v>46</v>
      </c>
      <c r="D2171" t="s">
        <v>4414</v>
      </c>
      <c r="E2171" t="s">
        <v>22</v>
      </c>
    </row>
    <row r="2172" spans="1:5" x14ac:dyDescent="0.25">
      <c r="A2172" t="s">
        <v>1481</v>
      </c>
      <c r="B2172" t="s">
        <v>209</v>
      </c>
      <c r="D2172" t="s">
        <v>4416</v>
      </c>
      <c r="E2172" t="s">
        <v>631</v>
      </c>
    </row>
    <row r="2173" spans="1:5" x14ac:dyDescent="0.25">
      <c r="A2173" t="s">
        <v>34</v>
      </c>
      <c r="B2173" t="s">
        <v>13</v>
      </c>
      <c r="C2173">
        <v>916</v>
      </c>
      <c r="D2173" t="s">
        <v>4418</v>
      </c>
      <c r="E2173" t="s">
        <v>2240</v>
      </c>
    </row>
    <row r="2174" spans="1:5" x14ac:dyDescent="0.25">
      <c r="A2174" t="s">
        <v>34</v>
      </c>
      <c r="B2174" t="s">
        <v>46</v>
      </c>
      <c r="D2174" t="s">
        <v>4422</v>
      </c>
      <c r="E2174" t="s">
        <v>4421</v>
      </c>
    </row>
    <row r="2175" spans="1:5" x14ac:dyDescent="0.25">
      <c r="A2175" t="s">
        <v>34</v>
      </c>
      <c r="B2175" t="s">
        <v>209</v>
      </c>
      <c r="D2175" t="s">
        <v>4424</v>
      </c>
      <c r="E2175" t="s">
        <v>16</v>
      </c>
    </row>
    <row r="2176" spans="1:5" x14ac:dyDescent="0.25">
      <c r="A2176" t="s">
        <v>1536</v>
      </c>
      <c r="B2176" t="s">
        <v>46</v>
      </c>
      <c r="D2176" t="s">
        <v>4427</v>
      </c>
      <c r="E2176" t="s">
        <v>22</v>
      </c>
    </row>
    <row r="2177" spans="1:5" x14ac:dyDescent="0.25">
      <c r="A2177" t="s">
        <v>1481</v>
      </c>
      <c r="B2177" t="s">
        <v>13</v>
      </c>
      <c r="C2177">
        <v>1247</v>
      </c>
      <c r="D2177" t="s">
        <v>4429</v>
      </c>
      <c r="E2177" t="s">
        <v>341</v>
      </c>
    </row>
    <row r="2178" spans="1:5" x14ac:dyDescent="0.25">
      <c r="A2178" t="s">
        <v>1481</v>
      </c>
      <c r="B2178" t="s">
        <v>13</v>
      </c>
      <c r="C2178">
        <v>1247</v>
      </c>
      <c r="D2178" t="s">
        <v>4431</v>
      </c>
      <c r="E2178" t="s">
        <v>341</v>
      </c>
    </row>
    <row r="2179" spans="1:5" x14ac:dyDescent="0.25">
      <c r="A2179" t="s">
        <v>1481</v>
      </c>
      <c r="B2179" t="s">
        <v>13</v>
      </c>
      <c r="C2179">
        <v>1247</v>
      </c>
      <c r="D2179" t="s">
        <v>4433</v>
      </c>
      <c r="E2179" t="s">
        <v>341</v>
      </c>
    </row>
    <row r="2180" spans="1:5" x14ac:dyDescent="0.25">
      <c r="A2180" t="s">
        <v>1481</v>
      </c>
      <c r="B2180" t="s">
        <v>13</v>
      </c>
      <c r="C2180">
        <v>1247</v>
      </c>
      <c r="D2180" t="s">
        <v>4435</v>
      </c>
      <c r="E2180" t="s">
        <v>2240</v>
      </c>
    </row>
    <row r="2181" spans="1:5" x14ac:dyDescent="0.25">
      <c r="A2181" t="s">
        <v>1481</v>
      </c>
      <c r="B2181" t="s">
        <v>13</v>
      </c>
      <c r="C2181">
        <v>1205</v>
      </c>
      <c r="D2181" t="s">
        <v>4437</v>
      </c>
      <c r="E2181" t="s">
        <v>2240</v>
      </c>
    </row>
    <row r="2182" spans="1:5" x14ac:dyDescent="0.25">
      <c r="A2182" t="s">
        <v>34</v>
      </c>
      <c r="B2182" t="s">
        <v>13</v>
      </c>
      <c r="C2182">
        <v>973</v>
      </c>
      <c r="D2182" t="s">
        <v>4439</v>
      </c>
      <c r="E2182" t="s">
        <v>2240</v>
      </c>
    </row>
    <row r="2183" spans="1:5" x14ac:dyDescent="0.25">
      <c r="A2183" t="s">
        <v>1536</v>
      </c>
      <c r="B2183" t="s">
        <v>46</v>
      </c>
      <c r="D2183" t="s">
        <v>4442</v>
      </c>
      <c r="E2183" t="s">
        <v>22</v>
      </c>
    </row>
    <row r="2184" spans="1:5" x14ac:dyDescent="0.25">
      <c r="A2184" t="s">
        <v>27</v>
      </c>
      <c r="B2184" t="s">
        <v>46</v>
      </c>
      <c r="D2184" t="s">
        <v>4444</v>
      </c>
      <c r="E2184" t="s">
        <v>22</v>
      </c>
    </row>
    <row r="2185" spans="1:5" x14ac:dyDescent="0.25">
      <c r="A2185" t="s">
        <v>1481</v>
      </c>
      <c r="B2185" t="s">
        <v>13</v>
      </c>
      <c r="C2185">
        <v>1205</v>
      </c>
      <c r="D2185" t="s">
        <v>4447</v>
      </c>
      <c r="E2185" t="s">
        <v>2240</v>
      </c>
    </row>
    <row r="2186" spans="1:5" x14ac:dyDescent="0.25">
      <c r="A2186" t="s">
        <v>27</v>
      </c>
      <c r="B2186" t="s">
        <v>46</v>
      </c>
      <c r="D2186" t="s">
        <v>4449</v>
      </c>
      <c r="E2186" t="s">
        <v>22</v>
      </c>
    </row>
    <row r="2187" spans="1:5" x14ac:dyDescent="0.25">
      <c r="A2187" t="s">
        <v>1536</v>
      </c>
      <c r="B2187" t="s">
        <v>46</v>
      </c>
      <c r="D2187" t="s">
        <v>4451</v>
      </c>
      <c r="E2187" t="s">
        <v>22</v>
      </c>
    </row>
    <row r="2188" spans="1:5" x14ac:dyDescent="0.25">
      <c r="A2188" t="s">
        <v>27</v>
      </c>
      <c r="B2188" t="s">
        <v>46</v>
      </c>
      <c r="D2188" t="s">
        <v>4454</v>
      </c>
      <c r="E2188" t="s">
        <v>22</v>
      </c>
    </row>
    <row r="2189" spans="1:5" x14ac:dyDescent="0.25">
      <c r="A2189" t="s">
        <v>27</v>
      </c>
      <c r="B2189" t="s">
        <v>46</v>
      </c>
      <c r="D2189" t="s">
        <v>4456</v>
      </c>
      <c r="E2189" t="s">
        <v>1097</v>
      </c>
    </row>
    <row r="2190" spans="1:5" x14ac:dyDescent="0.25">
      <c r="A2190" t="s">
        <v>1536</v>
      </c>
      <c r="B2190" t="s">
        <v>46</v>
      </c>
      <c r="D2190" t="s">
        <v>4458</v>
      </c>
      <c r="E2190" t="s">
        <v>2240</v>
      </c>
    </row>
    <row r="2191" spans="1:5" x14ac:dyDescent="0.25">
      <c r="A2191" t="s">
        <v>27</v>
      </c>
      <c r="B2191" t="s">
        <v>46</v>
      </c>
      <c r="D2191" t="s">
        <v>4460</v>
      </c>
      <c r="E2191" t="s">
        <v>22</v>
      </c>
    </row>
    <row r="2192" spans="1:5" x14ac:dyDescent="0.25">
      <c r="A2192" t="s">
        <v>34</v>
      </c>
      <c r="B2192" t="s">
        <v>46</v>
      </c>
      <c r="D2192" t="s">
        <v>4462</v>
      </c>
      <c r="E2192" t="s">
        <v>3153</v>
      </c>
    </row>
    <row r="2193" spans="1:5" x14ac:dyDescent="0.25">
      <c r="A2193" t="s">
        <v>12</v>
      </c>
      <c r="B2193" t="s">
        <v>13</v>
      </c>
      <c r="C2193">
        <v>4424</v>
      </c>
      <c r="D2193" t="s">
        <v>4464</v>
      </c>
      <c r="E2193" t="s">
        <v>631</v>
      </c>
    </row>
    <row r="2194" spans="1:5" x14ac:dyDescent="0.25">
      <c r="A2194" t="s">
        <v>27</v>
      </c>
      <c r="B2194" t="s">
        <v>46</v>
      </c>
      <c r="D2194" t="s">
        <v>4466</v>
      </c>
      <c r="E2194" t="s">
        <v>22</v>
      </c>
    </row>
    <row r="2195" spans="1:5" x14ac:dyDescent="0.25">
      <c r="A2195" t="s">
        <v>1481</v>
      </c>
      <c r="B2195" t="s">
        <v>13</v>
      </c>
      <c r="C2195">
        <v>1247</v>
      </c>
      <c r="D2195" t="s">
        <v>4468</v>
      </c>
      <c r="E2195" t="s">
        <v>341</v>
      </c>
    </row>
    <row r="2196" spans="1:5" x14ac:dyDescent="0.25">
      <c r="A2196" t="s">
        <v>1481</v>
      </c>
      <c r="B2196" t="s">
        <v>13</v>
      </c>
      <c r="C2196">
        <v>1247</v>
      </c>
      <c r="D2196" t="s">
        <v>4470</v>
      </c>
      <c r="E2196" t="s">
        <v>341</v>
      </c>
    </row>
    <row r="2197" spans="1:5" x14ac:dyDescent="0.25">
      <c r="A2197" t="s">
        <v>12</v>
      </c>
      <c r="B2197" t="s">
        <v>13</v>
      </c>
      <c r="C2197">
        <v>1247</v>
      </c>
      <c r="D2197" t="s">
        <v>3278</v>
      </c>
      <c r="E2197" t="s">
        <v>657</v>
      </c>
    </row>
    <row r="2198" spans="1:5" x14ac:dyDescent="0.25">
      <c r="A2198" t="s">
        <v>27</v>
      </c>
      <c r="B2198" t="s">
        <v>46</v>
      </c>
      <c r="D2198" t="s">
        <v>4474</v>
      </c>
      <c r="E2198" t="s">
        <v>22</v>
      </c>
    </row>
    <row r="2199" spans="1:5" x14ac:dyDescent="0.25">
      <c r="A2199" t="s">
        <v>1481</v>
      </c>
      <c r="B2199" t="s">
        <v>13</v>
      </c>
      <c r="C2199">
        <v>1247</v>
      </c>
      <c r="D2199" t="s">
        <v>4476</v>
      </c>
      <c r="E2199" t="s">
        <v>341</v>
      </c>
    </row>
    <row r="2200" spans="1:5" x14ac:dyDescent="0.25">
      <c r="A2200" t="s">
        <v>1481</v>
      </c>
      <c r="B2200" t="s">
        <v>13</v>
      </c>
      <c r="C2200">
        <v>1247</v>
      </c>
      <c r="D2200" t="s">
        <v>4478</v>
      </c>
      <c r="E2200" t="s">
        <v>341</v>
      </c>
    </row>
    <row r="2201" spans="1:5" x14ac:dyDescent="0.25">
      <c r="A2201" t="s">
        <v>1481</v>
      </c>
      <c r="B2201" t="s">
        <v>13</v>
      </c>
      <c r="C2201">
        <v>1247</v>
      </c>
      <c r="D2201" t="s">
        <v>4480</v>
      </c>
      <c r="E2201" t="s">
        <v>341</v>
      </c>
    </row>
    <row r="2202" spans="1:5" x14ac:dyDescent="0.25">
      <c r="A2202" t="s">
        <v>34</v>
      </c>
      <c r="B2202" t="s">
        <v>46</v>
      </c>
      <c r="D2202" t="s">
        <v>4482</v>
      </c>
      <c r="E2202" t="s">
        <v>175</v>
      </c>
    </row>
    <row r="2203" spans="1:5" x14ac:dyDescent="0.25">
      <c r="A2203" t="s">
        <v>34</v>
      </c>
      <c r="B2203" t="s">
        <v>46</v>
      </c>
      <c r="D2203" t="s">
        <v>4484</v>
      </c>
      <c r="E2203" t="s">
        <v>22</v>
      </c>
    </row>
    <row r="2204" spans="1:5" x14ac:dyDescent="0.25">
      <c r="A2204" t="s">
        <v>34</v>
      </c>
      <c r="B2204" t="s">
        <v>46</v>
      </c>
      <c r="D2204" t="s">
        <v>4486</v>
      </c>
      <c r="E2204" t="s">
        <v>22</v>
      </c>
    </row>
    <row r="2205" spans="1:5" x14ac:dyDescent="0.25">
      <c r="A2205" t="s">
        <v>34</v>
      </c>
      <c r="B2205" t="s">
        <v>13</v>
      </c>
      <c r="C2205">
        <v>973</v>
      </c>
      <c r="D2205" t="s">
        <v>4488</v>
      </c>
      <c r="E2205" t="s">
        <v>2240</v>
      </c>
    </row>
    <row r="2206" spans="1:5" x14ac:dyDescent="0.25">
      <c r="A2206" t="s">
        <v>27</v>
      </c>
      <c r="B2206" t="s">
        <v>46</v>
      </c>
      <c r="D2206" t="s">
        <v>4491</v>
      </c>
      <c r="E2206" t="s">
        <v>2135</v>
      </c>
    </row>
    <row r="2207" spans="1:5" x14ac:dyDescent="0.25">
      <c r="A2207" t="s">
        <v>1481</v>
      </c>
      <c r="B2207" t="s">
        <v>46</v>
      </c>
      <c r="D2207" t="s">
        <v>4493</v>
      </c>
      <c r="E2207" t="s">
        <v>175</v>
      </c>
    </row>
    <row r="2208" spans="1:5" x14ac:dyDescent="0.25">
      <c r="A2208" t="s">
        <v>27</v>
      </c>
      <c r="B2208" t="s">
        <v>46</v>
      </c>
      <c r="D2208" t="s">
        <v>4495</v>
      </c>
      <c r="E2208" t="s">
        <v>1351</v>
      </c>
    </row>
    <row r="2209" spans="1:5" x14ac:dyDescent="0.25">
      <c r="A2209" t="s">
        <v>1536</v>
      </c>
      <c r="B2209" t="s">
        <v>46</v>
      </c>
      <c r="D2209" t="s">
        <v>4499</v>
      </c>
      <c r="E2209" t="s">
        <v>175</v>
      </c>
    </row>
    <row r="2210" spans="1:5" x14ac:dyDescent="0.25">
      <c r="A2210" t="s">
        <v>1536</v>
      </c>
      <c r="B2210" t="s">
        <v>46</v>
      </c>
      <c r="D2210" t="s">
        <v>4501</v>
      </c>
      <c r="E2210" t="s">
        <v>175</v>
      </c>
    </row>
    <row r="2211" spans="1:5" x14ac:dyDescent="0.25">
      <c r="A2211" t="s">
        <v>1481</v>
      </c>
      <c r="B2211" t="s">
        <v>46</v>
      </c>
      <c r="D2211" t="s">
        <v>4503</v>
      </c>
      <c r="E2211" t="s">
        <v>175</v>
      </c>
    </row>
    <row r="2212" spans="1:5" x14ac:dyDescent="0.25">
      <c r="A2212" t="s">
        <v>1536</v>
      </c>
      <c r="B2212" t="s">
        <v>46</v>
      </c>
      <c r="D2212" t="s">
        <v>4505</v>
      </c>
      <c r="E2212" t="s">
        <v>175</v>
      </c>
    </row>
    <row r="2213" spans="1:5" x14ac:dyDescent="0.25">
      <c r="A2213" t="s">
        <v>27</v>
      </c>
      <c r="B2213" t="s">
        <v>46</v>
      </c>
      <c r="D2213" t="s">
        <v>4507</v>
      </c>
      <c r="E2213" t="s">
        <v>22</v>
      </c>
    </row>
    <row r="2214" spans="1:5" x14ac:dyDescent="0.25">
      <c r="A2214" t="s">
        <v>27</v>
      </c>
      <c r="B2214" t="s">
        <v>46</v>
      </c>
      <c r="D2214" t="s">
        <v>4509</v>
      </c>
      <c r="E2214" t="s">
        <v>22</v>
      </c>
    </row>
    <row r="2215" spans="1:5" x14ac:dyDescent="0.25">
      <c r="A2215" t="s">
        <v>1481</v>
      </c>
      <c r="B2215" t="s">
        <v>46</v>
      </c>
      <c r="D2215" t="s">
        <v>4511</v>
      </c>
      <c r="E2215" t="s">
        <v>2240</v>
      </c>
    </row>
    <row r="2216" spans="1:5" x14ac:dyDescent="0.25">
      <c r="A2216" t="s">
        <v>34</v>
      </c>
      <c r="B2216" t="s">
        <v>13</v>
      </c>
      <c r="C2216">
        <v>2709</v>
      </c>
      <c r="D2216" t="s">
        <v>4514</v>
      </c>
      <c r="E2216" t="s">
        <v>2240</v>
      </c>
    </row>
    <row r="2217" spans="1:5" x14ac:dyDescent="0.25">
      <c r="A2217" t="s">
        <v>34</v>
      </c>
      <c r="B2217" t="s">
        <v>46</v>
      </c>
      <c r="D2217" t="s">
        <v>4517</v>
      </c>
      <c r="E2217" t="s">
        <v>3153</v>
      </c>
    </row>
    <row r="2218" spans="1:5" x14ac:dyDescent="0.25">
      <c r="A2218" t="s">
        <v>27</v>
      </c>
      <c r="B2218" t="s">
        <v>46</v>
      </c>
      <c r="D2218" t="s">
        <v>4519</v>
      </c>
      <c r="E2218" t="s">
        <v>22</v>
      </c>
    </row>
    <row r="2219" spans="1:5" x14ac:dyDescent="0.25">
      <c r="A2219" t="s">
        <v>34</v>
      </c>
      <c r="B2219" t="s">
        <v>13</v>
      </c>
      <c r="C2219">
        <v>4121</v>
      </c>
      <c r="D2219" t="s">
        <v>4522</v>
      </c>
      <c r="E2219" t="s">
        <v>2240</v>
      </c>
    </row>
    <row r="2220" spans="1:5" x14ac:dyDescent="0.25">
      <c r="A2220" t="s">
        <v>34</v>
      </c>
      <c r="B2220" t="s">
        <v>46</v>
      </c>
      <c r="D2220" t="s">
        <v>4524</v>
      </c>
      <c r="E2220" t="s">
        <v>22</v>
      </c>
    </row>
    <row r="2221" spans="1:5" x14ac:dyDescent="0.25">
      <c r="A2221" t="s">
        <v>1481</v>
      </c>
      <c r="B2221" t="s">
        <v>46</v>
      </c>
      <c r="D2221" t="s">
        <v>4528</v>
      </c>
      <c r="E2221" t="s">
        <v>22</v>
      </c>
    </row>
    <row r="2222" spans="1:5" x14ac:dyDescent="0.25">
      <c r="A2222" t="s">
        <v>27</v>
      </c>
      <c r="B2222" t="s">
        <v>46</v>
      </c>
      <c r="D2222" t="s">
        <v>4530</v>
      </c>
      <c r="E2222" t="s">
        <v>3893</v>
      </c>
    </row>
    <row r="2223" spans="1:5" x14ac:dyDescent="0.25">
      <c r="A2223" t="s">
        <v>1481</v>
      </c>
      <c r="B2223" t="s">
        <v>46</v>
      </c>
      <c r="D2223" t="s">
        <v>4532</v>
      </c>
      <c r="E2223" t="s">
        <v>169</v>
      </c>
    </row>
    <row r="2224" spans="1:5" x14ac:dyDescent="0.25">
      <c r="A2224" t="s">
        <v>34</v>
      </c>
      <c r="B2224" t="s">
        <v>46</v>
      </c>
      <c r="D2224" t="s">
        <v>4534</v>
      </c>
      <c r="E2224" t="s">
        <v>2240</v>
      </c>
    </row>
    <row r="2225" spans="1:5" x14ac:dyDescent="0.25">
      <c r="A2225" t="s">
        <v>34</v>
      </c>
      <c r="B2225" t="s">
        <v>13</v>
      </c>
      <c r="C2225">
        <v>3378</v>
      </c>
      <c r="D2225" t="s">
        <v>4536</v>
      </c>
      <c r="E2225" t="s">
        <v>1280</v>
      </c>
    </row>
    <row r="2226" spans="1:5" x14ac:dyDescent="0.25">
      <c r="A2226" t="s">
        <v>34</v>
      </c>
      <c r="B2226" t="s">
        <v>13</v>
      </c>
      <c r="C2226">
        <v>3378</v>
      </c>
      <c r="D2226" t="s">
        <v>4538</v>
      </c>
      <c r="E2226" t="s">
        <v>22</v>
      </c>
    </row>
    <row r="2227" spans="1:5" x14ac:dyDescent="0.25">
      <c r="A2227" t="s">
        <v>34</v>
      </c>
      <c r="B2227" t="s">
        <v>13</v>
      </c>
      <c r="C2227">
        <v>3378</v>
      </c>
      <c r="D2227" t="s">
        <v>4540</v>
      </c>
      <c r="E2227" t="s">
        <v>1280</v>
      </c>
    </row>
    <row r="2228" spans="1:5" x14ac:dyDescent="0.25">
      <c r="A2228" t="s">
        <v>1481</v>
      </c>
      <c r="B2228" t="s">
        <v>13</v>
      </c>
      <c r="C2228">
        <v>1247</v>
      </c>
      <c r="D2228" t="s">
        <v>4542</v>
      </c>
      <c r="E2228" t="s">
        <v>1069</v>
      </c>
    </row>
    <row r="2229" spans="1:5" x14ac:dyDescent="0.25">
      <c r="A2229" t="s">
        <v>1481</v>
      </c>
      <c r="B2229" t="s">
        <v>13</v>
      </c>
      <c r="C2229">
        <v>1247</v>
      </c>
      <c r="D2229" t="s">
        <v>4544</v>
      </c>
      <c r="E2229" t="s">
        <v>1069</v>
      </c>
    </row>
    <row r="2230" spans="1:5" x14ac:dyDescent="0.25">
      <c r="A2230" t="s">
        <v>27</v>
      </c>
      <c r="B2230" t="s">
        <v>46</v>
      </c>
      <c r="D2230" t="s">
        <v>2569</v>
      </c>
      <c r="E2230" t="s">
        <v>22</v>
      </c>
    </row>
    <row r="2231" spans="1:5" x14ac:dyDescent="0.25">
      <c r="A2231" t="s">
        <v>34</v>
      </c>
      <c r="B2231" t="s">
        <v>13</v>
      </c>
      <c r="C2231">
        <v>4121</v>
      </c>
      <c r="D2231" t="s">
        <v>4522</v>
      </c>
      <c r="E2231" t="s">
        <v>22</v>
      </c>
    </row>
    <row r="2232" spans="1:5" x14ac:dyDescent="0.25">
      <c r="A2232" t="s">
        <v>34</v>
      </c>
      <c r="B2232" t="s">
        <v>46</v>
      </c>
      <c r="D2232" t="s">
        <v>4549</v>
      </c>
      <c r="E2232" t="s">
        <v>3153</v>
      </c>
    </row>
    <row r="2233" spans="1:5" x14ac:dyDescent="0.25">
      <c r="A2233" t="s">
        <v>34</v>
      </c>
      <c r="B2233" t="s">
        <v>46</v>
      </c>
      <c r="D2233" t="s">
        <v>4551</v>
      </c>
      <c r="E2233" t="s">
        <v>3153</v>
      </c>
    </row>
    <row r="2234" spans="1:5" x14ac:dyDescent="0.25">
      <c r="A2234" t="s">
        <v>12</v>
      </c>
      <c r="B2234" t="s">
        <v>46</v>
      </c>
      <c r="D2234" t="s">
        <v>4554</v>
      </c>
      <c r="E2234" t="s">
        <v>4553</v>
      </c>
    </row>
    <row r="2235" spans="1:5" x14ac:dyDescent="0.25">
      <c r="A2235" t="s">
        <v>34</v>
      </c>
      <c r="B2235" t="s">
        <v>46</v>
      </c>
      <c r="D2235" t="s">
        <v>4557</v>
      </c>
      <c r="E2235" t="s">
        <v>3153</v>
      </c>
    </row>
    <row r="2236" spans="1:5" x14ac:dyDescent="0.25">
      <c r="A2236" t="s">
        <v>1536</v>
      </c>
      <c r="B2236" t="s">
        <v>46</v>
      </c>
      <c r="D2236" t="s">
        <v>3792</v>
      </c>
      <c r="E2236" t="s">
        <v>3153</v>
      </c>
    </row>
    <row r="2237" spans="1:5" x14ac:dyDescent="0.25">
      <c r="A2237" t="s">
        <v>1481</v>
      </c>
      <c r="B2237" t="s">
        <v>46</v>
      </c>
      <c r="D2237" t="s">
        <v>4560</v>
      </c>
      <c r="E2237" t="s">
        <v>175</v>
      </c>
    </row>
    <row r="2238" spans="1:5" x14ac:dyDescent="0.25">
      <c r="A2238" t="s">
        <v>12</v>
      </c>
      <c r="B2238" t="s">
        <v>13</v>
      </c>
      <c r="C2238">
        <v>1247</v>
      </c>
      <c r="D2238" t="s">
        <v>3278</v>
      </c>
      <c r="E2238" t="s">
        <v>657</v>
      </c>
    </row>
    <row r="2239" spans="1:5" x14ac:dyDescent="0.25">
      <c r="A2239" t="s">
        <v>1536</v>
      </c>
      <c r="B2239" t="s">
        <v>46</v>
      </c>
      <c r="D2239" t="s">
        <v>3790</v>
      </c>
      <c r="E2239" t="s">
        <v>3153</v>
      </c>
    </row>
    <row r="2240" spans="1:5" x14ac:dyDescent="0.25">
      <c r="A2240" t="s">
        <v>1536</v>
      </c>
      <c r="B2240" t="s">
        <v>46</v>
      </c>
      <c r="D2240" t="s">
        <v>4565</v>
      </c>
      <c r="E2240" t="s">
        <v>22</v>
      </c>
    </row>
    <row r="2241" spans="1:5" x14ac:dyDescent="0.25">
      <c r="A2241" t="s">
        <v>1481</v>
      </c>
      <c r="B2241" t="s">
        <v>13</v>
      </c>
      <c r="C2241">
        <v>1247</v>
      </c>
      <c r="D2241" t="s">
        <v>3269</v>
      </c>
      <c r="E2241" t="s">
        <v>2240</v>
      </c>
    </row>
    <row r="2242" spans="1:5" x14ac:dyDescent="0.25">
      <c r="A2242" t="s">
        <v>1481</v>
      </c>
      <c r="B2242" t="s">
        <v>13</v>
      </c>
      <c r="C2242">
        <v>1247</v>
      </c>
      <c r="D2242" t="s">
        <v>3269</v>
      </c>
      <c r="E2242" t="s">
        <v>2240</v>
      </c>
    </row>
    <row r="2243" spans="1:5" x14ac:dyDescent="0.25">
      <c r="A2243" t="s">
        <v>27</v>
      </c>
      <c r="B2243" t="s">
        <v>46</v>
      </c>
      <c r="D2243" t="s">
        <v>4570</v>
      </c>
      <c r="E2243" t="s">
        <v>4569</v>
      </c>
    </row>
    <row r="2244" spans="1:5" x14ac:dyDescent="0.25">
      <c r="A2244" t="s">
        <v>12</v>
      </c>
      <c r="B2244" t="s">
        <v>13</v>
      </c>
      <c r="C2244">
        <v>1247</v>
      </c>
      <c r="D2244" t="s">
        <v>4573</v>
      </c>
      <c r="E2244" t="s">
        <v>4572</v>
      </c>
    </row>
    <row r="2245" spans="1:5" x14ac:dyDescent="0.25">
      <c r="A2245" t="s">
        <v>34</v>
      </c>
      <c r="B2245" t="s">
        <v>46</v>
      </c>
      <c r="D2245" t="s">
        <v>4575</v>
      </c>
      <c r="E2245" t="s">
        <v>175</v>
      </c>
    </row>
    <row r="2246" spans="1:5" x14ac:dyDescent="0.25">
      <c r="A2246" t="s">
        <v>34</v>
      </c>
      <c r="B2246" t="s">
        <v>46</v>
      </c>
      <c r="D2246" t="s">
        <v>4578</v>
      </c>
      <c r="E2246" t="s">
        <v>2816</v>
      </c>
    </row>
    <row r="2247" spans="1:5" x14ac:dyDescent="0.25">
      <c r="A2247" t="s">
        <v>27</v>
      </c>
      <c r="B2247" t="s">
        <v>46</v>
      </c>
      <c r="D2247" t="s">
        <v>4580</v>
      </c>
      <c r="E2247" t="s">
        <v>2240</v>
      </c>
    </row>
    <row r="2248" spans="1:5" x14ac:dyDescent="0.25">
      <c r="A2248" t="s">
        <v>1536</v>
      </c>
      <c r="B2248" t="s">
        <v>46</v>
      </c>
      <c r="D2248" t="s">
        <v>4583</v>
      </c>
      <c r="E2248" t="s">
        <v>2240</v>
      </c>
    </row>
    <row r="2249" spans="1:5" x14ac:dyDescent="0.25">
      <c r="A2249" t="s">
        <v>12</v>
      </c>
      <c r="B2249" t="s">
        <v>46</v>
      </c>
      <c r="D2249" t="s">
        <v>4585</v>
      </c>
      <c r="E2249" t="s">
        <v>1300</v>
      </c>
    </row>
    <row r="2250" spans="1:5" x14ac:dyDescent="0.25">
      <c r="A2250" t="s">
        <v>34</v>
      </c>
      <c r="B2250" t="s">
        <v>13</v>
      </c>
      <c r="C2250">
        <v>4121</v>
      </c>
      <c r="D2250" t="s">
        <v>4522</v>
      </c>
      <c r="E2250" t="s">
        <v>2240</v>
      </c>
    </row>
    <row r="2251" spans="1:5" x14ac:dyDescent="0.25">
      <c r="A2251" t="s">
        <v>34</v>
      </c>
      <c r="B2251" t="s">
        <v>209</v>
      </c>
      <c r="D2251" t="s">
        <v>4588</v>
      </c>
      <c r="E2251" t="s">
        <v>2240</v>
      </c>
    </row>
    <row r="2252" spans="1:5" x14ac:dyDescent="0.25">
      <c r="A2252" t="s">
        <v>34</v>
      </c>
      <c r="B2252" t="s">
        <v>46</v>
      </c>
      <c r="D2252" t="s">
        <v>4590</v>
      </c>
      <c r="E2252" t="s">
        <v>22</v>
      </c>
    </row>
    <row r="2253" spans="1:5" x14ac:dyDescent="0.25">
      <c r="A2253" t="s">
        <v>27</v>
      </c>
      <c r="B2253" t="s">
        <v>46</v>
      </c>
      <c r="D2253" t="s">
        <v>4592</v>
      </c>
      <c r="E2253" t="s">
        <v>22</v>
      </c>
    </row>
    <row r="2254" spans="1:5" x14ac:dyDescent="0.25">
      <c r="A2254" t="s">
        <v>34</v>
      </c>
      <c r="B2254" t="s">
        <v>46</v>
      </c>
      <c r="D2254" t="s">
        <v>4594</v>
      </c>
      <c r="E2254" t="s">
        <v>22</v>
      </c>
    </row>
    <row r="2255" spans="1:5" x14ac:dyDescent="0.25">
      <c r="A2255" t="s">
        <v>1536</v>
      </c>
      <c r="B2255" t="s">
        <v>46</v>
      </c>
      <c r="D2255" t="s">
        <v>4596</v>
      </c>
      <c r="E2255" t="s">
        <v>22</v>
      </c>
    </row>
    <row r="2256" spans="1:5" x14ac:dyDescent="0.25">
      <c r="A2256" t="s">
        <v>1481</v>
      </c>
      <c r="B2256" t="s">
        <v>209</v>
      </c>
      <c r="D2256" t="s">
        <v>4598</v>
      </c>
      <c r="E2256" t="s">
        <v>482</v>
      </c>
    </row>
    <row r="2257" spans="1:5" x14ac:dyDescent="0.25">
      <c r="A2257" t="s">
        <v>1536</v>
      </c>
      <c r="B2257" t="s">
        <v>46</v>
      </c>
      <c r="D2257" t="s">
        <v>4600</v>
      </c>
      <c r="E2257" t="s">
        <v>22</v>
      </c>
    </row>
    <row r="2258" spans="1:5" x14ac:dyDescent="0.25">
      <c r="A2258" t="s">
        <v>27</v>
      </c>
      <c r="B2258" t="s">
        <v>46</v>
      </c>
      <c r="D2258" t="s">
        <v>4602</v>
      </c>
      <c r="E2258" t="s">
        <v>127</v>
      </c>
    </row>
    <row r="2259" spans="1:5" x14ac:dyDescent="0.25">
      <c r="A2259" t="s">
        <v>12</v>
      </c>
      <c r="B2259" t="s">
        <v>13</v>
      </c>
      <c r="C2259">
        <v>1247</v>
      </c>
      <c r="D2259" t="s">
        <v>3278</v>
      </c>
      <c r="E2259" t="s">
        <v>657</v>
      </c>
    </row>
    <row r="2260" spans="1:5" x14ac:dyDescent="0.25">
      <c r="A2260" t="s">
        <v>12</v>
      </c>
      <c r="B2260" t="s">
        <v>13</v>
      </c>
      <c r="C2260">
        <v>1247</v>
      </c>
      <c r="D2260" t="s">
        <v>3278</v>
      </c>
      <c r="E2260" t="s">
        <v>341</v>
      </c>
    </row>
    <row r="2261" spans="1:5" x14ac:dyDescent="0.25">
      <c r="A2261" t="s">
        <v>34</v>
      </c>
      <c r="B2261" t="s">
        <v>46</v>
      </c>
      <c r="D2261" t="s">
        <v>4606</v>
      </c>
      <c r="E2261" t="s">
        <v>22</v>
      </c>
    </row>
    <row r="2262" spans="1:5" x14ac:dyDescent="0.25">
      <c r="A2262" t="s">
        <v>34</v>
      </c>
      <c r="B2262" t="s">
        <v>46</v>
      </c>
      <c r="D2262" t="s">
        <v>4608</v>
      </c>
      <c r="E2262" t="s">
        <v>22</v>
      </c>
    </row>
    <row r="2263" spans="1:5" x14ac:dyDescent="0.25">
      <c r="A2263" t="s">
        <v>1536</v>
      </c>
      <c r="B2263" t="s">
        <v>46</v>
      </c>
      <c r="D2263" t="s">
        <v>4611</v>
      </c>
      <c r="E2263" t="s">
        <v>22</v>
      </c>
    </row>
    <row r="2264" spans="1:5" x14ac:dyDescent="0.25">
      <c r="A2264" t="s">
        <v>34</v>
      </c>
      <c r="B2264" t="s">
        <v>46</v>
      </c>
      <c r="D2264" t="s">
        <v>4614</v>
      </c>
      <c r="E2264" t="s">
        <v>22</v>
      </c>
    </row>
    <row r="2265" spans="1:5" x14ac:dyDescent="0.25">
      <c r="A2265" t="s">
        <v>34</v>
      </c>
      <c r="B2265" t="s">
        <v>46</v>
      </c>
      <c r="D2265" t="s">
        <v>4617</v>
      </c>
      <c r="E2265" t="s">
        <v>2240</v>
      </c>
    </row>
    <row r="2266" spans="1:5" x14ac:dyDescent="0.25">
      <c r="A2266" t="s">
        <v>34</v>
      </c>
      <c r="B2266" t="s">
        <v>46</v>
      </c>
      <c r="D2266" t="s">
        <v>4619</v>
      </c>
      <c r="E2266" t="s">
        <v>2816</v>
      </c>
    </row>
    <row r="2267" spans="1:5" x14ac:dyDescent="0.25">
      <c r="A2267" t="s">
        <v>27</v>
      </c>
      <c r="B2267" t="s">
        <v>46</v>
      </c>
      <c r="D2267" t="s">
        <v>4621</v>
      </c>
      <c r="E2267" t="s">
        <v>22</v>
      </c>
    </row>
    <row r="2268" spans="1:5" x14ac:dyDescent="0.25">
      <c r="A2268" t="s">
        <v>12</v>
      </c>
      <c r="B2268" t="s">
        <v>13</v>
      </c>
      <c r="C2268">
        <v>3112</v>
      </c>
      <c r="D2268" t="s">
        <v>4623</v>
      </c>
      <c r="E2268" t="s">
        <v>2240</v>
      </c>
    </row>
    <row r="2269" spans="1:5" x14ac:dyDescent="0.25">
      <c r="A2269" t="s">
        <v>12</v>
      </c>
      <c r="B2269" t="s">
        <v>13</v>
      </c>
      <c r="C2269">
        <v>3112</v>
      </c>
      <c r="D2269" t="s">
        <v>4623</v>
      </c>
      <c r="E2269" t="s">
        <v>2240</v>
      </c>
    </row>
    <row r="2270" spans="1:5" x14ac:dyDescent="0.25">
      <c r="A2270" t="s">
        <v>27</v>
      </c>
      <c r="B2270" t="s">
        <v>46</v>
      </c>
      <c r="D2270" t="s">
        <v>4626</v>
      </c>
      <c r="E2270" t="s">
        <v>22</v>
      </c>
    </row>
    <row r="2271" spans="1:5" x14ac:dyDescent="0.25">
      <c r="A2271" t="s">
        <v>12</v>
      </c>
      <c r="B2271" t="s">
        <v>13</v>
      </c>
      <c r="C2271">
        <v>3112</v>
      </c>
      <c r="D2271" t="s">
        <v>4623</v>
      </c>
      <c r="E2271" t="s">
        <v>2240</v>
      </c>
    </row>
    <row r="2272" spans="1:5" x14ac:dyDescent="0.25">
      <c r="A2272" t="s">
        <v>12</v>
      </c>
      <c r="B2272" t="s">
        <v>13</v>
      </c>
      <c r="C2272">
        <v>3112</v>
      </c>
      <c r="D2272" t="s">
        <v>4623</v>
      </c>
      <c r="E2272" t="s">
        <v>2240</v>
      </c>
    </row>
    <row r="2273" spans="1:5" x14ac:dyDescent="0.25">
      <c r="A2273" t="s">
        <v>12</v>
      </c>
      <c r="B2273" t="s">
        <v>13</v>
      </c>
      <c r="C2273">
        <v>3112</v>
      </c>
      <c r="D2273" t="s">
        <v>4623</v>
      </c>
      <c r="E2273" t="s">
        <v>2240</v>
      </c>
    </row>
    <row r="2274" spans="1:5" x14ac:dyDescent="0.25">
      <c r="A2274" t="s">
        <v>12</v>
      </c>
      <c r="B2274" t="s">
        <v>13</v>
      </c>
      <c r="C2274">
        <v>3112</v>
      </c>
      <c r="D2274" t="s">
        <v>4623</v>
      </c>
      <c r="E2274" t="s">
        <v>2240</v>
      </c>
    </row>
    <row r="2275" spans="1:5" x14ac:dyDescent="0.25">
      <c r="A2275" t="s">
        <v>12</v>
      </c>
      <c r="B2275" t="s">
        <v>13</v>
      </c>
      <c r="C2275">
        <v>3112</v>
      </c>
      <c r="D2275" t="s">
        <v>4623</v>
      </c>
      <c r="E2275" t="s">
        <v>2240</v>
      </c>
    </row>
    <row r="2276" spans="1:5" x14ac:dyDescent="0.25">
      <c r="A2276" t="s">
        <v>12</v>
      </c>
      <c r="B2276" t="s">
        <v>13</v>
      </c>
      <c r="C2276">
        <v>3112</v>
      </c>
      <c r="D2276" t="s">
        <v>4623</v>
      </c>
      <c r="E2276" t="s">
        <v>2240</v>
      </c>
    </row>
    <row r="2277" spans="1:5" x14ac:dyDescent="0.25">
      <c r="A2277" t="s">
        <v>12</v>
      </c>
      <c r="B2277" t="s">
        <v>13</v>
      </c>
      <c r="C2277">
        <v>3112</v>
      </c>
      <c r="D2277" t="s">
        <v>4623</v>
      </c>
      <c r="E2277" t="s">
        <v>2240</v>
      </c>
    </row>
    <row r="2278" spans="1:5" x14ac:dyDescent="0.25">
      <c r="A2278" t="s">
        <v>12</v>
      </c>
      <c r="B2278" t="s">
        <v>13</v>
      </c>
      <c r="C2278">
        <v>3112</v>
      </c>
      <c r="D2278" t="s">
        <v>4623</v>
      </c>
      <c r="E2278" t="s">
        <v>2240</v>
      </c>
    </row>
    <row r="2279" spans="1:5" x14ac:dyDescent="0.25">
      <c r="A2279" t="s">
        <v>12</v>
      </c>
      <c r="B2279" t="s">
        <v>13</v>
      </c>
      <c r="C2279">
        <v>3112</v>
      </c>
      <c r="D2279" t="s">
        <v>4623</v>
      </c>
      <c r="E2279" t="s">
        <v>2240</v>
      </c>
    </row>
    <row r="2280" spans="1:5" x14ac:dyDescent="0.25">
      <c r="A2280" t="s">
        <v>12</v>
      </c>
      <c r="B2280" t="s">
        <v>13</v>
      </c>
      <c r="C2280">
        <v>3112</v>
      </c>
      <c r="D2280" t="s">
        <v>4623</v>
      </c>
      <c r="E2280" t="s">
        <v>2240</v>
      </c>
    </row>
    <row r="2281" spans="1:5" x14ac:dyDescent="0.25">
      <c r="A2281" t="s">
        <v>12</v>
      </c>
      <c r="B2281" t="s">
        <v>13</v>
      </c>
      <c r="C2281">
        <v>3112</v>
      </c>
      <c r="D2281" t="s">
        <v>4623</v>
      </c>
      <c r="E2281" t="s">
        <v>2240</v>
      </c>
    </row>
    <row r="2282" spans="1:5" x14ac:dyDescent="0.25">
      <c r="A2282" t="s">
        <v>12</v>
      </c>
      <c r="B2282" t="s">
        <v>13</v>
      </c>
      <c r="C2282">
        <v>3112</v>
      </c>
      <c r="D2282" t="s">
        <v>4623</v>
      </c>
      <c r="E2282" t="s">
        <v>2240</v>
      </c>
    </row>
    <row r="2283" spans="1:5" x14ac:dyDescent="0.25">
      <c r="A2283" t="s">
        <v>12</v>
      </c>
      <c r="B2283" t="s">
        <v>13</v>
      </c>
      <c r="C2283">
        <v>3112</v>
      </c>
      <c r="D2283" t="s">
        <v>4623</v>
      </c>
      <c r="E2283" t="s">
        <v>2240</v>
      </c>
    </row>
    <row r="2284" spans="1:5" x14ac:dyDescent="0.25">
      <c r="A2284" t="s">
        <v>12</v>
      </c>
      <c r="B2284" t="s">
        <v>13</v>
      </c>
      <c r="C2284">
        <v>3112</v>
      </c>
      <c r="D2284" t="s">
        <v>4623</v>
      </c>
      <c r="E2284" t="s">
        <v>2240</v>
      </c>
    </row>
    <row r="2285" spans="1:5" x14ac:dyDescent="0.25">
      <c r="A2285" t="s">
        <v>12</v>
      </c>
      <c r="B2285" t="s">
        <v>13</v>
      </c>
      <c r="C2285">
        <v>3112</v>
      </c>
      <c r="D2285" t="s">
        <v>4623</v>
      </c>
      <c r="E2285" t="s">
        <v>2240</v>
      </c>
    </row>
    <row r="2286" spans="1:5" x14ac:dyDescent="0.25">
      <c r="A2286" t="s">
        <v>12</v>
      </c>
      <c r="B2286" t="s">
        <v>13</v>
      </c>
      <c r="C2286">
        <v>3112</v>
      </c>
      <c r="D2286" t="s">
        <v>4623</v>
      </c>
      <c r="E2286" t="s">
        <v>2240</v>
      </c>
    </row>
    <row r="2287" spans="1:5" x14ac:dyDescent="0.25">
      <c r="A2287" t="s">
        <v>1481</v>
      </c>
      <c r="B2287" t="s">
        <v>209</v>
      </c>
      <c r="D2287" t="s">
        <v>4644</v>
      </c>
      <c r="E2287" t="s">
        <v>2240</v>
      </c>
    </row>
    <row r="2288" spans="1:5" x14ac:dyDescent="0.25">
      <c r="A2288" t="s">
        <v>12</v>
      </c>
      <c r="B2288" t="s">
        <v>13</v>
      </c>
      <c r="C2288">
        <v>3112</v>
      </c>
      <c r="D2288" t="s">
        <v>4623</v>
      </c>
      <c r="E2288" t="s">
        <v>2240</v>
      </c>
    </row>
    <row r="2289" spans="1:5" x14ac:dyDescent="0.25">
      <c r="A2289" t="s">
        <v>12</v>
      </c>
      <c r="B2289" t="s">
        <v>13</v>
      </c>
      <c r="C2289">
        <v>3112</v>
      </c>
      <c r="D2289" t="s">
        <v>4623</v>
      </c>
      <c r="E2289" t="s">
        <v>2240</v>
      </c>
    </row>
    <row r="2290" spans="1:5" x14ac:dyDescent="0.25">
      <c r="A2290" t="s">
        <v>12</v>
      </c>
      <c r="B2290" t="s">
        <v>13</v>
      </c>
      <c r="C2290">
        <v>3112</v>
      </c>
      <c r="D2290" t="s">
        <v>4623</v>
      </c>
      <c r="E2290" t="s">
        <v>2240</v>
      </c>
    </row>
    <row r="2291" spans="1:5" x14ac:dyDescent="0.25">
      <c r="A2291" t="s">
        <v>12</v>
      </c>
      <c r="B2291" t="s">
        <v>13</v>
      </c>
      <c r="C2291">
        <v>3112</v>
      </c>
      <c r="D2291" t="s">
        <v>4623</v>
      </c>
      <c r="E2291" t="s">
        <v>2240</v>
      </c>
    </row>
    <row r="2292" spans="1:5" x14ac:dyDescent="0.25">
      <c r="A2292" t="s">
        <v>27</v>
      </c>
      <c r="B2292" t="s">
        <v>46</v>
      </c>
      <c r="D2292" t="s">
        <v>4650</v>
      </c>
      <c r="E2292" t="s">
        <v>22</v>
      </c>
    </row>
    <row r="2293" spans="1:5" x14ac:dyDescent="0.25">
      <c r="A2293" t="s">
        <v>12</v>
      </c>
      <c r="B2293" t="s">
        <v>13</v>
      </c>
      <c r="C2293">
        <v>3112</v>
      </c>
      <c r="D2293" t="s">
        <v>4623</v>
      </c>
      <c r="E2293" t="s">
        <v>2240</v>
      </c>
    </row>
    <row r="2294" spans="1:5" x14ac:dyDescent="0.25">
      <c r="A2294" t="s">
        <v>12</v>
      </c>
      <c r="B2294" t="s">
        <v>13</v>
      </c>
      <c r="C2294">
        <v>3112</v>
      </c>
      <c r="D2294" t="s">
        <v>4623</v>
      </c>
      <c r="E2294" t="s">
        <v>2240</v>
      </c>
    </row>
    <row r="2295" spans="1:5" x14ac:dyDescent="0.25">
      <c r="A2295" t="s">
        <v>12</v>
      </c>
      <c r="B2295" t="s">
        <v>13</v>
      </c>
      <c r="C2295">
        <v>3112</v>
      </c>
      <c r="D2295" t="s">
        <v>4623</v>
      </c>
      <c r="E2295" t="s">
        <v>2240</v>
      </c>
    </row>
    <row r="2296" spans="1:5" x14ac:dyDescent="0.25">
      <c r="A2296" t="s">
        <v>12</v>
      </c>
      <c r="B2296" t="s">
        <v>13</v>
      </c>
      <c r="C2296">
        <v>3112</v>
      </c>
      <c r="D2296" t="s">
        <v>4623</v>
      </c>
      <c r="E2296" t="s">
        <v>2240</v>
      </c>
    </row>
    <row r="2297" spans="1:5" x14ac:dyDescent="0.25">
      <c r="A2297" t="s">
        <v>12</v>
      </c>
      <c r="B2297" t="s">
        <v>13</v>
      </c>
      <c r="C2297">
        <v>3112</v>
      </c>
      <c r="D2297" t="s">
        <v>4623</v>
      </c>
      <c r="E2297" t="s">
        <v>2240</v>
      </c>
    </row>
    <row r="2298" spans="1:5" x14ac:dyDescent="0.25">
      <c r="A2298" t="s">
        <v>12</v>
      </c>
      <c r="B2298" t="s">
        <v>13</v>
      </c>
      <c r="C2298">
        <v>3112</v>
      </c>
      <c r="D2298" t="s">
        <v>4623</v>
      </c>
      <c r="E2298" t="s">
        <v>2240</v>
      </c>
    </row>
    <row r="2299" spans="1:5" x14ac:dyDescent="0.25">
      <c r="A2299" t="s">
        <v>12</v>
      </c>
      <c r="B2299" t="s">
        <v>13</v>
      </c>
      <c r="C2299">
        <v>3112</v>
      </c>
      <c r="D2299" t="s">
        <v>4623</v>
      </c>
      <c r="E2299" t="s">
        <v>2240</v>
      </c>
    </row>
    <row r="2300" spans="1:5" x14ac:dyDescent="0.25">
      <c r="A2300" t="s">
        <v>12</v>
      </c>
      <c r="B2300" t="s">
        <v>13</v>
      </c>
      <c r="C2300">
        <v>3112</v>
      </c>
      <c r="D2300" t="s">
        <v>4623</v>
      </c>
      <c r="E2300" t="s">
        <v>2240</v>
      </c>
    </row>
    <row r="2301" spans="1:5" x14ac:dyDescent="0.25">
      <c r="A2301" t="s">
        <v>34</v>
      </c>
      <c r="B2301" t="s">
        <v>13</v>
      </c>
      <c r="C2301">
        <v>1023</v>
      </c>
      <c r="D2301" t="s">
        <v>4660</v>
      </c>
      <c r="E2301" t="s">
        <v>2240</v>
      </c>
    </row>
    <row r="2302" spans="1:5" ht="409.5" x14ac:dyDescent="0.25">
      <c r="A2302" t="s">
        <v>34</v>
      </c>
      <c r="B2302" t="s">
        <v>46</v>
      </c>
      <c r="D2302" s="1" t="s">
        <v>4664</v>
      </c>
      <c r="E2302" t="s">
        <v>4663</v>
      </c>
    </row>
    <row r="2303" spans="1:5" x14ac:dyDescent="0.25">
      <c r="A2303" t="s">
        <v>27</v>
      </c>
      <c r="B2303" t="s">
        <v>46</v>
      </c>
      <c r="D2303" t="s">
        <v>4666</v>
      </c>
      <c r="E2303" t="s">
        <v>302</v>
      </c>
    </row>
    <row r="2304" spans="1:5" x14ac:dyDescent="0.25">
      <c r="A2304" t="s">
        <v>34</v>
      </c>
      <c r="B2304" t="s">
        <v>46</v>
      </c>
      <c r="D2304" t="s">
        <v>4669</v>
      </c>
      <c r="E2304" t="s">
        <v>22</v>
      </c>
    </row>
    <row r="2305" spans="1:5" x14ac:dyDescent="0.25">
      <c r="A2305" t="s">
        <v>27</v>
      </c>
      <c r="B2305" t="s">
        <v>13</v>
      </c>
      <c r="C2305">
        <v>1005</v>
      </c>
      <c r="D2305" t="s">
        <v>4671</v>
      </c>
      <c r="E2305" t="s">
        <v>3984</v>
      </c>
    </row>
    <row r="2306" spans="1:5" x14ac:dyDescent="0.25">
      <c r="A2306" t="s">
        <v>34</v>
      </c>
      <c r="B2306" t="s">
        <v>13</v>
      </c>
      <c r="C2306">
        <v>916</v>
      </c>
      <c r="D2306" t="s">
        <v>4418</v>
      </c>
      <c r="E2306" t="s">
        <v>2240</v>
      </c>
    </row>
    <row r="2307" spans="1:5" x14ac:dyDescent="0.25">
      <c r="A2307" t="s">
        <v>34</v>
      </c>
      <c r="B2307" t="s">
        <v>46</v>
      </c>
      <c r="D2307" t="s">
        <v>4674</v>
      </c>
      <c r="E2307" t="s">
        <v>175</v>
      </c>
    </row>
    <row r="2308" spans="1:5" x14ac:dyDescent="0.25">
      <c r="A2308" t="s">
        <v>1536</v>
      </c>
      <c r="B2308" t="s">
        <v>46</v>
      </c>
      <c r="D2308" t="s">
        <v>4677</v>
      </c>
      <c r="E2308" t="s">
        <v>2240</v>
      </c>
    </row>
    <row r="2309" spans="1:5" x14ac:dyDescent="0.25">
      <c r="A2309" t="s">
        <v>1481</v>
      </c>
      <c r="B2309" t="s">
        <v>13</v>
      </c>
      <c r="C2309">
        <v>1247</v>
      </c>
      <c r="D2309" t="s">
        <v>4679</v>
      </c>
      <c r="E2309" t="s">
        <v>30</v>
      </c>
    </row>
    <row r="2310" spans="1:5" x14ac:dyDescent="0.25">
      <c r="A2310" t="s">
        <v>1481</v>
      </c>
      <c r="B2310" t="s">
        <v>13</v>
      </c>
      <c r="C2310">
        <v>1366</v>
      </c>
      <c r="D2310" t="s">
        <v>4681</v>
      </c>
      <c r="E2310" t="s">
        <v>2240</v>
      </c>
    </row>
    <row r="2311" spans="1:5" x14ac:dyDescent="0.25">
      <c r="A2311" t="s">
        <v>34</v>
      </c>
      <c r="B2311" t="s">
        <v>46</v>
      </c>
      <c r="D2311" t="s">
        <v>4684</v>
      </c>
      <c r="E2311" t="s">
        <v>3153</v>
      </c>
    </row>
    <row r="2312" spans="1:5" x14ac:dyDescent="0.25">
      <c r="A2312" t="s">
        <v>27</v>
      </c>
      <c r="B2312" t="s">
        <v>46</v>
      </c>
      <c r="D2312" t="s">
        <v>4687</v>
      </c>
      <c r="E2312" t="s">
        <v>4421</v>
      </c>
    </row>
    <row r="2313" spans="1:5" x14ac:dyDescent="0.25">
      <c r="A2313" t="s">
        <v>27</v>
      </c>
      <c r="B2313" t="s">
        <v>46</v>
      </c>
      <c r="D2313" t="s">
        <v>4689</v>
      </c>
      <c r="E2313" t="s">
        <v>22</v>
      </c>
    </row>
    <row r="2314" spans="1:5" x14ac:dyDescent="0.25">
      <c r="A2314" t="s">
        <v>34</v>
      </c>
      <c r="B2314" t="s">
        <v>13</v>
      </c>
      <c r="C2314">
        <v>1023</v>
      </c>
      <c r="D2314" t="s">
        <v>4691</v>
      </c>
      <c r="E2314" t="s">
        <v>969</v>
      </c>
    </row>
    <row r="2315" spans="1:5" x14ac:dyDescent="0.25">
      <c r="A2315" t="s">
        <v>34</v>
      </c>
      <c r="B2315" t="s">
        <v>46</v>
      </c>
      <c r="D2315" t="s">
        <v>4694</v>
      </c>
      <c r="E2315" t="s">
        <v>22</v>
      </c>
    </row>
    <row r="2316" spans="1:5" x14ac:dyDescent="0.25">
      <c r="A2316" t="s">
        <v>12</v>
      </c>
      <c r="B2316" t="s">
        <v>13</v>
      </c>
      <c r="C2316">
        <v>1247</v>
      </c>
      <c r="D2316" t="s">
        <v>4696</v>
      </c>
      <c r="E2316" t="s">
        <v>4572</v>
      </c>
    </row>
    <row r="2317" spans="1:5" x14ac:dyDescent="0.25">
      <c r="A2317" t="s">
        <v>34</v>
      </c>
      <c r="B2317" t="s">
        <v>13</v>
      </c>
      <c r="C2317">
        <v>1023</v>
      </c>
      <c r="D2317" t="s">
        <v>4698</v>
      </c>
      <c r="E2317" t="s">
        <v>2240</v>
      </c>
    </row>
    <row r="2318" spans="1:5" x14ac:dyDescent="0.25">
      <c r="A2318" t="s">
        <v>34</v>
      </c>
      <c r="B2318" t="s">
        <v>13</v>
      </c>
      <c r="C2318">
        <v>3552</v>
      </c>
      <c r="D2318" t="s">
        <v>4700</v>
      </c>
      <c r="E2318" t="s">
        <v>175</v>
      </c>
    </row>
    <row r="2319" spans="1:5" x14ac:dyDescent="0.25">
      <c r="A2319" t="s">
        <v>34</v>
      </c>
      <c r="B2319" t="s">
        <v>13</v>
      </c>
      <c r="C2319">
        <v>3552</v>
      </c>
      <c r="D2319" t="s">
        <v>4702</v>
      </c>
      <c r="E2319" t="s">
        <v>175</v>
      </c>
    </row>
    <row r="2320" spans="1:5" x14ac:dyDescent="0.25">
      <c r="A2320" t="s">
        <v>34</v>
      </c>
      <c r="B2320" t="s">
        <v>46</v>
      </c>
      <c r="D2320" t="s">
        <v>4704</v>
      </c>
      <c r="E2320" t="s">
        <v>22</v>
      </c>
    </row>
    <row r="2321" spans="1:5" x14ac:dyDescent="0.25">
      <c r="A2321" t="s">
        <v>1481</v>
      </c>
      <c r="B2321" t="s">
        <v>13</v>
      </c>
      <c r="C2321">
        <v>1264</v>
      </c>
      <c r="D2321" t="s">
        <v>4706</v>
      </c>
      <c r="E2321" t="s">
        <v>657</v>
      </c>
    </row>
    <row r="2322" spans="1:5" x14ac:dyDescent="0.25">
      <c r="A2322" t="s">
        <v>12</v>
      </c>
      <c r="B2322" t="s">
        <v>13</v>
      </c>
      <c r="C2322">
        <v>1247</v>
      </c>
      <c r="D2322" t="s">
        <v>4708</v>
      </c>
      <c r="E2322" t="s">
        <v>2240</v>
      </c>
    </row>
    <row r="2323" spans="1:5" x14ac:dyDescent="0.25">
      <c r="A2323" t="s">
        <v>34</v>
      </c>
      <c r="B2323" t="s">
        <v>46</v>
      </c>
      <c r="D2323" t="s">
        <v>4713</v>
      </c>
      <c r="E2323" t="s">
        <v>4711</v>
      </c>
    </row>
    <row r="2324" spans="1:5" x14ac:dyDescent="0.25">
      <c r="A2324" t="s">
        <v>27</v>
      </c>
      <c r="B2324" t="s">
        <v>46</v>
      </c>
      <c r="D2324" t="s">
        <v>4716</v>
      </c>
      <c r="E2324" t="s">
        <v>1647</v>
      </c>
    </row>
    <row r="2325" spans="1:5" x14ac:dyDescent="0.25">
      <c r="A2325" t="s">
        <v>12</v>
      </c>
      <c r="B2325" t="s">
        <v>46</v>
      </c>
      <c r="D2325" t="s">
        <v>4718</v>
      </c>
      <c r="E2325" t="s">
        <v>22</v>
      </c>
    </row>
    <row r="2326" spans="1:5" x14ac:dyDescent="0.25">
      <c r="A2326" t="s">
        <v>34</v>
      </c>
      <c r="B2326" t="s">
        <v>46</v>
      </c>
      <c r="D2326" t="s">
        <v>4721</v>
      </c>
      <c r="E2326" t="s">
        <v>3153</v>
      </c>
    </row>
    <row r="2327" spans="1:5" x14ac:dyDescent="0.25">
      <c r="A2327" t="s">
        <v>34</v>
      </c>
      <c r="B2327" t="s">
        <v>46</v>
      </c>
      <c r="D2327" t="s">
        <v>4723</v>
      </c>
      <c r="E2327" t="s">
        <v>175</v>
      </c>
    </row>
    <row r="2328" spans="1:5" x14ac:dyDescent="0.25">
      <c r="A2328" t="s">
        <v>34</v>
      </c>
      <c r="B2328" t="s">
        <v>46</v>
      </c>
      <c r="D2328" t="s">
        <v>4725</v>
      </c>
      <c r="E2328" t="s">
        <v>175</v>
      </c>
    </row>
    <row r="2329" spans="1:5" x14ac:dyDescent="0.25">
      <c r="A2329" t="s">
        <v>1481</v>
      </c>
      <c r="B2329" t="s">
        <v>13</v>
      </c>
      <c r="C2329">
        <v>3907</v>
      </c>
      <c r="D2329" t="s">
        <v>4727</v>
      </c>
      <c r="E2329" t="s">
        <v>175</v>
      </c>
    </row>
    <row r="2330" spans="1:5" x14ac:dyDescent="0.25">
      <c r="A2330" t="s">
        <v>34</v>
      </c>
      <c r="B2330" t="s">
        <v>46</v>
      </c>
      <c r="D2330" t="s">
        <v>4730</v>
      </c>
      <c r="E2330" t="s">
        <v>3153</v>
      </c>
    </row>
    <row r="2331" spans="1:5" x14ac:dyDescent="0.25">
      <c r="A2331" t="s">
        <v>1536</v>
      </c>
      <c r="B2331" t="s">
        <v>46</v>
      </c>
      <c r="D2331" t="s">
        <v>4732</v>
      </c>
      <c r="E2331" t="s">
        <v>22</v>
      </c>
    </row>
    <row r="2332" spans="1:5" x14ac:dyDescent="0.25">
      <c r="A2332" t="s">
        <v>34</v>
      </c>
      <c r="B2332" t="s">
        <v>13</v>
      </c>
      <c r="C2332">
        <v>973</v>
      </c>
      <c r="D2332" t="s">
        <v>4734</v>
      </c>
      <c r="E2332" t="s">
        <v>2240</v>
      </c>
    </row>
    <row r="2333" spans="1:5" x14ac:dyDescent="0.25">
      <c r="A2333" t="s">
        <v>1536</v>
      </c>
      <c r="B2333" t="s">
        <v>46</v>
      </c>
      <c r="D2333" t="s">
        <v>4736</v>
      </c>
      <c r="E2333" t="s">
        <v>22</v>
      </c>
    </row>
    <row r="2334" spans="1:5" x14ac:dyDescent="0.25">
      <c r="A2334" t="s">
        <v>1536</v>
      </c>
      <c r="B2334" t="s">
        <v>46</v>
      </c>
      <c r="D2334" t="s">
        <v>4738</v>
      </c>
      <c r="E2334" t="s">
        <v>22</v>
      </c>
    </row>
    <row r="2335" spans="1:5" x14ac:dyDescent="0.25">
      <c r="A2335" t="s">
        <v>27</v>
      </c>
      <c r="B2335" t="s">
        <v>46</v>
      </c>
      <c r="D2335" t="s">
        <v>4740</v>
      </c>
      <c r="E2335" t="s">
        <v>2240</v>
      </c>
    </row>
    <row r="2336" spans="1:5" x14ac:dyDescent="0.25">
      <c r="A2336" t="s">
        <v>1536</v>
      </c>
      <c r="B2336" t="s">
        <v>46</v>
      </c>
      <c r="D2336" t="s">
        <v>4743</v>
      </c>
      <c r="E2336" t="s">
        <v>2240</v>
      </c>
    </row>
    <row r="2337" spans="1:5" x14ac:dyDescent="0.25">
      <c r="A2337" t="s">
        <v>12</v>
      </c>
      <c r="B2337" t="s">
        <v>13</v>
      </c>
      <c r="C2337">
        <v>3428</v>
      </c>
      <c r="D2337" t="s">
        <v>4745</v>
      </c>
      <c r="E2337" t="s">
        <v>2302</v>
      </c>
    </row>
    <row r="2338" spans="1:5" x14ac:dyDescent="0.25">
      <c r="A2338" t="s">
        <v>1536</v>
      </c>
      <c r="B2338" t="s">
        <v>46</v>
      </c>
      <c r="D2338" t="s">
        <v>4748</v>
      </c>
      <c r="E2338" t="s">
        <v>22</v>
      </c>
    </row>
    <row r="2339" spans="1:5" x14ac:dyDescent="0.25">
      <c r="A2339" t="s">
        <v>34</v>
      </c>
      <c r="B2339" t="s">
        <v>46</v>
      </c>
      <c r="D2339" t="s">
        <v>4750</v>
      </c>
      <c r="E2339" t="s">
        <v>2240</v>
      </c>
    </row>
    <row r="2340" spans="1:5" x14ac:dyDescent="0.25">
      <c r="A2340" t="s">
        <v>34</v>
      </c>
      <c r="B2340" t="s">
        <v>46</v>
      </c>
      <c r="D2340" t="s">
        <v>4752</v>
      </c>
      <c r="E2340" t="s">
        <v>2240</v>
      </c>
    </row>
    <row r="2341" spans="1:5" x14ac:dyDescent="0.25">
      <c r="A2341" t="s">
        <v>34</v>
      </c>
      <c r="B2341" t="s">
        <v>209</v>
      </c>
      <c r="D2341" t="s">
        <v>4522</v>
      </c>
      <c r="E2341" t="s">
        <v>2240</v>
      </c>
    </row>
    <row r="2342" spans="1:5" x14ac:dyDescent="0.25">
      <c r="A2342" t="s">
        <v>1536</v>
      </c>
      <c r="B2342" t="s">
        <v>46</v>
      </c>
      <c r="D2342" t="s">
        <v>4755</v>
      </c>
      <c r="E2342" t="s">
        <v>22</v>
      </c>
    </row>
    <row r="2343" spans="1:5" x14ac:dyDescent="0.25">
      <c r="A2343" t="s">
        <v>34</v>
      </c>
      <c r="B2343" t="s">
        <v>46</v>
      </c>
      <c r="D2343" t="s">
        <v>4757</v>
      </c>
      <c r="E2343" t="s">
        <v>2240</v>
      </c>
    </row>
    <row r="2344" spans="1:5" x14ac:dyDescent="0.25">
      <c r="A2344" t="s">
        <v>34</v>
      </c>
      <c r="B2344" t="s">
        <v>46</v>
      </c>
      <c r="D2344" t="s">
        <v>4760</v>
      </c>
      <c r="E2344" t="s">
        <v>4759</v>
      </c>
    </row>
    <row r="2345" spans="1:5" ht="409.5" x14ac:dyDescent="0.25">
      <c r="A2345" t="s">
        <v>1536</v>
      </c>
      <c r="B2345" t="s">
        <v>46</v>
      </c>
      <c r="D2345" s="1" t="s">
        <v>4764</v>
      </c>
      <c r="E2345" t="s">
        <v>4763</v>
      </c>
    </row>
    <row r="2346" spans="1:5" x14ac:dyDescent="0.25">
      <c r="A2346" t="s">
        <v>34</v>
      </c>
      <c r="B2346" t="s">
        <v>13</v>
      </c>
      <c r="C2346">
        <v>973</v>
      </c>
      <c r="D2346" t="s">
        <v>4766</v>
      </c>
      <c r="E2346" t="s">
        <v>3153</v>
      </c>
    </row>
    <row r="2347" spans="1:5" x14ac:dyDescent="0.25">
      <c r="A2347" t="s">
        <v>34</v>
      </c>
      <c r="B2347" t="s">
        <v>46</v>
      </c>
      <c r="D2347" t="s">
        <v>4768</v>
      </c>
      <c r="E2347" t="s">
        <v>3153</v>
      </c>
    </row>
    <row r="2348" spans="1:5" x14ac:dyDescent="0.25">
      <c r="A2348" t="s">
        <v>34</v>
      </c>
      <c r="B2348" t="s">
        <v>46</v>
      </c>
      <c r="D2348" t="s">
        <v>4770</v>
      </c>
      <c r="E2348" t="s">
        <v>3153</v>
      </c>
    </row>
    <row r="2349" spans="1:5" x14ac:dyDescent="0.25">
      <c r="A2349" t="s">
        <v>1536</v>
      </c>
      <c r="B2349" t="s">
        <v>46</v>
      </c>
      <c r="D2349" t="s">
        <v>4773</v>
      </c>
      <c r="E2349" t="s">
        <v>2240</v>
      </c>
    </row>
    <row r="2350" spans="1:5" ht="409.5" x14ac:dyDescent="0.25">
      <c r="A2350" t="s">
        <v>27</v>
      </c>
      <c r="B2350" t="s">
        <v>46</v>
      </c>
      <c r="D2350" s="1" t="s">
        <v>4775</v>
      </c>
      <c r="E2350" t="s">
        <v>22</v>
      </c>
    </row>
    <row r="2351" spans="1:5" x14ac:dyDescent="0.25">
      <c r="A2351" t="s">
        <v>1536</v>
      </c>
      <c r="B2351" t="s">
        <v>46</v>
      </c>
      <c r="D2351" t="s">
        <v>4779</v>
      </c>
      <c r="E2351" t="s">
        <v>4778</v>
      </c>
    </row>
    <row r="2352" spans="1:5" x14ac:dyDescent="0.25">
      <c r="A2352" t="s">
        <v>1536</v>
      </c>
      <c r="B2352" t="s">
        <v>46</v>
      </c>
      <c r="D2352" t="s">
        <v>4782</v>
      </c>
      <c r="E2352" t="s">
        <v>3153</v>
      </c>
    </row>
    <row r="2353" spans="1:5" x14ac:dyDescent="0.25">
      <c r="A2353" t="s">
        <v>34</v>
      </c>
      <c r="B2353" t="s">
        <v>46</v>
      </c>
      <c r="D2353" t="s">
        <v>4785</v>
      </c>
      <c r="E2353" t="s">
        <v>3626</v>
      </c>
    </row>
    <row r="2354" spans="1:5" x14ac:dyDescent="0.25">
      <c r="A2354" t="s">
        <v>27</v>
      </c>
      <c r="B2354" t="s">
        <v>46</v>
      </c>
      <c r="D2354" t="s">
        <v>4787</v>
      </c>
      <c r="E2354" t="s">
        <v>22</v>
      </c>
    </row>
    <row r="2355" spans="1:5" x14ac:dyDescent="0.25">
      <c r="A2355" t="s">
        <v>12</v>
      </c>
      <c r="B2355" t="s">
        <v>13</v>
      </c>
      <c r="C2355">
        <v>3698</v>
      </c>
      <c r="D2355" t="s">
        <v>4789</v>
      </c>
      <c r="E2355" t="s">
        <v>338</v>
      </c>
    </row>
    <row r="2356" spans="1:5" x14ac:dyDescent="0.25">
      <c r="A2356" t="s">
        <v>34</v>
      </c>
      <c r="B2356" t="s">
        <v>13</v>
      </c>
      <c r="C2356">
        <v>973</v>
      </c>
      <c r="D2356" t="s">
        <v>4791</v>
      </c>
      <c r="E2356" t="s">
        <v>3153</v>
      </c>
    </row>
    <row r="2357" spans="1:5" x14ac:dyDescent="0.25">
      <c r="A2357" t="s">
        <v>27</v>
      </c>
      <c r="B2357" t="s">
        <v>46</v>
      </c>
      <c r="D2357" t="s">
        <v>4793</v>
      </c>
      <c r="E2357" t="s">
        <v>22</v>
      </c>
    </row>
    <row r="2358" spans="1:5" x14ac:dyDescent="0.25">
      <c r="A2358" t="s">
        <v>27</v>
      </c>
      <c r="B2358" t="s">
        <v>46</v>
      </c>
      <c r="D2358" t="s">
        <v>4795</v>
      </c>
      <c r="E2358" t="s">
        <v>22</v>
      </c>
    </row>
    <row r="2359" spans="1:5" ht="409.5" x14ac:dyDescent="0.25">
      <c r="A2359" t="s">
        <v>1536</v>
      </c>
      <c r="B2359" t="s">
        <v>46</v>
      </c>
      <c r="D2359" s="1" t="s">
        <v>4799</v>
      </c>
      <c r="E2359" t="s">
        <v>4798</v>
      </c>
    </row>
    <row r="2360" spans="1:5" x14ac:dyDescent="0.25">
      <c r="A2360" t="s">
        <v>1536</v>
      </c>
      <c r="B2360" t="s">
        <v>46</v>
      </c>
      <c r="D2360" t="s">
        <v>4801</v>
      </c>
      <c r="E2360" t="s">
        <v>22</v>
      </c>
    </row>
    <row r="2361" spans="1:5" x14ac:dyDescent="0.25">
      <c r="A2361" t="s">
        <v>34</v>
      </c>
      <c r="B2361" t="s">
        <v>46</v>
      </c>
      <c r="D2361" t="s">
        <v>4804</v>
      </c>
      <c r="E2361" t="s">
        <v>4803</v>
      </c>
    </row>
    <row r="2362" spans="1:5" x14ac:dyDescent="0.25">
      <c r="A2362" t="s">
        <v>34</v>
      </c>
      <c r="B2362" t="s">
        <v>13</v>
      </c>
      <c r="C2362">
        <v>3948</v>
      </c>
      <c r="D2362" t="s">
        <v>4806</v>
      </c>
      <c r="E2362" t="s">
        <v>2240</v>
      </c>
    </row>
    <row r="2363" spans="1:5" x14ac:dyDescent="0.25">
      <c r="A2363" t="s">
        <v>34</v>
      </c>
      <c r="B2363" t="s">
        <v>209</v>
      </c>
      <c r="D2363" t="s">
        <v>4808</v>
      </c>
      <c r="E2363" t="s">
        <v>2240</v>
      </c>
    </row>
    <row r="2364" spans="1:5" x14ac:dyDescent="0.25">
      <c r="A2364" t="s">
        <v>12</v>
      </c>
      <c r="B2364" t="s">
        <v>13</v>
      </c>
      <c r="C2364">
        <v>1247</v>
      </c>
      <c r="D2364" t="s">
        <v>4810</v>
      </c>
      <c r="E2364" t="s">
        <v>30</v>
      </c>
    </row>
    <row r="2365" spans="1:5" x14ac:dyDescent="0.25">
      <c r="A2365" t="s">
        <v>27</v>
      </c>
      <c r="B2365" t="s">
        <v>46</v>
      </c>
      <c r="D2365" t="s">
        <v>1987</v>
      </c>
      <c r="E2365" t="s">
        <v>22</v>
      </c>
    </row>
    <row r="2366" spans="1:5" x14ac:dyDescent="0.25">
      <c r="A2366" t="s">
        <v>12</v>
      </c>
      <c r="B2366" t="s">
        <v>13</v>
      </c>
      <c r="C2366">
        <v>1247</v>
      </c>
      <c r="D2366" t="s">
        <v>4810</v>
      </c>
      <c r="E2366" t="s">
        <v>30</v>
      </c>
    </row>
    <row r="2367" spans="1:5" x14ac:dyDescent="0.25">
      <c r="A2367" t="s">
        <v>34</v>
      </c>
      <c r="B2367" t="s">
        <v>46</v>
      </c>
      <c r="D2367" t="s">
        <v>4814</v>
      </c>
      <c r="E2367" t="s">
        <v>175</v>
      </c>
    </row>
    <row r="2368" spans="1:5" x14ac:dyDescent="0.25">
      <c r="A2368" t="s">
        <v>34</v>
      </c>
      <c r="B2368" t="s">
        <v>209</v>
      </c>
      <c r="D2368" t="s">
        <v>4817</v>
      </c>
      <c r="E2368" t="s">
        <v>2240</v>
      </c>
    </row>
    <row r="2369" spans="1:5" x14ac:dyDescent="0.25">
      <c r="A2369" t="s">
        <v>1536</v>
      </c>
      <c r="B2369" t="s">
        <v>46</v>
      </c>
      <c r="D2369" t="s">
        <v>4820</v>
      </c>
      <c r="E2369" t="s">
        <v>22</v>
      </c>
    </row>
    <row r="2370" spans="1:5" x14ac:dyDescent="0.25">
      <c r="A2370" t="s">
        <v>34</v>
      </c>
      <c r="B2370" t="s">
        <v>209</v>
      </c>
      <c r="D2370" t="s">
        <v>4822</v>
      </c>
      <c r="E2370" t="s">
        <v>175</v>
      </c>
    </row>
    <row r="2371" spans="1:5" x14ac:dyDescent="0.25">
      <c r="A2371" t="s">
        <v>34</v>
      </c>
      <c r="B2371" t="s">
        <v>46</v>
      </c>
      <c r="D2371" t="s">
        <v>4824</v>
      </c>
      <c r="E2371" t="s">
        <v>3996</v>
      </c>
    </row>
    <row r="2372" spans="1:5" x14ac:dyDescent="0.25">
      <c r="A2372" t="s">
        <v>34</v>
      </c>
      <c r="B2372" t="s">
        <v>13</v>
      </c>
      <c r="C2372">
        <v>3931</v>
      </c>
      <c r="D2372" t="s">
        <v>4826</v>
      </c>
      <c r="E2372" t="s">
        <v>2240</v>
      </c>
    </row>
    <row r="2373" spans="1:5" x14ac:dyDescent="0.25">
      <c r="A2373" t="s">
        <v>34</v>
      </c>
      <c r="B2373" t="s">
        <v>13</v>
      </c>
      <c r="C2373">
        <v>3255</v>
      </c>
      <c r="D2373" t="s">
        <v>4828</v>
      </c>
      <c r="E2373" t="s">
        <v>2240</v>
      </c>
    </row>
    <row r="2374" spans="1:5" x14ac:dyDescent="0.25">
      <c r="A2374" t="s">
        <v>27</v>
      </c>
      <c r="B2374" t="s">
        <v>46</v>
      </c>
      <c r="D2374" t="s">
        <v>4830</v>
      </c>
      <c r="E2374" t="s">
        <v>22</v>
      </c>
    </row>
    <row r="2375" spans="1:5" x14ac:dyDescent="0.25">
      <c r="A2375" t="s">
        <v>34</v>
      </c>
      <c r="B2375" t="s">
        <v>46</v>
      </c>
      <c r="D2375" t="s">
        <v>4832</v>
      </c>
      <c r="E2375" t="s">
        <v>22</v>
      </c>
    </row>
    <row r="2376" spans="1:5" x14ac:dyDescent="0.25">
      <c r="A2376" t="s">
        <v>1536</v>
      </c>
      <c r="B2376" t="s">
        <v>46</v>
      </c>
      <c r="D2376" t="s">
        <v>4834</v>
      </c>
      <c r="E2376" t="s">
        <v>22</v>
      </c>
    </row>
    <row r="2377" spans="1:5" x14ac:dyDescent="0.25">
      <c r="A2377" t="s">
        <v>27</v>
      </c>
      <c r="B2377" t="s">
        <v>46</v>
      </c>
      <c r="D2377" t="s">
        <v>4836</v>
      </c>
      <c r="E2377" t="s">
        <v>22</v>
      </c>
    </row>
    <row r="2378" spans="1:5" x14ac:dyDescent="0.25">
      <c r="A2378" t="s">
        <v>1481</v>
      </c>
      <c r="B2378" t="s">
        <v>209</v>
      </c>
      <c r="D2378" t="s">
        <v>4839</v>
      </c>
      <c r="E2378" t="s">
        <v>2240</v>
      </c>
    </row>
    <row r="2379" spans="1:5" x14ac:dyDescent="0.25">
      <c r="A2379" t="s">
        <v>1536</v>
      </c>
      <c r="B2379" t="s">
        <v>46</v>
      </c>
      <c r="D2379" t="s">
        <v>2517</v>
      </c>
      <c r="E2379" t="s">
        <v>22</v>
      </c>
    </row>
    <row r="2380" spans="1:5" x14ac:dyDescent="0.25">
      <c r="A2380" t="s">
        <v>34</v>
      </c>
      <c r="B2380" t="s">
        <v>46</v>
      </c>
      <c r="D2380" t="s">
        <v>4842</v>
      </c>
      <c r="E2380" t="s">
        <v>22</v>
      </c>
    </row>
    <row r="2381" spans="1:5" x14ac:dyDescent="0.25">
      <c r="A2381" t="s">
        <v>34</v>
      </c>
      <c r="B2381" t="s">
        <v>13</v>
      </c>
      <c r="C2381">
        <v>2404</v>
      </c>
      <c r="D2381" t="s">
        <v>4844</v>
      </c>
      <c r="E2381" t="s">
        <v>657</v>
      </c>
    </row>
    <row r="2382" spans="1:5" x14ac:dyDescent="0.25">
      <c r="A2382" t="s">
        <v>27</v>
      </c>
      <c r="B2382" t="s">
        <v>46</v>
      </c>
      <c r="D2382" t="s">
        <v>4846</v>
      </c>
      <c r="E2382" t="s">
        <v>201</v>
      </c>
    </row>
    <row r="2383" spans="1:5" x14ac:dyDescent="0.25">
      <c r="A2383" t="s">
        <v>12</v>
      </c>
      <c r="B2383" t="s">
        <v>13</v>
      </c>
      <c r="C2383">
        <v>3112</v>
      </c>
      <c r="D2383" t="s">
        <v>4848</v>
      </c>
      <c r="E2383" t="s">
        <v>2240</v>
      </c>
    </row>
    <row r="2384" spans="1:5" x14ac:dyDescent="0.25">
      <c r="A2384" t="s">
        <v>34</v>
      </c>
      <c r="B2384" t="s">
        <v>46</v>
      </c>
      <c r="D2384" t="s">
        <v>4850</v>
      </c>
      <c r="E2384" t="s">
        <v>3153</v>
      </c>
    </row>
    <row r="2385" spans="1:5" x14ac:dyDescent="0.25">
      <c r="A2385" t="s">
        <v>34</v>
      </c>
      <c r="B2385" t="s">
        <v>13</v>
      </c>
      <c r="C2385">
        <v>1324</v>
      </c>
      <c r="D2385" t="s">
        <v>4852</v>
      </c>
      <c r="E2385" t="s">
        <v>2240</v>
      </c>
    </row>
    <row r="2386" spans="1:5" x14ac:dyDescent="0.25">
      <c r="A2386" t="s">
        <v>34</v>
      </c>
      <c r="B2386" t="s">
        <v>13</v>
      </c>
      <c r="C2386">
        <v>1239</v>
      </c>
      <c r="D2386" t="s">
        <v>4855</v>
      </c>
      <c r="E2386" t="s">
        <v>3153</v>
      </c>
    </row>
    <row r="2387" spans="1:5" x14ac:dyDescent="0.25">
      <c r="A2387" t="s">
        <v>34</v>
      </c>
      <c r="B2387" t="s">
        <v>13</v>
      </c>
      <c r="C2387">
        <v>1239</v>
      </c>
      <c r="D2387" t="s">
        <v>4857</v>
      </c>
      <c r="E2387" t="s">
        <v>3153</v>
      </c>
    </row>
    <row r="2388" spans="1:5" x14ac:dyDescent="0.25">
      <c r="A2388" t="s">
        <v>34</v>
      </c>
      <c r="B2388" t="s">
        <v>13</v>
      </c>
      <c r="C2388">
        <v>1239</v>
      </c>
      <c r="D2388" t="s">
        <v>4859</v>
      </c>
      <c r="E2388" t="s">
        <v>3153</v>
      </c>
    </row>
    <row r="2389" spans="1:5" x14ac:dyDescent="0.25">
      <c r="A2389" t="s">
        <v>34</v>
      </c>
      <c r="B2389" t="s">
        <v>13</v>
      </c>
      <c r="C2389">
        <v>1239</v>
      </c>
      <c r="D2389" t="s">
        <v>4861</v>
      </c>
      <c r="E2389" t="s">
        <v>3153</v>
      </c>
    </row>
    <row r="2390" spans="1:5" x14ac:dyDescent="0.25">
      <c r="A2390" t="s">
        <v>34</v>
      </c>
      <c r="B2390" t="s">
        <v>13</v>
      </c>
      <c r="C2390">
        <v>1239</v>
      </c>
      <c r="D2390" t="s">
        <v>4863</v>
      </c>
      <c r="E2390" t="s">
        <v>3153</v>
      </c>
    </row>
    <row r="2391" spans="1:5" x14ac:dyDescent="0.25">
      <c r="A2391" t="s">
        <v>34</v>
      </c>
      <c r="B2391" t="s">
        <v>13</v>
      </c>
      <c r="C2391">
        <v>1239</v>
      </c>
      <c r="D2391" t="s">
        <v>4865</v>
      </c>
      <c r="E2391" t="s">
        <v>3153</v>
      </c>
    </row>
    <row r="2392" spans="1:5" x14ac:dyDescent="0.25">
      <c r="A2392" t="s">
        <v>34</v>
      </c>
      <c r="B2392" t="s">
        <v>13</v>
      </c>
      <c r="C2392">
        <v>1239</v>
      </c>
      <c r="D2392" t="s">
        <v>4867</v>
      </c>
      <c r="E2392" t="s">
        <v>3153</v>
      </c>
    </row>
    <row r="2393" spans="1:5" x14ac:dyDescent="0.25">
      <c r="A2393" t="s">
        <v>34</v>
      </c>
      <c r="B2393" t="s">
        <v>13</v>
      </c>
      <c r="C2393">
        <v>1239</v>
      </c>
      <c r="D2393" t="s">
        <v>4869</v>
      </c>
      <c r="E2393" t="s">
        <v>3153</v>
      </c>
    </row>
    <row r="2394" spans="1:5" x14ac:dyDescent="0.25">
      <c r="A2394" t="s">
        <v>34</v>
      </c>
      <c r="B2394" t="s">
        <v>13</v>
      </c>
      <c r="C2394">
        <v>1239</v>
      </c>
      <c r="D2394" t="s">
        <v>4871</v>
      </c>
      <c r="E2394" t="s">
        <v>3153</v>
      </c>
    </row>
    <row r="2395" spans="1:5" x14ac:dyDescent="0.25">
      <c r="A2395" t="s">
        <v>34</v>
      </c>
      <c r="B2395" t="s">
        <v>13</v>
      </c>
      <c r="C2395">
        <v>3110</v>
      </c>
      <c r="D2395" t="s">
        <v>3231</v>
      </c>
      <c r="E2395" t="s">
        <v>3153</v>
      </c>
    </row>
    <row r="2396" spans="1:5" x14ac:dyDescent="0.25">
      <c r="A2396" t="s">
        <v>12</v>
      </c>
      <c r="B2396" t="s">
        <v>13</v>
      </c>
      <c r="C2396">
        <v>1340</v>
      </c>
      <c r="D2396" t="s">
        <v>3407</v>
      </c>
      <c r="E2396" t="s">
        <v>2240</v>
      </c>
    </row>
    <row r="2397" spans="1:5" x14ac:dyDescent="0.25">
      <c r="A2397" t="s">
        <v>12</v>
      </c>
      <c r="B2397" t="s">
        <v>13</v>
      </c>
      <c r="C2397">
        <v>1340</v>
      </c>
      <c r="D2397" t="s">
        <v>3407</v>
      </c>
      <c r="E2397" t="s">
        <v>2240</v>
      </c>
    </row>
    <row r="2398" spans="1:5" x14ac:dyDescent="0.25">
      <c r="A2398" t="s">
        <v>34</v>
      </c>
      <c r="B2398" t="s">
        <v>13</v>
      </c>
      <c r="C2398">
        <v>1239</v>
      </c>
      <c r="D2398" t="s">
        <v>4875</v>
      </c>
      <c r="E2398" t="s">
        <v>3153</v>
      </c>
    </row>
    <row r="2399" spans="1:5" x14ac:dyDescent="0.25">
      <c r="A2399" t="s">
        <v>34</v>
      </c>
      <c r="B2399" t="s">
        <v>13</v>
      </c>
      <c r="C2399">
        <v>1239</v>
      </c>
      <c r="D2399" t="s">
        <v>4877</v>
      </c>
      <c r="E2399" t="s">
        <v>3153</v>
      </c>
    </row>
    <row r="2400" spans="1:5" x14ac:dyDescent="0.25">
      <c r="A2400" t="s">
        <v>34</v>
      </c>
      <c r="B2400" t="s">
        <v>13</v>
      </c>
      <c r="C2400">
        <v>1239</v>
      </c>
      <c r="D2400" t="s">
        <v>4879</v>
      </c>
      <c r="E2400" t="s">
        <v>3153</v>
      </c>
    </row>
    <row r="2401" spans="1:5" x14ac:dyDescent="0.25">
      <c r="A2401" t="s">
        <v>34</v>
      </c>
      <c r="B2401" t="s">
        <v>13</v>
      </c>
      <c r="C2401">
        <v>1239</v>
      </c>
      <c r="D2401" t="s">
        <v>4881</v>
      </c>
      <c r="E2401" t="s">
        <v>3153</v>
      </c>
    </row>
    <row r="2402" spans="1:5" x14ac:dyDescent="0.25">
      <c r="A2402" t="s">
        <v>34</v>
      </c>
      <c r="B2402" t="s">
        <v>13</v>
      </c>
      <c r="C2402">
        <v>1239</v>
      </c>
      <c r="D2402" t="s">
        <v>4883</v>
      </c>
      <c r="E2402" t="s">
        <v>3153</v>
      </c>
    </row>
    <row r="2403" spans="1:5" x14ac:dyDescent="0.25">
      <c r="A2403" t="s">
        <v>27</v>
      </c>
      <c r="B2403" t="s">
        <v>46</v>
      </c>
      <c r="D2403" t="s">
        <v>4886</v>
      </c>
      <c r="E2403" t="s">
        <v>22</v>
      </c>
    </row>
    <row r="2404" spans="1:5" x14ac:dyDescent="0.25">
      <c r="A2404" t="s">
        <v>34</v>
      </c>
      <c r="B2404" t="s">
        <v>46</v>
      </c>
      <c r="D2404" t="s">
        <v>4888</v>
      </c>
      <c r="E2404" t="s">
        <v>2816</v>
      </c>
    </row>
    <row r="2405" spans="1:5" x14ac:dyDescent="0.25">
      <c r="A2405" t="s">
        <v>12</v>
      </c>
      <c r="B2405" t="s">
        <v>13</v>
      </c>
      <c r="C2405">
        <v>1247</v>
      </c>
      <c r="D2405" t="s">
        <v>4890</v>
      </c>
      <c r="E2405" t="s">
        <v>341</v>
      </c>
    </row>
    <row r="2406" spans="1:5" x14ac:dyDescent="0.25">
      <c r="A2406" t="s">
        <v>12</v>
      </c>
      <c r="B2406" t="s">
        <v>13</v>
      </c>
      <c r="C2406">
        <v>1247</v>
      </c>
      <c r="D2406" t="s">
        <v>4890</v>
      </c>
      <c r="E2406" t="s">
        <v>4572</v>
      </c>
    </row>
    <row r="2407" spans="1:5" x14ac:dyDescent="0.25">
      <c r="A2407" t="s">
        <v>12</v>
      </c>
      <c r="B2407" t="s">
        <v>13</v>
      </c>
      <c r="C2407">
        <v>1247</v>
      </c>
      <c r="D2407" t="s">
        <v>4320</v>
      </c>
      <c r="E2407" t="s">
        <v>2240</v>
      </c>
    </row>
    <row r="2408" spans="1:5" x14ac:dyDescent="0.25">
      <c r="A2408" t="s">
        <v>12</v>
      </c>
      <c r="B2408" t="s">
        <v>13</v>
      </c>
      <c r="C2408">
        <v>1247</v>
      </c>
      <c r="D2408" t="s">
        <v>4320</v>
      </c>
      <c r="E2408" t="s">
        <v>2240</v>
      </c>
    </row>
    <row r="2409" spans="1:5" x14ac:dyDescent="0.25">
      <c r="A2409" t="s">
        <v>12</v>
      </c>
      <c r="B2409" t="s">
        <v>13</v>
      </c>
      <c r="C2409">
        <v>3112</v>
      </c>
      <c r="D2409" t="s">
        <v>4895</v>
      </c>
      <c r="E2409" t="s">
        <v>2240</v>
      </c>
    </row>
    <row r="2410" spans="1:5" x14ac:dyDescent="0.25">
      <c r="A2410" t="s">
        <v>12</v>
      </c>
      <c r="B2410" t="s">
        <v>13</v>
      </c>
      <c r="C2410">
        <v>3112</v>
      </c>
      <c r="D2410" t="s">
        <v>4897</v>
      </c>
      <c r="E2410" t="s">
        <v>2240</v>
      </c>
    </row>
    <row r="2411" spans="1:5" x14ac:dyDescent="0.25">
      <c r="A2411" t="s">
        <v>34</v>
      </c>
      <c r="B2411" t="s">
        <v>209</v>
      </c>
      <c r="D2411" t="s">
        <v>4899</v>
      </c>
      <c r="E2411" t="s">
        <v>175</v>
      </c>
    </row>
    <row r="2412" spans="1:5" x14ac:dyDescent="0.25">
      <c r="A2412" t="s">
        <v>27</v>
      </c>
      <c r="B2412" t="s">
        <v>46</v>
      </c>
      <c r="D2412" t="s">
        <v>4902</v>
      </c>
      <c r="E2412" t="s">
        <v>4901</v>
      </c>
    </row>
    <row r="2413" spans="1:5" x14ac:dyDescent="0.25">
      <c r="A2413" t="s">
        <v>34</v>
      </c>
      <c r="B2413" t="s">
        <v>209</v>
      </c>
      <c r="D2413" t="s">
        <v>4904</v>
      </c>
      <c r="E2413" t="s">
        <v>2240</v>
      </c>
    </row>
    <row r="2414" spans="1:5" x14ac:dyDescent="0.25">
      <c r="A2414" t="s">
        <v>12</v>
      </c>
      <c r="B2414" t="s">
        <v>13</v>
      </c>
      <c r="C2414">
        <v>1340</v>
      </c>
      <c r="D2414" t="s">
        <v>3407</v>
      </c>
      <c r="E2414" t="s">
        <v>2240</v>
      </c>
    </row>
    <row r="2415" spans="1:5" x14ac:dyDescent="0.25">
      <c r="A2415" t="s">
        <v>12</v>
      </c>
      <c r="B2415" t="s">
        <v>13</v>
      </c>
      <c r="C2415">
        <v>1340</v>
      </c>
      <c r="D2415" t="s">
        <v>3407</v>
      </c>
      <c r="E2415" t="s">
        <v>2240</v>
      </c>
    </row>
    <row r="2416" spans="1:5" x14ac:dyDescent="0.25">
      <c r="A2416" t="s">
        <v>12</v>
      </c>
      <c r="B2416" t="s">
        <v>13</v>
      </c>
      <c r="C2416">
        <v>1340</v>
      </c>
      <c r="D2416" t="s">
        <v>3407</v>
      </c>
      <c r="E2416" t="s">
        <v>2240</v>
      </c>
    </row>
    <row r="2417" spans="1:5" x14ac:dyDescent="0.25">
      <c r="A2417" t="s">
        <v>12</v>
      </c>
      <c r="B2417" t="s">
        <v>13</v>
      </c>
      <c r="C2417">
        <v>1340</v>
      </c>
      <c r="D2417" t="s">
        <v>4909</v>
      </c>
      <c r="E2417" t="s">
        <v>2240</v>
      </c>
    </row>
    <row r="2418" spans="1:5" x14ac:dyDescent="0.25">
      <c r="A2418" t="s">
        <v>12</v>
      </c>
      <c r="B2418" t="s">
        <v>13</v>
      </c>
      <c r="C2418">
        <v>1340</v>
      </c>
      <c r="D2418" t="s">
        <v>3407</v>
      </c>
      <c r="E2418" t="s">
        <v>2240</v>
      </c>
    </row>
    <row r="2419" spans="1:5" x14ac:dyDescent="0.25">
      <c r="A2419" t="s">
        <v>27</v>
      </c>
      <c r="B2419" t="s">
        <v>46</v>
      </c>
      <c r="D2419" t="s">
        <v>4912</v>
      </c>
      <c r="E2419" t="s">
        <v>22</v>
      </c>
    </row>
    <row r="2420" spans="1:5" x14ac:dyDescent="0.25">
      <c r="A2420" t="s">
        <v>34</v>
      </c>
      <c r="B2420" t="s">
        <v>46</v>
      </c>
      <c r="D2420" t="s">
        <v>4914</v>
      </c>
      <c r="E2420" t="s">
        <v>3153</v>
      </c>
    </row>
    <row r="2421" spans="1:5" x14ac:dyDescent="0.25">
      <c r="A2421" t="s">
        <v>27</v>
      </c>
      <c r="B2421" t="s">
        <v>46</v>
      </c>
      <c r="D2421" t="s">
        <v>4916</v>
      </c>
      <c r="E2421" t="s">
        <v>22</v>
      </c>
    </row>
    <row r="2422" spans="1:5" x14ac:dyDescent="0.25">
      <c r="A2422" t="s">
        <v>34</v>
      </c>
      <c r="B2422" t="s">
        <v>13</v>
      </c>
      <c r="C2422">
        <v>2709</v>
      </c>
      <c r="D2422" t="s">
        <v>4918</v>
      </c>
      <c r="E2422" t="s">
        <v>2240</v>
      </c>
    </row>
    <row r="2423" spans="1:5" x14ac:dyDescent="0.25">
      <c r="A2423" t="s">
        <v>27</v>
      </c>
      <c r="B2423" t="s">
        <v>46</v>
      </c>
      <c r="D2423" t="s">
        <v>4921</v>
      </c>
      <c r="E2423" t="s">
        <v>22</v>
      </c>
    </row>
    <row r="2424" spans="1:5" x14ac:dyDescent="0.25">
      <c r="A2424" t="s">
        <v>34</v>
      </c>
      <c r="B2424" t="s">
        <v>209</v>
      </c>
      <c r="D2424" t="s">
        <v>4923</v>
      </c>
      <c r="E2424" t="s">
        <v>2240</v>
      </c>
    </row>
    <row r="2425" spans="1:5" x14ac:dyDescent="0.25">
      <c r="A2425" t="s">
        <v>34</v>
      </c>
      <c r="B2425" t="s">
        <v>46</v>
      </c>
      <c r="D2425" t="s">
        <v>4926</v>
      </c>
      <c r="E2425" t="s">
        <v>3153</v>
      </c>
    </row>
    <row r="2426" spans="1:5" x14ac:dyDescent="0.25">
      <c r="A2426" t="s">
        <v>27</v>
      </c>
      <c r="B2426" t="s">
        <v>46</v>
      </c>
      <c r="D2426" t="s">
        <v>4929</v>
      </c>
      <c r="E2426" t="s">
        <v>4928</v>
      </c>
    </row>
    <row r="2427" spans="1:5" x14ac:dyDescent="0.25">
      <c r="A2427" t="s">
        <v>1536</v>
      </c>
      <c r="B2427" t="s">
        <v>209</v>
      </c>
      <c r="D2427" t="s">
        <v>4931</v>
      </c>
      <c r="E2427" t="s">
        <v>4055</v>
      </c>
    </row>
    <row r="2428" spans="1:5" x14ac:dyDescent="0.25">
      <c r="A2428" t="s">
        <v>34</v>
      </c>
      <c r="B2428" t="s">
        <v>46</v>
      </c>
      <c r="D2428" t="s">
        <v>4934</v>
      </c>
      <c r="E2428" t="s">
        <v>22</v>
      </c>
    </row>
    <row r="2429" spans="1:5" x14ac:dyDescent="0.25">
      <c r="A2429" t="s">
        <v>34</v>
      </c>
      <c r="B2429" t="s">
        <v>46</v>
      </c>
      <c r="D2429" t="s">
        <v>4936</v>
      </c>
      <c r="E2429" t="s">
        <v>22</v>
      </c>
    </row>
    <row r="2430" spans="1:5" x14ac:dyDescent="0.25">
      <c r="A2430" t="s">
        <v>1536</v>
      </c>
      <c r="B2430" t="s">
        <v>46</v>
      </c>
      <c r="D2430" t="s">
        <v>4939</v>
      </c>
      <c r="E2430" t="s">
        <v>22</v>
      </c>
    </row>
    <row r="2431" spans="1:5" x14ac:dyDescent="0.25">
      <c r="A2431" t="s">
        <v>1481</v>
      </c>
      <c r="B2431" t="s">
        <v>13</v>
      </c>
      <c r="C2431">
        <v>3112</v>
      </c>
      <c r="D2431" t="s">
        <v>4941</v>
      </c>
      <c r="E2431" t="s">
        <v>2240</v>
      </c>
    </row>
    <row r="2432" spans="1:5" x14ac:dyDescent="0.25">
      <c r="A2432" t="s">
        <v>12</v>
      </c>
      <c r="B2432" t="s">
        <v>13</v>
      </c>
      <c r="C2432">
        <v>1247</v>
      </c>
      <c r="D2432" t="s">
        <v>4943</v>
      </c>
      <c r="E2432" t="s">
        <v>341</v>
      </c>
    </row>
    <row r="2433" spans="1:5" x14ac:dyDescent="0.25">
      <c r="A2433" t="s">
        <v>12</v>
      </c>
      <c r="B2433" t="s">
        <v>13</v>
      </c>
      <c r="C2433">
        <v>3112</v>
      </c>
      <c r="D2433" t="s">
        <v>4945</v>
      </c>
      <c r="E2433" t="s">
        <v>2240</v>
      </c>
    </row>
    <row r="2434" spans="1:5" x14ac:dyDescent="0.25">
      <c r="A2434" t="s">
        <v>1481</v>
      </c>
      <c r="B2434" t="s">
        <v>13</v>
      </c>
      <c r="C2434">
        <v>1247</v>
      </c>
      <c r="D2434" t="s">
        <v>4947</v>
      </c>
      <c r="E2434" t="s">
        <v>341</v>
      </c>
    </row>
    <row r="2435" spans="1:5" x14ac:dyDescent="0.25">
      <c r="A2435" t="s">
        <v>12</v>
      </c>
      <c r="B2435" t="s">
        <v>13</v>
      </c>
      <c r="C2435">
        <v>3112</v>
      </c>
      <c r="D2435" t="s">
        <v>4949</v>
      </c>
      <c r="E2435" t="s">
        <v>2240</v>
      </c>
    </row>
    <row r="2436" spans="1:5" x14ac:dyDescent="0.25">
      <c r="A2436" t="s">
        <v>12</v>
      </c>
      <c r="B2436" t="s">
        <v>13</v>
      </c>
      <c r="C2436">
        <v>1247</v>
      </c>
      <c r="D2436" t="s">
        <v>4951</v>
      </c>
      <c r="E2436" t="s">
        <v>30</v>
      </c>
    </row>
    <row r="2437" spans="1:5" x14ac:dyDescent="0.25">
      <c r="A2437" t="s">
        <v>12</v>
      </c>
      <c r="B2437" t="s">
        <v>13</v>
      </c>
      <c r="C2437">
        <v>1247</v>
      </c>
      <c r="D2437" t="s">
        <v>4951</v>
      </c>
      <c r="E2437" t="s">
        <v>30</v>
      </c>
    </row>
    <row r="2438" spans="1:5" x14ac:dyDescent="0.25">
      <c r="A2438" t="s">
        <v>12</v>
      </c>
      <c r="B2438" t="s">
        <v>13</v>
      </c>
      <c r="C2438">
        <v>1247</v>
      </c>
      <c r="D2438" t="s">
        <v>4951</v>
      </c>
      <c r="E2438" t="s">
        <v>30</v>
      </c>
    </row>
    <row r="2439" spans="1:5" x14ac:dyDescent="0.25">
      <c r="A2439" t="s">
        <v>34</v>
      </c>
      <c r="B2439" t="s">
        <v>46</v>
      </c>
      <c r="D2439" t="s">
        <v>4956</v>
      </c>
      <c r="E2439" t="s">
        <v>22</v>
      </c>
    </row>
    <row r="2440" spans="1:5" x14ac:dyDescent="0.25">
      <c r="A2440" t="s">
        <v>34</v>
      </c>
      <c r="B2440" t="s">
        <v>46</v>
      </c>
      <c r="D2440" t="s">
        <v>4958</v>
      </c>
      <c r="E2440" t="s">
        <v>22</v>
      </c>
    </row>
    <row r="2441" spans="1:5" x14ac:dyDescent="0.25">
      <c r="A2441" t="s">
        <v>12</v>
      </c>
      <c r="B2441" t="s">
        <v>13</v>
      </c>
      <c r="C2441">
        <v>1247</v>
      </c>
      <c r="D2441" t="s">
        <v>4951</v>
      </c>
      <c r="E2441" t="s">
        <v>30</v>
      </c>
    </row>
    <row r="2442" spans="1:5" x14ac:dyDescent="0.25">
      <c r="A2442" t="s">
        <v>12</v>
      </c>
      <c r="B2442" t="s">
        <v>13</v>
      </c>
      <c r="C2442">
        <v>1247</v>
      </c>
      <c r="D2442" t="s">
        <v>4961</v>
      </c>
      <c r="E2442" t="s">
        <v>30</v>
      </c>
    </row>
    <row r="2443" spans="1:5" x14ac:dyDescent="0.25">
      <c r="A2443" t="s">
        <v>12</v>
      </c>
      <c r="B2443" t="s">
        <v>13</v>
      </c>
      <c r="C2443">
        <v>1247</v>
      </c>
      <c r="D2443" t="s">
        <v>4961</v>
      </c>
      <c r="E2443" t="s">
        <v>30</v>
      </c>
    </row>
    <row r="2444" spans="1:5" x14ac:dyDescent="0.25">
      <c r="A2444" t="s">
        <v>12</v>
      </c>
      <c r="B2444" t="s">
        <v>13</v>
      </c>
      <c r="C2444">
        <v>1247</v>
      </c>
      <c r="D2444" t="s">
        <v>4961</v>
      </c>
      <c r="E2444" t="s">
        <v>30</v>
      </c>
    </row>
    <row r="2445" spans="1:5" x14ac:dyDescent="0.25">
      <c r="A2445" t="s">
        <v>12</v>
      </c>
      <c r="B2445" t="s">
        <v>13</v>
      </c>
      <c r="C2445">
        <v>1247</v>
      </c>
      <c r="D2445" t="s">
        <v>4890</v>
      </c>
      <c r="E2445" t="s">
        <v>4572</v>
      </c>
    </row>
    <row r="2446" spans="1:5" x14ac:dyDescent="0.25">
      <c r="A2446" t="s">
        <v>27</v>
      </c>
      <c r="B2446" t="s">
        <v>46</v>
      </c>
      <c r="D2446" t="s">
        <v>4967</v>
      </c>
      <c r="E2446" t="s">
        <v>631</v>
      </c>
    </row>
    <row r="2447" spans="1:5" ht="409.5" x14ac:dyDescent="0.25">
      <c r="A2447" t="s">
        <v>27</v>
      </c>
      <c r="B2447" t="s">
        <v>46</v>
      </c>
      <c r="D2447" s="1" t="s">
        <v>4970</v>
      </c>
      <c r="E2447" t="s">
        <v>4969</v>
      </c>
    </row>
    <row r="2448" spans="1:5" x14ac:dyDescent="0.25">
      <c r="A2448" t="s">
        <v>27</v>
      </c>
      <c r="B2448" t="s">
        <v>46</v>
      </c>
      <c r="D2448" t="s">
        <v>4972</v>
      </c>
      <c r="E2448" t="s">
        <v>22</v>
      </c>
    </row>
    <row r="2449" spans="1:5" x14ac:dyDescent="0.25">
      <c r="A2449" t="s">
        <v>27</v>
      </c>
      <c r="B2449" t="s">
        <v>46</v>
      </c>
      <c r="D2449" t="s">
        <v>4974</v>
      </c>
      <c r="E2449" t="s">
        <v>22</v>
      </c>
    </row>
    <row r="2450" spans="1:5" x14ac:dyDescent="0.25">
      <c r="A2450" t="s">
        <v>34</v>
      </c>
      <c r="B2450" t="s">
        <v>13</v>
      </c>
      <c r="C2450">
        <v>1309</v>
      </c>
      <c r="D2450" t="s">
        <v>4977</v>
      </c>
      <c r="E2450" t="s">
        <v>657</v>
      </c>
    </row>
    <row r="2451" spans="1:5" x14ac:dyDescent="0.25">
      <c r="A2451" t="s">
        <v>1481</v>
      </c>
      <c r="B2451" t="s">
        <v>46</v>
      </c>
      <c r="D2451" t="s">
        <v>4979</v>
      </c>
      <c r="E2451" t="s">
        <v>143</v>
      </c>
    </row>
    <row r="2452" spans="1:5" x14ac:dyDescent="0.25">
      <c r="A2452" t="s">
        <v>1481</v>
      </c>
      <c r="B2452" t="s">
        <v>46</v>
      </c>
      <c r="D2452" t="s">
        <v>4981</v>
      </c>
      <c r="E2452" t="s">
        <v>22</v>
      </c>
    </row>
    <row r="2453" spans="1:5" x14ac:dyDescent="0.25">
      <c r="A2453" t="s">
        <v>27</v>
      </c>
      <c r="B2453" t="s">
        <v>46</v>
      </c>
      <c r="D2453" t="s">
        <v>4983</v>
      </c>
      <c r="E2453">
        <v>13</v>
      </c>
    </row>
    <row r="2454" spans="1:5" x14ac:dyDescent="0.25">
      <c r="A2454" t="s">
        <v>34</v>
      </c>
      <c r="B2454" t="s">
        <v>13</v>
      </c>
      <c r="C2454">
        <v>3378</v>
      </c>
      <c r="D2454" t="s">
        <v>4108</v>
      </c>
      <c r="E2454" t="s">
        <v>22</v>
      </c>
    </row>
    <row r="2455" spans="1:5" x14ac:dyDescent="0.25">
      <c r="A2455" t="s">
        <v>34</v>
      </c>
      <c r="B2455" t="s">
        <v>46</v>
      </c>
      <c r="D2455" t="s">
        <v>4986</v>
      </c>
      <c r="E2455" t="s">
        <v>631</v>
      </c>
    </row>
    <row r="2456" spans="1:5" x14ac:dyDescent="0.25">
      <c r="A2456" t="s">
        <v>34</v>
      </c>
      <c r="B2456" t="s">
        <v>46</v>
      </c>
      <c r="D2456" t="s">
        <v>4989</v>
      </c>
      <c r="E2456" t="s">
        <v>4359</v>
      </c>
    </row>
    <row r="2457" spans="1:5" x14ac:dyDescent="0.25">
      <c r="A2457" t="s">
        <v>34</v>
      </c>
      <c r="B2457" t="s">
        <v>209</v>
      </c>
      <c r="D2457" t="s">
        <v>4991</v>
      </c>
      <c r="E2457" t="s">
        <v>1280</v>
      </c>
    </row>
    <row r="2458" spans="1:5" x14ac:dyDescent="0.25">
      <c r="A2458" t="s">
        <v>34</v>
      </c>
      <c r="B2458" t="s">
        <v>13</v>
      </c>
      <c r="C2458">
        <v>3349</v>
      </c>
      <c r="D2458" t="s">
        <v>4994</v>
      </c>
      <c r="E2458" t="s">
        <v>175</v>
      </c>
    </row>
    <row r="2459" spans="1:5" x14ac:dyDescent="0.25">
      <c r="A2459" t="s">
        <v>34</v>
      </c>
      <c r="B2459" t="s">
        <v>13</v>
      </c>
      <c r="C2459">
        <v>1324</v>
      </c>
      <c r="D2459" t="s">
        <v>4996</v>
      </c>
      <c r="E2459" t="s">
        <v>2240</v>
      </c>
    </row>
    <row r="2460" spans="1:5" x14ac:dyDescent="0.25">
      <c r="A2460" t="s">
        <v>34</v>
      </c>
      <c r="B2460" t="s">
        <v>46</v>
      </c>
      <c r="D2460" t="s">
        <v>4999</v>
      </c>
      <c r="E2460" t="s">
        <v>4998</v>
      </c>
    </row>
    <row r="2461" spans="1:5" x14ac:dyDescent="0.25">
      <c r="A2461" t="s">
        <v>1481</v>
      </c>
      <c r="B2461" t="s">
        <v>13</v>
      </c>
      <c r="C2461">
        <v>1247</v>
      </c>
      <c r="D2461" t="s">
        <v>5001</v>
      </c>
      <c r="E2461" t="s">
        <v>657</v>
      </c>
    </row>
    <row r="2462" spans="1:5" x14ac:dyDescent="0.25">
      <c r="A2462" t="s">
        <v>1481</v>
      </c>
      <c r="B2462" t="s">
        <v>13</v>
      </c>
      <c r="C2462">
        <v>1247</v>
      </c>
      <c r="D2462" t="s">
        <v>5001</v>
      </c>
      <c r="E2462" t="s">
        <v>657</v>
      </c>
    </row>
    <row r="2463" spans="1:5" x14ac:dyDescent="0.25">
      <c r="A2463" t="s">
        <v>1481</v>
      </c>
      <c r="B2463" t="s">
        <v>13</v>
      </c>
      <c r="C2463">
        <v>1247</v>
      </c>
      <c r="D2463" t="s">
        <v>5001</v>
      </c>
      <c r="E2463" t="s">
        <v>657</v>
      </c>
    </row>
    <row r="2464" spans="1:5" x14ac:dyDescent="0.25">
      <c r="A2464" t="s">
        <v>34</v>
      </c>
      <c r="B2464" t="s">
        <v>13</v>
      </c>
      <c r="C2464">
        <v>916</v>
      </c>
      <c r="D2464" t="s">
        <v>5005</v>
      </c>
      <c r="E2464" t="s">
        <v>657</v>
      </c>
    </row>
    <row r="2465" spans="1:5" x14ac:dyDescent="0.25">
      <c r="A2465" t="s">
        <v>34</v>
      </c>
      <c r="B2465" t="s">
        <v>13</v>
      </c>
      <c r="C2465">
        <v>916</v>
      </c>
      <c r="D2465" t="s">
        <v>5007</v>
      </c>
      <c r="E2465" t="s">
        <v>2240</v>
      </c>
    </row>
    <row r="2466" spans="1:5" x14ac:dyDescent="0.25">
      <c r="A2466" t="s">
        <v>34</v>
      </c>
      <c r="B2466" t="s">
        <v>13</v>
      </c>
      <c r="C2466">
        <v>916</v>
      </c>
      <c r="D2466" t="s">
        <v>5009</v>
      </c>
      <c r="E2466" t="s">
        <v>2240</v>
      </c>
    </row>
    <row r="2467" spans="1:5" x14ac:dyDescent="0.25">
      <c r="A2467" t="s">
        <v>34</v>
      </c>
      <c r="B2467" t="s">
        <v>13</v>
      </c>
      <c r="C2467">
        <v>916</v>
      </c>
      <c r="D2467" t="s">
        <v>5011</v>
      </c>
      <c r="E2467" t="s">
        <v>2240</v>
      </c>
    </row>
    <row r="2468" spans="1:5" x14ac:dyDescent="0.25">
      <c r="A2468" t="s">
        <v>34</v>
      </c>
      <c r="B2468" t="s">
        <v>13</v>
      </c>
      <c r="C2468">
        <v>916</v>
      </c>
      <c r="D2468" t="s">
        <v>5013</v>
      </c>
      <c r="E2468" t="s">
        <v>2240</v>
      </c>
    </row>
    <row r="2469" spans="1:5" x14ac:dyDescent="0.25">
      <c r="A2469" t="s">
        <v>34</v>
      </c>
      <c r="B2469" t="s">
        <v>13</v>
      </c>
      <c r="C2469">
        <v>1023</v>
      </c>
      <c r="D2469" t="s">
        <v>5015</v>
      </c>
      <c r="E2469" t="s">
        <v>2240</v>
      </c>
    </row>
    <row r="2470" spans="1:5" x14ac:dyDescent="0.25">
      <c r="A2470" t="s">
        <v>1481</v>
      </c>
      <c r="B2470" t="s">
        <v>13</v>
      </c>
      <c r="C2470">
        <v>1247</v>
      </c>
      <c r="D2470" t="s">
        <v>5017</v>
      </c>
      <c r="E2470" t="s">
        <v>657</v>
      </c>
    </row>
    <row r="2471" spans="1:5" x14ac:dyDescent="0.25">
      <c r="A2471" t="s">
        <v>34</v>
      </c>
      <c r="B2471" t="s">
        <v>209</v>
      </c>
      <c r="D2471" t="s">
        <v>5019</v>
      </c>
      <c r="E2471">
        <v>13</v>
      </c>
    </row>
    <row r="2472" spans="1:5" x14ac:dyDescent="0.25">
      <c r="A2472" t="s">
        <v>34</v>
      </c>
      <c r="B2472" t="s">
        <v>13</v>
      </c>
      <c r="C2472">
        <v>3552</v>
      </c>
      <c r="D2472" t="s">
        <v>5021</v>
      </c>
      <c r="E2472" t="s">
        <v>175</v>
      </c>
    </row>
    <row r="2473" spans="1:5" x14ac:dyDescent="0.25">
      <c r="A2473" t="s">
        <v>27</v>
      </c>
      <c r="B2473" t="s">
        <v>46</v>
      </c>
      <c r="D2473" t="s">
        <v>5024</v>
      </c>
      <c r="E2473" t="s">
        <v>22</v>
      </c>
    </row>
    <row r="2474" spans="1:5" x14ac:dyDescent="0.25">
      <c r="A2474" t="s">
        <v>34</v>
      </c>
      <c r="B2474" t="s">
        <v>13</v>
      </c>
      <c r="C2474">
        <v>973</v>
      </c>
      <c r="D2474" t="s">
        <v>5026</v>
      </c>
      <c r="E2474" t="s">
        <v>2240</v>
      </c>
    </row>
    <row r="2475" spans="1:5" x14ac:dyDescent="0.25">
      <c r="A2475" t="s">
        <v>34</v>
      </c>
      <c r="B2475" t="s">
        <v>13</v>
      </c>
      <c r="C2475">
        <v>3255</v>
      </c>
      <c r="D2475" t="s">
        <v>5028</v>
      </c>
      <c r="E2475" t="s">
        <v>2240</v>
      </c>
    </row>
    <row r="2476" spans="1:5" x14ac:dyDescent="0.25">
      <c r="A2476" t="s">
        <v>34</v>
      </c>
      <c r="B2476" t="s">
        <v>209</v>
      </c>
      <c r="D2476" t="s">
        <v>5030</v>
      </c>
      <c r="E2476" t="s">
        <v>2240</v>
      </c>
    </row>
    <row r="2477" spans="1:5" x14ac:dyDescent="0.25">
      <c r="A2477" t="s">
        <v>34</v>
      </c>
      <c r="B2477" t="s">
        <v>13</v>
      </c>
      <c r="C2477">
        <v>3226</v>
      </c>
      <c r="D2477" t="s">
        <v>5033</v>
      </c>
      <c r="E2477" t="s">
        <v>2240</v>
      </c>
    </row>
    <row r="2478" spans="1:5" x14ac:dyDescent="0.25">
      <c r="A2478" t="s">
        <v>27</v>
      </c>
      <c r="B2478" t="s">
        <v>46</v>
      </c>
      <c r="D2478" t="s">
        <v>5036</v>
      </c>
      <c r="E2478" t="s">
        <v>5035</v>
      </c>
    </row>
    <row r="2479" spans="1:5" x14ac:dyDescent="0.25">
      <c r="A2479" t="s">
        <v>34</v>
      </c>
      <c r="B2479" t="s">
        <v>209</v>
      </c>
      <c r="D2479" t="s">
        <v>5038</v>
      </c>
      <c r="E2479" t="s">
        <v>2240</v>
      </c>
    </row>
    <row r="2480" spans="1:5" x14ac:dyDescent="0.25">
      <c r="A2480" t="s">
        <v>34</v>
      </c>
      <c r="B2480" t="s">
        <v>13</v>
      </c>
      <c r="C2480">
        <v>9999</v>
      </c>
      <c r="D2480" t="s">
        <v>3231</v>
      </c>
      <c r="E2480">
        <v>13</v>
      </c>
    </row>
    <row r="2481" spans="1:5" x14ac:dyDescent="0.25">
      <c r="A2481" t="s">
        <v>34</v>
      </c>
      <c r="B2481" t="s">
        <v>13</v>
      </c>
      <c r="C2481">
        <v>9999</v>
      </c>
      <c r="D2481" t="s">
        <v>3231</v>
      </c>
      <c r="E2481">
        <v>13</v>
      </c>
    </row>
    <row r="2482" spans="1:5" x14ac:dyDescent="0.25">
      <c r="A2482" t="s">
        <v>34</v>
      </c>
      <c r="B2482" t="s">
        <v>13</v>
      </c>
      <c r="C2482">
        <v>9999</v>
      </c>
      <c r="D2482" t="s">
        <v>3231</v>
      </c>
      <c r="E2482">
        <v>13</v>
      </c>
    </row>
    <row r="2483" spans="1:5" x14ac:dyDescent="0.25">
      <c r="A2483" t="s">
        <v>1481</v>
      </c>
      <c r="B2483" t="s">
        <v>46</v>
      </c>
      <c r="D2483" t="s">
        <v>5042</v>
      </c>
      <c r="E2483" t="s">
        <v>657</v>
      </c>
    </row>
    <row r="2484" spans="1:5" x14ac:dyDescent="0.25">
      <c r="A2484" t="s">
        <v>27</v>
      </c>
      <c r="B2484" t="s">
        <v>46</v>
      </c>
      <c r="D2484" t="s">
        <v>5044</v>
      </c>
      <c r="E2484" t="s">
        <v>3153</v>
      </c>
    </row>
    <row r="2485" spans="1:5" ht="409.5" x14ac:dyDescent="0.25">
      <c r="A2485" t="s">
        <v>12</v>
      </c>
      <c r="B2485" t="s">
        <v>46</v>
      </c>
      <c r="D2485" s="1" t="s">
        <v>5046</v>
      </c>
      <c r="E2485" t="s">
        <v>3153</v>
      </c>
    </row>
    <row r="2486" spans="1:5" x14ac:dyDescent="0.25">
      <c r="A2486" t="s">
        <v>34</v>
      </c>
      <c r="B2486" t="s">
        <v>13</v>
      </c>
      <c r="C2486">
        <v>3525</v>
      </c>
      <c r="D2486" t="s">
        <v>5048</v>
      </c>
      <c r="E2486" t="s">
        <v>2240</v>
      </c>
    </row>
    <row r="2487" spans="1:5" x14ac:dyDescent="0.25">
      <c r="A2487" t="s">
        <v>34</v>
      </c>
      <c r="B2487" t="s">
        <v>46</v>
      </c>
      <c r="D2487" t="s">
        <v>5050</v>
      </c>
      <c r="E2487" t="s">
        <v>3153</v>
      </c>
    </row>
    <row r="2488" spans="1:5" x14ac:dyDescent="0.25">
      <c r="A2488" t="s">
        <v>12</v>
      </c>
      <c r="B2488" t="s">
        <v>209</v>
      </c>
      <c r="D2488" t="s">
        <v>4945</v>
      </c>
      <c r="E2488" t="s">
        <v>91</v>
      </c>
    </row>
    <row r="2489" spans="1:5" x14ac:dyDescent="0.25">
      <c r="A2489" t="s">
        <v>12</v>
      </c>
      <c r="B2489" t="s">
        <v>13</v>
      </c>
      <c r="C2489">
        <v>1247</v>
      </c>
      <c r="D2489" t="s">
        <v>4336</v>
      </c>
      <c r="E2489" t="s">
        <v>2240</v>
      </c>
    </row>
    <row r="2490" spans="1:5" x14ac:dyDescent="0.25">
      <c r="A2490" t="s">
        <v>12</v>
      </c>
      <c r="B2490" t="s">
        <v>13</v>
      </c>
      <c r="C2490">
        <v>1247</v>
      </c>
      <c r="D2490" t="s">
        <v>4336</v>
      </c>
      <c r="E2490" t="s">
        <v>2240</v>
      </c>
    </row>
    <row r="2491" spans="1:5" x14ac:dyDescent="0.25">
      <c r="A2491" t="s">
        <v>12</v>
      </c>
      <c r="B2491" t="s">
        <v>13</v>
      </c>
      <c r="C2491">
        <v>1247</v>
      </c>
      <c r="D2491" t="s">
        <v>4320</v>
      </c>
      <c r="E2491" t="s">
        <v>2240</v>
      </c>
    </row>
    <row r="2492" spans="1:5" x14ac:dyDescent="0.25">
      <c r="A2492" t="s">
        <v>1481</v>
      </c>
      <c r="B2492" t="s">
        <v>13</v>
      </c>
      <c r="C2492">
        <v>1366</v>
      </c>
      <c r="D2492" t="s">
        <v>5056</v>
      </c>
      <c r="E2492" t="s">
        <v>2240</v>
      </c>
    </row>
    <row r="2493" spans="1:5" x14ac:dyDescent="0.25">
      <c r="A2493" t="s">
        <v>1481</v>
      </c>
      <c r="B2493" t="s">
        <v>13</v>
      </c>
      <c r="C2493">
        <v>1366</v>
      </c>
      <c r="D2493" t="s">
        <v>5058</v>
      </c>
      <c r="E2493" t="s">
        <v>2240</v>
      </c>
    </row>
    <row r="2494" spans="1:5" x14ac:dyDescent="0.25">
      <c r="A2494" t="s">
        <v>12</v>
      </c>
      <c r="B2494" t="s">
        <v>13</v>
      </c>
      <c r="C2494">
        <v>4503</v>
      </c>
      <c r="D2494" t="s">
        <v>4598</v>
      </c>
      <c r="E2494" t="s">
        <v>39</v>
      </c>
    </row>
    <row r="2495" spans="1:5" x14ac:dyDescent="0.25">
      <c r="A2495" t="s">
        <v>12</v>
      </c>
      <c r="B2495" t="s">
        <v>46</v>
      </c>
      <c r="D2495" t="s">
        <v>5062</v>
      </c>
      <c r="E2495" t="s">
        <v>2816</v>
      </c>
    </row>
    <row r="2496" spans="1:5" x14ac:dyDescent="0.25">
      <c r="A2496" t="s">
        <v>1481</v>
      </c>
      <c r="B2496" t="s">
        <v>13</v>
      </c>
      <c r="C2496">
        <v>1247</v>
      </c>
      <c r="D2496" t="s">
        <v>5064</v>
      </c>
      <c r="E2496" t="s">
        <v>1069</v>
      </c>
    </row>
    <row r="2497" spans="1:5" x14ac:dyDescent="0.25">
      <c r="A2497" t="s">
        <v>27</v>
      </c>
      <c r="B2497" t="s">
        <v>46</v>
      </c>
      <c r="D2497" t="s">
        <v>5066</v>
      </c>
      <c r="E2497" t="s">
        <v>4359</v>
      </c>
    </row>
    <row r="2498" spans="1:5" x14ac:dyDescent="0.25">
      <c r="A2498" t="s">
        <v>34</v>
      </c>
      <c r="B2498" t="s">
        <v>46</v>
      </c>
      <c r="D2498" t="s">
        <v>5068</v>
      </c>
      <c r="E2498" t="s">
        <v>22</v>
      </c>
    </row>
    <row r="2499" spans="1:5" x14ac:dyDescent="0.25">
      <c r="A2499" t="s">
        <v>1481</v>
      </c>
      <c r="B2499" t="s">
        <v>13</v>
      </c>
      <c r="C2499">
        <v>1366</v>
      </c>
      <c r="D2499" t="s">
        <v>5070</v>
      </c>
      <c r="E2499" t="s">
        <v>2240</v>
      </c>
    </row>
    <row r="2500" spans="1:5" x14ac:dyDescent="0.25">
      <c r="A2500" t="s">
        <v>27</v>
      </c>
      <c r="B2500" t="s">
        <v>46</v>
      </c>
      <c r="D2500" t="s">
        <v>5073</v>
      </c>
      <c r="E2500" t="s">
        <v>22</v>
      </c>
    </row>
    <row r="2501" spans="1:5" x14ac:dyDescent="0.25">
      <c r="A2501" t="s">
        <v>27</v>
      </c>
      <c r="B2501" t="s">
        <v>46</v>
      </c>
      <c r="D2501" t="s">
        <v>5077</v>
      </c>
      <c r="E2501" t="s">
        <v>635</v>
      </c>
    </row>
    <row r="2502" spans="1:5" x14ac:dyDescent="0.25">
      <c r="A2502" t="s">
        <v>34</v>
      </c>
      <c r="B2502" t="s">
        <v>13</v>
      </c>
      <c r="C2502">
        <v>973</v>
      </c>
      <c r="D2502" t="s">
        <v>5079</v>
      </c>
      <c r="E2502" t="s">
        <v>2240</v>
      </c>
    </row>
    <row r="2503" spans="1:5" x14ac:dyDescent="0.25">
      <c r="A2503" t="s">
        <v>34</v>
      </c>
      <c r="B2503" t="s">
        <v>13</v>
      </c>
      <c r="C2503">
        <v>3026</v>
      </c>
      <c r="D2503" t="s">
        <v>5082</v>
      </c>
      <c r="E2503" t="s">
        <v>2240</v>
      </c>
    </row>
    <row r="2504" spans="1:5" x14ac:dyDescent="0.25">
      <c r="A2504" t="s">
        <v>34</v>
      </c>
      <c r="B2504" t="s">
        <v>209</v>
      </c>
      <c r="D2504" t="s">
        <v>5084</v>
      </c>
      <c r="E2504" t="s">
        <v>2240</v>
      </c>
    </row>
    <row r="2505" spans="1:5" x14ac:dyDescent="0.25">
      <c r="A2505" t="s">
        <v>34</v>
      </c>
      <c r="B2505" t="s">
        <v>46</v>
      </c>
      <c r="D2505" t="s">
        <v>5086</v>
      </c>
      <c r="E2505" t="s">
        <v>2816</v>
      </c>
    </row>
    <row r="2506" spans="1:5" x14ac:dyDescent="0.25">
      <c r="A2506" t="s">
        <v>12</v>
      </c>
      <c r="B2506" t="s">
        <v>46</v>
      </c>
      <c r="D2506" t="s">
        <v>5088</v>
      </c>
      <c r="E2506" t="s">
        <v>2240</v>
      </c>
    </row>
    <row r="2507" spans="1:5" x14ac:dyDescent="0.25">
      <c r="A2507" t="s">
        <v>1481</v>
      </c>
      <c r="B2507" t="s">
        <v>13</v>
      </c>
      <c r="C2507">
        <v>2504</v>
      </c>
      <c r="D2507" t="s">
        <v>5090</v>
      </c>
      <c r="E2507" t="s">
        <v>22</v>
      </c>
    </row>
    <row r="2508" spans="1:5" x14ac:dyDescent="0.25">
      <c r="A2508" t="s">
        <v>1481</v>
      </c>
      <c r="B2508" t="s">
        <v>46</v>
      </c>
      <c r="D2508" t="s">
        <v>5093</v>
      </c>
      <c r="E2508" t="s">
        <v>2240</v>
      </c>
    </row>
    <row r="2509" spans="1:5" x14ac:dyDescent="0.25">
      <c r="A2509" t="s">
        <v>34</v>
      </c>
      <c r="B2509" t="s">
        <v>46</v>
      </c>
      <c r="D2509" t="s">
        <v>5095</v>
      </c>
      <c r="E2509" t="s">
        <v>175</v>
      </c>
    </row>
    <row r="2510" spans="1:5" x14ac:dyDescent="0.25">
      <c r="A2510" t="s">
        <v>27</v>
      </c>
      <c r="B2510" t="s">
        <v>46</v>
      </c>
      <c r="D2510" t="s">
        <v>5097</v>
      </c>
      <c r="E2510" t="s">
        <v>22</v>
      </c>
    </row>
    <row r="2511" spans="1:5" x14ac:dyDescent="0.25">
      <c r="A2511" t="s">
        <v>27</v>
      </c>
      <c r="B2511" t="s">
        <v>46</v>
      </c>
      <c r="D2511" t="s">
        <v>5099</v>
      </c>
      <c r="E2511" t="s">
        <v>175</v>
      </c>
    </row>
    <row r="2512" spans="1:5" x14ac:dyDescent="0.25">
      <c r="A2512" t="s">
        <v>1536</v>
      </c>
      <c r="B2512" t="s">
        <v>46</v>
      </c>
      <c r="D2512" t="s">
        <v>5101</v>
      </c>
      <c r="E2512" t="s">
        <v>175</v>
      </c>
    </row>
    <row r="2513" spans="1:5" x14ac:dyDescent="0.25">
      <c r="A2513" t="s">
        <v>1536</v>
      </c>
      <c r="B2513" t="s">
        <v>46</v>
      </c>
      <c r="D2513" t="s">
        <v>5103</v>
      </c>
      <c r="E2513" t="s">
        <v>175</v>
      </c>
    </row>
    <row r="2514" spans="1:5" x14ac:dyDescent="0.25">
      <c r="A2514" t="s">
        <v>34</v>
      </c>
      <c r="B2514" t="s">
        <v>46</v>
      </c>
      <c r="D2514" t="s">
        <v>5105</v>
      </c>
      <c r="E2514">
        <v>13</v>
      </c>
    </row>
    <row r="2515" spans="1:5" x14ac:dyDescent="0.25">
      <c r="A2515" t="s">
        <v>1481</v>
      </c>
      <c r="B2515" t="s">
        <v>13</v>
      </c>
      <c r="C2515">
        <v>1247</v>
      </c>
      <c r="D2515" t="s">
        <v>5107</v>
      </c>
      <c r="E2515" t="s">
        <v>2240</v>
      </c>
    </row>
    <row r="2516" spans="1:5" x14ac:dyDescent="0.25">
      <c r="A2516" t="s">
        <v>34</v>
      </c>
      <c r="B2516" t="s">
        <v>46</v>
      </c>
      <c r="D2516" t="s">
        <v>5110</v>
      </c>
      <c r="E2516" t="s">
        <v>22</v>
      </c>
    </row>
    <row r="2517" spans="1:5" x14ac:dyDescent="0.25">
      <c r="A2517" t="s">
        <v>27</v>
      </c>
      <c r="B2517" t="s">
        <v>46</v>
      </c>
      <c r="D2517" t="s">
        <v>5112</v>
      </c>
      <c r="E2517" t="s">
        <v>2240</v>
      </c>
    </row>
    <row r="2518" spans="1:5" x14ac:dyDescent="0.25">
      <c r="A2518" t="s">
        <v>1481</v>
      </c>
      <c r="B2518" t="s">
        <v>46</v>
      </c>
      <c r="D2518" t="s">
        <v>5115</v>
      </c>
      <c r="E2518" t="s">
        <v>465</v>
      </c>
    </row>
    <row r="2519" spans="1:5" x14ac:dyDescent="0.25">
      <c r="A2519" t="s">
        <v>34</v>
      </c>
      <c r="B2519" t="s">
        <v>46</v>
      </c>
      <c r="D2519" t="s">
        <v>4669</v>
      </c>
      <c r="E2519" t="s">
        <v>22</v>
      </c>
    </row>
    <row r="2520" spans="1:5" x14ac:dyDescent="0.25">
      <c r="A2520" t="s">
        <v>12</v>
      </c>
      <c r="B2520" t="s">
        <v>13</v>
      </c>
      <c r="C2520">
        <v>1247</v>
      </c>
      <c r="D2520" t="s">
        <v>4961</v>
      </c>
      <c r="E2520" t="s">
        <v>30</v>
      </c>
    </row>
    <row r="2521" spans="1:5" x14ac:dyDescent="0.25">
      <c r="A2521" t="s">
        <v>12</v>
      </c>
      <c r="B2521" t="s">
        <v>13</v>
      </c>
      <c r="C2521">
        <v>1247</v>
      </c>
      <c r="D2521" t="s">
        <v>4961</v>
      </c>
      <c r="E2521" t="s">
        <v>30</v>
      </c>
    </row>
    <row r="2522" spans="1:5" x14ac:dyDescent="0.25">
      <c r="A2522" t="s">
        <v>12</v>
      </c>
      <c r="B2522" t="s">
        <v>13</v>
      </c>
      <c r="C2522">
        <v>1247</v>
      </c>
      <c r="D2522" t="s">
        <v>4961</v>
      </c>
      <c r="E2522" t="s">
        <v>30</v>
      </c>
    </row>
    <row r="2523" spans="1:5" x14ac:dyDescent="0.25">
      <c r="A2523" t="s">
        <v>12</v>
      </c>
      <c r="B2523" t="s">
        <v>13</v>
      </c>
      <c r="C2523">
        <v>1247</v>
      </c>
      <c r="D2523" t="s">
        <v>4961</v>
      </c>
      <c r="E2523" t="s">
        <v>30</v>
      </c>
    </row>
    <row r="2524" spans="1:5" x14ac:dyDescent="0.25">
      <c r="A2524" t="s">
        <v>34</v>
      </c>
      <c r="B2524" t="s">
        <v>46</v>
      </c>
      <c r="D2524" t="s">
        <v>5123</v>
      </c>
      <c r="E2524" t="s">
        <v>3153</v>
      </c>
    </row>
    <row r="2525" spans="1:5" x14ac:dyDescent="0.25">
      <c r="A2525" t="s">
        <v>1536</v>
      </c>
      <c r="B2525" t="s">
        <v>46</v>
      </c>
      <c r="D2525" t="s">
        <v>5126</v>
      </c>
      <c r="E2525" t="s">
        <v>3153</v>
      </c>
    </row>
    <row r="2526" spans="1:5" x14ac:dyDescent="0.25">
      <c r="A2526" t="s">
        <v>1536</v>
      </c>
      <c r="B2526" t="s">
        <v>13</v>
      </c>
      <c r="C2526">
        <v>3492</v>
      </c>
      <c r="D2526" t="s">
        <v>3038</v>
      </c>
      <c r="E2526" t="s">
        <v>4055</v>
      </c>
    </row>
    <row r="2527" spans="1:5" x14ac:dyDescent="0.25">
      <c r="A2527" t="s">
        <v>34</v>
      </c>
      <c r="B2527" t="s">
        <v>46</v>
      </c>
      <c r="D2527" t="s">
        <v>5129</v>
      </c>
      <c r="E2527" t="s">
        <v>4998</v>
      </c>
    </row>
    <row r="2528" spans="1:5" x14ac:dyDescent="0.25">
      <c r="A2528" t="s">
        <v>12</v>
      </c>
      <c r="B2528" t="s">
        <v>13</v>
      </c>
      <c r="C2528">
        <v>1247</v>
      </c>
      <c r="D2528" t="s">
        <v>4320</v>
      </c>
      <c r="E2528" t="s">
        <v>341</v>
      </c>
    </row>
    <row r="2529" spans="1:5" x14ac:dyDescent="0.25">
      <c r="A2529" t="s">
        <v>1481</v>
      </c>
      <c r="B2529" t="s">
        <v>13</v>
      </c>
      <c r="C2529">
        <v>2504</v>
      </c>
      <c r="D2529" t="s">
        <v>5132</v>
      </c>
      <c r="E2529" t="s">
        <v>22</v>
      </c>
    </row>
    <row r="2530" spans="1:5" x14ac:dyDescent="0.25">
      <c r="A2530" t="s">
        <v>1536</v>
      </c>
      <c r="B2530" t="s">
        <v>46</v>
      </c>
      <c r="D2530" t="s">
        <v>5135</v>
      </c>
      <c r="E2530" t="s">
        <v>22</v>
      </c>
    </row>
    <row r="2531" spans="1:5" x14ac:dyDescent="0.25">
      <c r="A2531" t="s">
        <v>1481</v>
      </c>
      <c r="B2531" t="s">
        <v>46</v>
      </c>
      <c r="D2531" t="s">
        <v>5137</v>
      </c>
      <c r="E2531" t="s">
        <v>175</v>
      </c>
    </row>
    <row r="2532" spans="1:5" x14ac:dyDescent="0.25">
      <c r="A2532" t="s">
        <v>27</v>
      </c>
      <c r="B2532" t="s">
        <v>46</v>
      </c>
      <c r="D2532" t="s">
        <v>5140</v>
      </c>
      <c r="E2532" t="s">
        <v>22</v>
      </c>
    </row>
    <row r="2533" spans="1:5" x14ac:dyDescent="0.25">
      <c r="A2533" t="s">
        <v>34</v>
      </c>
      <c r="B2533" t="s">
        <v>13</v>
      </c>
      <c r="C2533">
        <v>2486</v>
      </c>
      <c r="D2533" t="s">
        <v>5143</v>
      </c>
      <c r="E2533" t="s">
        <v>2240</v>
      </c>
    </row>
    <row r="2534" spans="1:5" x14ac:dyDescent="0.25">
      <c r="A2534" t="s">
        <v>34</v>
      </c>
      <c r="B2534" t="s">
        <v>46</v>
      </c>
      <c r="D2534" t="s">
        <v>5145</v>
      </c>
      <c r="E2534" t="s">
        <v>175</v>
      </c>
    </row>
    <row r="2535" spans="1:5" x14ac:dyDescent="0.25">
      <c r="A2535" t="s">
        <v>34</v>
      </c>
      <c r="B2535" t="s">
        <v>13</v>
      </c>
      <c r="C2535">
        <v>2404</v>
      </c>
      <c r="D2535" t="s">
        <v>5148</v>
      </c>
      <c r="E2535" t="s">
        <v>657</v>
      </c>
    </row>
    <row r="2536" spans="1:5" x14ac:dyDescent="0.25">
      <c r="A2536" t="s">
        <v>34</v>
      </c>
      <c r="B2536" t="s">
        <v>13</v>
      </c>
      <c r="C2536">
        <v>2718</v>
      </c>
      <c r="D2536" t="s">
        <v>5150</v>
      </c>
      <c r="E2536" t="s">
        <v>2240</v>
      </c>
    </row>
    <row r="2537" spans="1:5" x14ac:dyDescent="0.25">
      <c r="A2537" t="s">
        <v>34</v>
      </c>
      <c r="B2537" t="s">
        <v>209</v>
      </c>
      <c r="D2537" t="s">
        <v>5150</v>
      </c>
      <c r="E2537" t="s">
        <v>2240</v>
      </c>
    </row>
    <row r="2538" spans="1:5" x14ac:dyDescent="0.25">
      <c r="A2538" t="s">
        <v>27</v>
      </c>
      <c r="B2538" t="s">
        <v>13</v>
      </c>
      <c r="C2538">
        <v>1354</v>
      </c>
      <c r="D2538" t="s">
        <v>5153</v>
      </c>
      <c r="E2538" t="s">
        <v>175</v>
      </c>
    </row>
    <row r="2539" spans="1:5" x14ac:dyDescent="0.25">
      <c r="A2539" t="s">
        <v>27</v>
      </c>
      <c r="B2539" t="s">
        <v>13</v>
      </c>
      <c r="C2539">
        <v>1354</v>
      </c>
      <c r="D2539" t="s">
        <v>5155</v>
      </c>
      <c r="E2539" t="s">
        <v>175</v>
      </c>
    </row>
    <row r="2540" spans="1:5" x14ac:dyDescent="0.25">
      <c r="A2540" t="s">
        <v>27</v>
      </c>
      <c r="B2540" t="s">
        <v>13</v>
      </c>
      <c r="C2540">
        <v>1354</v>
      </c>
      <c r="D2540" t="s">
        <v>5157</v>
      </c>
      <c r="E2540" t="s">
        <v>175</v>
      </c>
    </row>
    <row r="2541" spans="1:5" x14ac:dyDescent="0.25">
      <c r="A2541" t="s">
        <v>27</v>
      </c>
      <c r="B2541" t="s">
        <v>13</v>
      </c>
      <c r="C2541">
        <v>1354</v>
      </c>
      <c r="D2541" t="s">
        <v>5159</v>
      </c>
      <c r="E2541" t="s">
        <v>175</v>
      </c>
    </row>
    <row r="2542" spans="1:5" x14ac:dyDescent="0.25">
      <c r="A2542" t="s">
        <v>27</v>
      </c>
      <c r="B2542" t="s">
        <v>13</v>
      </c>
      <c r="C2542">
        <v>1354</v>
      </c>
      <c r="D2542" t="s">
        <v>5161</v>
      </c>
      <c r="E2542" t="s">
        <v>175</v>
      </c>
    </row>
    <row r="2543" spans="1:5" x14ac:dyDescent="0.25">
      <c r="A2543" t="s">
        <v>34</v>
      </c>
      <c r="B2543" t="s">
        <v>209</v>
      </c>
      <c r="D2543" t="s">
        <v>5163</v>
      </c>
      <c r="E2543" t="s">
        <v>2240</v>
      </c>
    </row>
    <row r="2544" spans="1:5" x14ac:dyDescent="0.25">
      <c r="A2544" t="s">
        <v>34</v>
      </c>
      <c r="B2544" t="s">
        <v>46</v>
      </c>
      <c r="D2544" t="s">
        <v>2584</v>
      </c>
      <c r="E2544" t="s">
        <v>4998</v>
      </c>
    </row>
    <row r="2545" spans="1:5" x14ac:dyDescent="0.25">
      <c r="A2545" t="s">
        <v>34</v>
      </c>
      <c r="B2545" t="s">
        <v>46</v>
      </c>
      <c r="D2545" t="s">
        <v>5167</v>
      </c>
      <c r="E2545" t="s">
        <v>175</v>
      </c>
    </row>
    <row r="2546" spans="1:5" x14ac:dyDescent="0.25">
      <c r="A2546" t="s">
        <v>1536</v>
      </c>
      <c r="B2546" t="s">
        <v>46</v>
      </c>
      <c r="D2546" t="s">
        <v>5169</v>
      </c>
      <c r="E2546" t="s">
        <v>175</v>
      </c>
    </row>
    <row r="2547" spans="1:5" x14ac:dyDescent="0.25">
      <c r="A2547" t="s">
        <v>34</v>
      </c>
      <c r="B2547" t="s">
        <v>46</v>
      </c>
      <c r="D2547" t="s">
        <v>5171</v>
      </c>
      <c r="E2547" t="s">
        <v>175</v>
      </c>
    </row>
    <row r="2548" spans="1:5" x14ac:dyDescent="0.25">
      <c r="A2548" t="s">
        <v>27</v>
      </c>
      <c r="B2548" t="s">
        <v>46</v>
      </c>
      <c r="D2548" t="s">
        <v>5174</v>
      </c>
      <c r="E2548" t="s">
        <v>22</v>
      </c>
    </row>
    <row r="2549" spans="1:5" x14ac:dyDescent="0.25">
      <c r="A2549" t="s">
        <v>34</v>
      </c>
      <c r="B2549" t="s">
        <v>13</v>
      </c>
      <c r="C2549">
        <v>1343</v>
      </c>
      <c r="D2549" t="s">
        <v>5176</v>
      </c>
      <c r="E2549" t="s">
        <v>3153</v>
      </c>
    </row>
    <row r="2550" spans="1:5" x14ac:dyDescent="0.25">
      <c r="A2550" t="s">
        <v>34</v>
      </c>
      <c r="B2550" t="s">
        <v>13</v>
      </c>
      <c r="C2550">
        <v>558</v>
      </c>
      <c r="D2550" t="s">
        <v>5176</v>
      </c>
      <c r="E2550" t="s">
        <v>3153</v>
      </c>
    </row>
    <row r="2551" spans="1:5" x14ac:dyDescent="0.25">
      <c r="A2551" t="s">
        <v>34</v>
      </c>
      <c r="B2551" t="s">
        <v>13</v>
      </c>
      <c r="C2551">
        <v>2434</v>
      </c>
      <c r="D2551" t="s">
        <v>5176</v>
      </c>
      <c r="E2551" t="s">
        <v>3153</v>
      </c>
    </row>
    <row r="2552" spans="1:5" x14ac:dyDescent="0.25">
      <c r="A2552" t="s">
        <v>34</v>
      </c>
      <c r="B2552" t="s">
        <v>13</v>
      </c>
      <c r="C2552">
        <v>2434</v>
      </c>
      <c r="D2552" t="s">
        <v>5176</v>
      </c>
      <c r="E2552" t="s">
        <v>3153</v>
      </c>
    </row>
    <row r="2553" spans="1:5" x14ac:dyDescent="0.25">
      <c r="A2553" t="s">
        <v>34</v>
      </c>
      <c r="B2553" t="s">
        <v>13</v>
      </c>
      <c r="C2553">
        <v>2434</v>
      </c>
      <c r="D2553" t="s">
        <v>5176</v>
      </c>
      <c r="E2553" t="s">
        <v>3153</v>
      </c>
    </row>
    <row r="2554" spans="1:5" x14ac:dyDescent="0.25">
      <c r="A2554" t="s">
        <v>34</v>
      </c>
      <c r="B2554" t="s">
        <v>13</v>
      </c>
      <c r="C2554">
        <v>2434</v>
      </c>
      <c r="D2554" t="s">
        <v>5176</v>
      </c>
      <c r="E2554" t="s">
        <v>3153</v>
      </c>
    </row>
    <row r="2555" spans="1:5" x14ac:dyDescent="0.25">
      <c r="A2555" t="s">
        <v>34</v>
      </c>
      <c r="B2555" t="s">
        <v>13</v>
      </c>
      <c r="C2555">
        <v>2434</v>
      </c>
      <c r="D2555" t="s">
        <v>5176</v>
      </c>
      <c r="E2555" t="s">
        <v>3153</v>
      </c>
    </row>
    <row r="2556" spans="1:5" x14ac:dyDescent="0.25">
      <c r="A2556" t="s">
        <v>1536</v>
      </c>
      <c r="B2556" t="s">
        <v>46</v>
      </c>
      <c r="D2556" t="s">
        <v>5184</v>
      </c>
      <c r="E2556" t="s">
        <v>22</v>
      </c>
    </row>
    <row r="2557" spans="1:5" x14ac:dyDescent="0.25">
      <c r="A2557" t="s">
        <v>27</v>
      </c>
      <c r="B2557" t="s">
        <v>46</v>
      </c>
      <c r="D2557" t="s">
        <v>5186</v>
      </c>
      <c r="E2557" t="s">
        <v>22</v>
      </c>
    </row>
    <row r="2558" spans="1:5" x14ac:dyDescent="0.25">
      <c r="A2558" t="s">
        <v>34</v>
      </c>
      <c r="B2558" t="s">
        <v>46</v>
      </c>
      <c r="D2558" t="s">
        <v>5188</v>
      </c>
      <c r="E2558" t="s">
        <v>175</v>
      </c>
    </row>
    <row r="2559" spans="1:5" x14ac:dyDescent="0.25">
      <c r="A2559" t="s">
        <v>34</v>
      </c>
      <c r="B2559" t="s">
        <v>46</v>
      </c>
      <c r="D2559" t="s">
        <v>5191</v>
      </c>
      <c r="E2559" t="s">
        <v>3153</v>
      </c>
    </row>
    <row r="2560" spans="1:5" x14ac:dyDescent="0.25">
      <c r="A2560" t="s">
        <v>34</v>
      </c>
      <c r="B2560" t="s">
        <v>46</v>
      </c>
      <c r="D2560" t="s">
        <v>5193</v>
      </c>
      <c r="E2560" t="s">
        <v>3153</v>
      </c>
    </row>
    <row r="2561" spans="1:5" x14ac:dyDescent="0.25">
      <c r="A2561" t="s">
        <v>34</v>
      </c>
      <c r="B2561" t="s">
        <v>46</v>
      </c>
      <c r="D2561" t="s">
        <v>5195</v>
      </c>
      <c r="E2561" t="s">
        <v>3153</v>
      </c>
    </row>
    <row r="2562" spans="1:5" x14ac:dyDescent="0.25">
      <c r="A2562" t="s">
        <v>34</v>
      </c>
      <c r="B2562" t="s">
        <v>46</v>
      </c>
      <c r="D2562" t="s">
        <v>5197</v>
      </c>
      <c r="E2562" t="s">
        <v>3153</v>
      </c>
    </row>
    <row r="2563" spans="1:5" x14ac:dyDescent="0.25">
      <c r="A2563" t="s">
        <v>34</v>
      </c>
      <c r="B2563" t="s">
        <v>46</v>
      </c>
      <c r="D2563" t="s">
        <v>5199</v>
      </c>
      <c r="E2563" t="s">
        <v>3153</v>
      </c>
    </row>
    <row r="2564" spans="1:5" x14ac:dyDescent="0.25">
      <c r="A2564" t="s">
        <v>34</v>
      </c>
      <c r="B2564" t="s">
        <v>46</v>
      </c>
      <c r="D2564" t="s">
        <v>5201</v>
      </c>
      <c r="E2564" t="s">
        <v>3153</v>
      </c>
    </row>
    <row r="2565" spans="1:5" x14ac:dyDescent="0.25">
      <c r="A2565" t="s">
        <v>34</v>
      </c>
      <c r="B2565" t="s">
        <v>46</v>
      </c>
      <c r="D2565" t="s">
        <v>5203</v>
      </c>
      <c r="E2565" t="s">
        <v>3153</v>
      </c>
    </row>
    <row r="2566" spans="1:5" x14ac:dyDescent="0.25">
      <c r="A2566" t="s">
        <v>34</v>
      </c>
      <c r="B2566" t="s">
        <v>209</v>
      </c>
      <c r="D2566" t="s">
        <v>5205</v>
      </c>
      <c r="E2566" t="s">
        <v>2240</v>
      </c>
    </row>
    <row r="2567" spans="1:5" x14ac:dyDescent="0.25">
      <c r="A2567" t="s">
        <v>34</v>
      </c>
      <c r="B2567" t="s">
        <v>46</v>
      </c>
      <c r="D2567" t="s">
        <v>5208</v>
      </c>
      <c r="E2567" t="s">
        <v>3153</v>
      </c>
    </row>
    <row r="2568" spans="1:5" x14ac:dyDescent="0.25">
      <c r="A2568" t="s">
        <v>34</v>
      </c>
      <c r="B2568" t="s">
        <v>13</v>
      </c>
      <c r="C2568">
        <v>1309</v>
      </c>
      <c r="D2568" t="s">
        <v>5210</v>
      </c>
      <c r="E2568" t="s">
        <v>657</v>
      </c>
    </row>
    <row r="2569" spans="1:5" x14ac:dyDescent="0.25">
      <c r="A2569" t="s">
        <v>34</v>
      </c>
      <c r="B2569" t="s">
        <v>46</v>
      </c>
      <c r="D2569" t="s">
        <v>5212</v>
      </c>
      <c r="E2569" t="s">
        <v>3153</v>
      </c>
    </row>
    <row r="2570" spans="1:5" x14ac:dyDescent="0.25">
      <c r="A2570" t="s">
        <v>34</v>
      </c>
      <c r="B2570" t="s">
        <v>46</v>
      </c>
      <c r="D2570" t="s">
        <v>5214</v>
      </c>
      <c r="E2570" t="s">
        <v>3153</v>
      </c>
    </row>
    <row r="2571" spans="1:5" x14ac:dyDescent="0.25">
      <c r="A2571" t="s">
        <v>34</v>
      </c>
      <c r="B2571" t="s">
        <v>46</v>
      </c>
      <c r="D2571" t="s">
        <v>5216</v>
      </c>
      <c r="E2571" t="s">
        <v>3153</v>
      </c>
    </row>
    <row r="2572" spans="1:5" x14ac:dyDescent="0.25">
      <c r="A2572" t="s">
        <v>34</v>
      </c>
      <c r="B2572" t="s">
        <v>46</v>
      </c>
      <c r="D2572" t="s">
        <v>5218</v>
      </c>
      <c r="E2572" t="s">
        <v>3153</v>
      </c>
    </row>
    <row r="2573" spans="1:5" x14ac:dyDescent="0.25">
      <c r="A2573" t="s">
        <v>34</v>
      </c>
      <c r="B2573" t="s">
        <v>46</v>
      </c>
      <c r="D2573" t="s">
        <v>5220</v>
      </c>
      <c r="E2573" t="s">
        <v>3153</v>
      </c>
    </row>
    <row r="2574" spans="1:5" x14ac:dyDescent="0.25">
      <c r="A2574" t="s">
        <v>34</v>
      </c>
      <c r="B2574" t="s">
        <v>46</v>
      </c>
      <c r="D2574" t="s">
        <v>5222</v>
      </c>
      <c r="E2574" t="s">
        <v>3153</v>
      </c>
    </row>
    <row r="2575" spans="1:5" x14ac:dyDescent="0.25">
      <c r="A2575" t="s">
        <v>34</v>
      </c>
      <c r="B2575" t="s">
        <v>46</v>
      </c>
      <c r="D2575" t="s">
        <v>5224</v>
      </c>
      <c r="E2575" t="s">
        <v>3153</v>
      </c>
    </row>
    <row r="2576" spans="1:5" x14ac:dyDescent="0.25">
      <c r="A2576" t="s">
        <v>34</v>
      </c>
      <c r="B2576" t="s">
        <v>46</v>
      </c>
      <c r="D2576" t="s">
        <v>5226</v>
      </c>
      <c r="E2576" t="s">
        <v>3153</v>
      </c>
    </row>
    <row r="2577" spans="1:5" x14ac:dyDescent="0.25">
      <c r="A2577" t="s">
        <v>27</v>
      </c>
      <c r="B2577" t="s">
        <v>46</v>
      </c>
      <c r="D2577" t="s">
        <v>5229</v>
      </c>
      <c r="E2577" t="s">
        <v>22</v>
      </c>
    </row>
    <row r="2578" spans="1:5" x14ac:dyDescent="0.25">
      <c r="A2578" t="s">
        <v>34</v>
      </c>
      <c r="B2578" t="s">
        <v>13</v>
      </c>
      <c r="C2578">
        <v>1023</v>
      </c>
      <c r="D2578" t="s">
        <v>5231</v>
      </c>
      <c r="E2578" t="s">
        <v>2240</v>
      </c>
    </row>
    <row r="2579" spans="1:5" x14ac:dyDescent="0.25">
      <c r="A2579" t="s">
        <v>34</v>
      </c>
      <c r="B2579" t="s">
        <v>46</v>
      </c>
      <c r="D2579" t="s">
        <v>5233</v>
      </c>
      <c r="E2579" t="s">
        <v>175</v>
      </c>
    </row>
    <row r="2580" spans="1:5" x14ac:dyDescent="0.25">
      <c r="A2580" t="s">
        <v>1536</v>
      </c>
      <c r="B2580" t="s">
        <v>46</v>
      </c>
      <c r="D2580" t="s">
        <v>5235</v>
      </c>
      <c r="E2580" t="s">
        <v>22</v>
      </c>
    </row>
    <row r="2581" spans="1:5" x14ac:dyDescent="0.25">
      <c r="A2581" t="s">
        <v>27</v>
      </c>
      <c r="B2581" t="s">
        <v>46</v>
      </c>
      <c r="D2581" t="s">
        <v>5237</v>
      </c>
      <c r="E2581" t="s">
        <v>22</v>
      </c>
    </row>
    <row r="2582" spans="1:5" x14ac:dyDescent="0.25">
      <c r="A2582" t="s">
        <v>34</v>
      </c>
      <c r="B2582" t="s">
        <v>13</v>
      </c>
      <c r="C2582">
        <v>1239</v>
      </c>
      <c r="D2582" t="s">
        <v>5239</v>
      </c>
      <c r="E2582" t="s">
        <v>3153</v>
      </c>
    </row>
    <row r="2583" spans="1:5" x14ac:dyDescent="0.25">
      <c r="A2583" t="s">
        <v>34</v>
      </c>
      <c r="B2583" t="s">
        <v>13</v>
      </c>
      <c r="C2583">
        <v>1239</v>
      </c>
      <c r="D2583" t="s">
        <v>5241</v>
      </c>
      <c r="E2583" t="s">
        <v>3153</v>
      </c>
    </row>
    <row r="2584" spans="1:5" x14ac:dyDescent="0.25">
      <c r="A2584" t="s">
        <v>34</v>
      </c>
      <c r="B2584" t="s">
        <v>13</v>
      </c>
      <c r="C2584">
        <v>1239</v>
      </c>
      <c r="D2584" t="s">
        <v>5243</v>
      </c>
      <c r="E2584" t="s">
        <v>3153</v>
      </c>
    </row>
    <row r="2585" spans="1:5" x14ac:dyDescent="0.25">
      <c r="A2585" t="s">
        <v>34</v>
      </c>
      <c r="B2585" t="s">
        <v>13</v>
      </c>
      <c r="C2585">
        <v>1239</v>
      </c>
      <c r="D2585" t="s">
        <v>5245</v>
      </c>
      <c r="E2585" t="s">
        <v>3153</v>
      </c>
    </row>
    <row r="2586" spans="1:5" x14ac:dyDescent="0.25">
      <c r="A2586" t="s">
        <v>34</v>
      </c>
      <c r="B2586" t="s">
        <v>13</v>
      </c>
      <c r="C2586">
        <v>1239</v>
      </c>
      <c r="D2586" t="s">
        <v>5247</v>
      </c>
      <c r="E2586" t="s">
        <v>3153</v>
      </c>
    </row>
    <row r="2587" spans="1:5" x14ac:dyDescent="0.25">
      <c r="A2587" t="s">
        <v>34</v>
      </c>
      <c r="B2587" t="s">
        <v>13</v>
      </c>
      <c r="C2587">
        <v>1239</v>
      </c>
      <c r="D2587" t="s">
        <v>5249</v>
      </c>
      <c r="E2587" t="s">
        <v>3153</v>
      </c>
    </row>
    <row r="2588" spans="1:5" x14ac:dyDescent="0.25">
      <c r="A2588" t="s">
        <v>34</v>
      </c>
      <c r="B2588" t="s">
        <v>13</v>
      </c>
      <c r="C2588">
        <v>1239</v>
      </c>
      <c r="D2588" t="s">
        <v>5251</v>
      </c>
      <c r="E2588" t="s">
        <v>3153</v>
      </c>
    </row>
    <row r="2589" spans="1:5" x14ac:dyDescent="0.25">
      <c r="A2589" t="s">
        <v>34</v>
      </c>
      <c r="B2589" t="s">
        <v>13</v>
      </c>
      <c r="C2589">
        <v>1239</v>
      </c>
      <c r="D2589" t="s">
        <v>5253</v>
      </c>
      <c r="E2589" t="s">
        <v>3153</v>
      </c>
    </row>
    <row r="2590" spans="1:5" x14ac:dyDescent="0.25">
      <c r="A2590" t="s">
        <v>34</v>
      </c>
      <c r="B2590" t="s">
        <v>13</v>
      </c>
      <c r="C2590">
        <v>1239</v>
      </c>
      <c r="D2590" t="s">
        <v>5255</v>
      </c>
      <c r="E2590" t="s">
        <v>3153</v>
      </c>
    </row>
    <row r="2591" spans="1:5" x14ac:dyDescent="0.25">
      <c r="A2591" t="s">
        <v>34</v>
      </c>
      <c r="B2591" t="s">
        <v>13</v>
      </c>
      <c r="C2591">
        <v>1239</v>
      </c>
      <c r="D2591" t="s">
        <v>5257</v>
      </c>
      <c r="E2591" t="s">
        <v>3153</v>
      </c>
    </row>
    <row r="2592" spans="1:5" x14ac:dyDescent="0.25">
      <c r="A2592" t="s">
        <v>34</v>
      </c>
      <c r="B2592" t="s">
        <v>13</v>
      </c>
      <c r="C2592">
        <v>1239</v>
      </c>
      <c r="D2592" t="s">
        <v>5260</v>
      </c>
      <c r="E2592" t="s">
        <v>3153</v>
      </c>
    </row>
    <row r="2593" spans="1:5" x14ac:dyDescent="0.25">
      <c r="A2593" t="s">
        <v>34</v>
      </c>
      <c r="B2593" t="s">
        <v>13</v>
      </c>
      <c r="C2593">
        <v>1239</v>
      </c>
      <c r="D2593" t="s">
        <v>5262</v>
      </c>
      <c r="E2593" t="s">
        <v>3153</v>
      </c>
    </row>
    <row r="2594" spans="1:5" x14ac:dyDescent="0.25">
      <c r="A2594" t="s">
        <v>34</v>
      </c>
      <c r="B2594" t="s">
        <v>13</v>
      </c>
      <c r="C2594">
        <v>1239</v>
      </c>
      <c r="D2594" t="s">
        <v>5264</v>
      </c>
      <c r="E2594" t="s">
        <v>3153</v>
      </c>
    </row>
    <row r="2595" spans="1:5" x14ac:dyDescent="0.25">
      <c r="A2595" t="s">
        <v>34</v>
      </c>
      <c r="B2595" t="s">
        <v>13</v>
      </c>
      <c r="C2595">
        <v>1239</v>
      </c>
      <c r="D2595" t="s">
        <v>5266</v>
      </c>
      <c r="E2595" t="s">
        <v>3153</v>
      </c>
    </row>
    <row r="2596" spans="1:5" x14ac:dyDescent="0.25">
      <c r="A2596" t="s">
        <v>34</v>
      </c>
      <c r="B2596" t="s">
        <v>13</v>
      </c>
      <c r="C2596">
        <v>1239</v>
      </c>
      <c r="D2596" t="s">
        <v>5268</v>
      </c>
      <c r="E2596" t="s">
        <v>3153</v>
      </c>
    </row>
    <row r="2597" spans="1:5" x14ac:dyDescent="0.25">
      <c r="A2597" t="s">
        <v>34</v>
      </c>
      <c r="B2597" t="s">
        <v>13</v>
      </c>
      <c r="C2597">
        <v>1239</v>
      </c>
      <c r="D2597" t="s">
        <v>5270</v>
      </c>
      <c r="E2597" t="s">
        <v>3153</v>
      </c>
    </row>
    <row r="2598" spans="1:5" x14ac:dyDescent="0.25">
      <c r="A2598" t="s">
        <v>34</v>
      </c>
      <c r="B2598" t="s">
        <v>13</v>
      </c>
      <c r="C2598">
        <v>1239</v>
      </c>
      <c r="D2598" t="s">
        <v>5272</v>
      </c>
      <c r="E2598" t="s">
        <v>3153</v>
      </c>
    </row>
    <row r="2599" spans="1:5" x14ac:dyDescent="0.25">
      <c r="A2599" t="s">
        <v>34</v>
      </c>
      <c r="B2599" t="s">
        <v>13</v>
      </c>
      <c r="C2599">
        <v>1239</v>
      </c>
      <c r="D2599" t="s">
        <v>5274</v>
      </c>
      <c r="E2599" t="s">
        <v>3153</v>
      </c>
    </row>
    <row r="2600" spans="1:5" x14ac:dyDescent="0.25">
      <c r="A2600" t="s">
        <v>34</v>
      </c>
      <c r="B2600" t="s">
        <v>13</v>
      </c>
      <c r="C2600">
        <v>1239</v>
      </c>
      <c r="D2600" t="s">
        <v>5276</v>
      </c>
      <c r="E2600" t="s">
        <v>3153</v>
      </c>
    </row>
    <row r="2601" spans="1:5" x14ac:dyDescent="0.25">
      <c r="A2601" t="s">
        <v>34</v>
      </c>
      <c r="B2601" t="s">
        <v>13</v>
      </c>
      <c r="C2601">
        <v>1239</v>
      </c>
      <c r="D2601" t="s">
        <v>5278</v>
      </c>
      <c r="E2601" t="s">
        <v>3153</v>
      </c>
    </row>
    <row r="2602" spans="1:5" x14ac:dyDescent="0.25">
      <c r="A2602" t="s">
        <v>34</v>
      </c>
      <c r="B2602" t="s">
        <v>46</v>
      </c>
      <c r="D2602" t="s">
        <v>5281</v>
      </c>
      <c r="E2602" t="s">
        <v>3153</v>
      </c>
    </row>
    <row r="2603" spans="1:5" x14ac:dyDescent="0.25">
      <c r="A2603" t="s">
        <v>34</v>
      </c>
      <c r="B2603" t="s">
        <v>46</v>
      </c>
      <c r="D2603" t="s">
        <v>5283</v>
      </c>
      <c r="E2603" t="s">
        <v>2240</v>
      </c>
    </row>
    <row r="2604" spans="1:5" x14ac:dyDescent="0.25">
      <c r="A2604" t="s">
        <v>34</v>
      </c>
      <c r="B2604" t="s">
        <v>13</v>
      </c>
      <c r="C2604">
        <v>1023</v>
      </c>
      <c r="D2604" t="s">
        <v>5285</v>
      </c>
      <c r="E2604" t="s">
        <v>969</v>
      </c>
    </row>
    <row r="2605" spans="1:5" x14ac:dyDescent="0.25">
      <c r="A2605" t="s">
        <v>1481</v>
      </c>
      <c r="B2605" t="s">
        <v>13</v>
      </c>
      <c r="C2605">
        <v>1205</v>
      </c>
      <c r="D2605" t="s">
        <v>5287</v>
      </c>
      <c r="E2605" t="s">
        <v>2240</v>
      </c>
    </row>
    <row r="2606" spans="1:5" x14ac:dyDescent="0.25">
      <c r="A2606" t="s">
        <v>34</v>
      </c>
      <c r="B2606" t="s">
        <v>46</v>
      </c>
      <c r="D2606" t="s">
        <v>5289</v>
      </c>
      <c r="E2606" t="s">
        <v>22</v>
      </c>
    </row>
    <row r="2607" spans="1:5" x14ac:dyDescent="0.25">
      <c r="A2607" t="s">
        <v>1536</v>
      </c>
      <c r="B2607" t="s">
        <v>46</v>
      </c>
      <c r="D2607" t="s">
        <v>5291</v>
      </c>
      <c r="E2607" t="s">
        <v>22</v>
      </c>
    </row>
    <row r="2608" spans="1:5" x14ac:dyDescent="0.25">
      <c r="A2608" t="s">
        <v>1536</v>
      </c>
      <c r="B2608" t="s">
        <v>46</v>
      </c>
      <c r="D2608" t="s">
        <v>5294</v>
      </c>
      <c r="E2608" t="s">
        <v>22</v>
      </c>
    </row>
    <row r="2609" spans="1:5" x14ac:dyDescent="0.25">
      <c r="A2609" t="s">
        <v>27</v>
      </c>
      <c r="B2609" t="s">
        <v>46</v>
      </c>
      <c r="D2609" t="s">
        <v>5297</v>
      </c>
      <c r="E2609" t="s">
        <v>22</v>
      </c>
    </row>
    <row r="2610" spans="1:5" x14ac:dyDescent="0.25">
      <c r="A2610" t="s">
        <v>27</v>
      </c>
      <c r="B2610" t="s">
        <v>46</v>
      </c>
      <c r="D2610" t="s">
        <v>5299</v>
      </c>
      <c r="E2610" t="s">
        <v>22</v>
      </c>
    </row>
    <row r="2611" spans="1:5" x14ac:dyDescent="0.25">
      <c r="A2611" t="s">
        <v>27</v>
      </c>
      <c r="B2611" t="s">
        <v>46</v>
      </c>
      <c r="D2611" t="s">
        <v>5301</v>
      </c>
      <c r="E2611" t="s">
        <v>22</v>
      </c>
    </row>
    <row r="2612" spans="1:5" x14ac:dyDescent="0.25">
      <c r="A2612" t="s">
        <v>27</v>
      </c>
      <c r="B2612" t="s">
        <v>46</v>
      </c>
      <c r="D2612" t="s">
        <v>5303</v>
      </c>
      <c r="E2612" t="s">
        <v>22</v>
      </c>
    </row>
    <row r="2613" spans="1:5" x14ac:dyDescent="0.25">
      <c r="A2613" t="s">
        <v>27</v>
      </c>
      <c r="B2613" t="s">
        <v>46</v>
      </c>
      <c r="D2613" t="s">
        <v>5306</v>
      </c>
      <c r="E2613" t="s">
        <v>22</v>
      </c>
    </row>
    <row r="2614" spans="1:5" x14ac:dyDescent="0.25">
      <c r="A2614" t="s">
        <v>34</v>
      </c>
      <c r="B2614" t="s">
        <v>46</v>
      </c>
      <c r="D2614" t="s">
        <v>5308</v>
      </c>
      <c r="E2614" t="s">
        <v>302</v>
      </c>
    </row>
    <row r="2615" spans="1:5" x14ac:dyDescent="0.25">
      <c r="A2615" t="s">
        <v>34</v>
      </c>
      <c r="B2615" t="s">
        <v>13</v>
      </c>
      <c r="C2615">
        <v>1354</v>
      </c>
      <c r="D2615" t="s">
        <v>5310</v>
      </c>
      <c r="E2615" t="s">
        <v>175</v>
      </c>
    </row>
    <row r="2616" spans="1:5" x14ac:dyDescent="0.25">
      <c r="A2616" t="s">
        <v>1536</v>
      </c>
      <c r="B2616" t="s">
        <v>46</v>
      </c>
      <c r="D2616" t="s">
        <v>5313</v>
      </c>
      <c r="E2616" t="s">
        <v>22</v>
      </c>
    </row>
    <row r="2617" spans="1:5" x14ac:dyDescent="0.25">
      <c r="A2617" t="s">
        <v>1536</v>
      </c>
      <c r="B2617" t="s">
        <v>46</v>
      </c>
      <c r="D2617" t="s">
        <v>5315</v>
      </c>
      <c r="E2617" t="s">
        <v>22</v>
      </c>
    </row>
    <row r="2618" spans="1:5" x14ac:dyDescent="0.25">
      <c r="A2618" t="s">
        <v>1481</v>
      </c>
      <c r="B2618" t="s">
        <v>13</v>
      </c>
      <c r="C2618">
        <v>2489</v>
      </c>
      <c r="D2618" t="s">
        <v>5317</v>
      </c>
      <c r="E2618" t="s">
        <v>2240</v>
      </c>
    </row>
    <row r="2619" spans="1:5" x14ac:dyDescent="0.25">
      <c r="A2619" t="s">
        <v>27</v>
      </c>
      <c r="B2619" t="s">
        <v>46</v>
      </c>
      <c r="D2619" t="s">
        <v>5319</v>
      </c>
      <c r="E2619" t="s">
        <v>4553</v>
      </c>
    </row>
    <row r="2620" spans="1:5" x14ac:dyDescent="0.25">
      <c r="A2620" t="s">
        <v>1536</v>
      </c>
      <c r="B2620" t="s">
        <v>46</v>
      </c>
      <c r="D2620" t="s">
        <v>5321</v>
      </c>
      <c r="E2620" t="s">
        <v>3153</v>
      </c>
    </row>
    <row r="2621" spans="1:5" x14ac:dyDescent="0.25">
      <c r="A2621" t="s">
        <v>27</v>
      </c>
      <c r="B2621" t="s">
        <v>46</v>
      </c>
      <c r="D2621" t="s">
        <v>5323</v>
      </c>
      <c r="E2621" t="s">
        <v>22</v>
      </c>
    </row>
    <row r="2622" spans="1:5" x14ac:dyDescent="0.25">
      <c r="A2622" t="s">
        <v>1481</v>
      </c>
      <c r="B2622" t="s">
        <v>13</v>
      </c>
      <c r="C2622">
        <v>1205</v>
      </c>
      <c r="D2622" t="s">
        <v>5325</v>
      </c>
      <c r="E2622" t="s">
        <v>2240</v>
      </c>
    </row>
    <row r="2623" spans="1:5" x14ac:dyDescent="0.25">
      <c r="A2623" t="s">
        <v>34</v>
      </c>
      <c r="B2623" t="s">
        <v>46</v>
      </c>
      <c r="D2623" t="s">
        <v>5328</v>
      </c>
      <c r="E2623" t="s">
        <v>2240</v>
      </c>
    </row>
    <row r="2624" spans="1:5" x14ac:dyDescent="0.25">
      <c r="A2624" t="s">
        <v>34</v>
      </c>
      <c r="B2624" t="s">
        <v>46</v>
      </c>
      <c r="D2624" t="s">
        <v>5330</v>
      </c>
      <c r="E2624" t="s">
        <v>175</v>
      </c>
    </row>
    <row r="2625" spans="1:5" x14ac:dyDescent="0.25">
      <c r="A2625" t="s">
        <v>34</v>
      </c>
      <c r="B2625" t="s">
        <v>46</v>
      </c>
      <c r="D2625" t="s">
        <v>5332</v>
      </c>
      <c r="E2625" t="s">
        <v>175</v>
      </c>
    </row>
    <row r="2626" spans="1:5" x14ac:dyDescent="0.25">
      <c r="A2626" t="s">
        <v>34</v>
      </c>
      <c r="B2626" t="s">
        <v>46</v>
      </c>
      <c r="D2626" t="s">
        <v>5334</v>
      </c>
      <c r="E2626" t="s">
        <v>4998</v>
      </c>
    </row>
    <row r="2627" spans="1:5" x14ac:dyDescent="0.25">
      <c r="A2627" t="s">
        <v>34</v>
      </c>
      <c r="B2627" t="s">
        <v>209</v>
      </c>
      <c r="D2627" t="s">
        <v>5336</v>
      </c>
      <c r="E2627" t="s">
        <v>2240</v>
      </c>
    </row>
    <row r="2628" spans="1:5" x14ac:dyDescent="0.25">
      <c r="A2628" t="s">
        <v>34</v>
      </c>
      <c r="B2628" t="s">
        <v>13</v>
      </c>
      <c r="C2628">
        <v>2506</v>
      </c>
      <c r="D2628" t="s">
        <v>5338</v>
      </c>
      <c r="E2628" t="s">
        <v>2240</v>
      </c>
    </row>
    <row r="2629" spans="1:5" x14ac:dyDescent="0.25">
      <c r="A2629" t="s">
        <v>1481</v>
      </c>
      <c r="B2629" t="s">
        <v>209</v>
      </c>
      <c r="D2629" t="s">
        <v>5340</v>
      </c>
      <c r="E2629" t="s">
        <v>2240</v>
      </c>
    </row>
    <row r="2630" spans="1:5" x14ac:dyDescent="0.25">
      <c r="A2630" t="s">
        <v>34</v>
      </c>
      <c r="B2630" t="s">
        <v>46</v>
      </c>
      <c r="D2630" t="s">
        <v>5342</v>
      </c>
      <c r="E2630" t="s">
        <v>201</v>
      </c>
    </row>
    <row r="2631" spans="1:5" x14ac:dyDescent="0.25">
      <c r="A2631" t="s">
        <v>34</v>
      </c>
      <c r="B2631" t="s">
        <v>46</v>
      </c>
      <c r="D2631" t="s">
        <v>5342</v>
      </c>
      <c r="E2631" t="s">
        <v>175</v>
      </c>
    </row>
    <row r="2632" spans="1:5" x14ac:dyDescent="0.25">
      <c r="A2632" t="s">
        <v>34</v>
      </c>
      <c r="B2632" t="s">
        <v>13</v>
      </c>
      <c r="C2632">
        <v>4534</v>
      </c>
      <c r="D2632" t="s">
        <v>5345</v>
      </c>
      <c r="E2632" t="s">
        <v>997</v>
      </c>
    </row>
    <row r="2633" spans="1:5" x14ac:dyDescent="0.25">
      <c r="A2633" t="s">
        <v>27</v>
      </c>
      <c r="B2633" t="s">
        <v>46</v>
      </c>
      <c r="D2633" t="s">
        <v>5347</v>
      </c>
      <c r="E2633" t="s">
        <v>22</v>
      </c>
    </row>
    <row r="2634" spans="1:5" x14ac:dyDescent="0.25">
      <c r="A2634" t="s">
        <v>34</v>
      </c>
      <c r="B2634" t="s">
        <v>46</v>
      </c>
      <c r="D2634" t="s">
        <v>5349</v>
      </c>
      <c r="E2634" t="s">
        <v>4998</v>
      </c>
    </row>
    <row r="2635" spans="1:5" x14ac:dyDescent="0.25">
      <c r="A2635" t="s">
        <v>1481</v>
      </c>
      <c r="B2635" t="s">
        <v>209</v>
      </c>
      <c r="D2635" t="s">
        <v>5351</v>
      </c>
      <c r="E2635" t="s">
        <v>2240</v>
      </c>
    </row>
    <row r="2636" spans="1:5" x14ac:dyDescent="0.25">
      <c r="A2636" t="s">
        <v>34</v>
      </c>
      <c r="B2636" t="s">
        <v>209</v>
      </c>
      <c r="D2636" t="s">
        <v>5353</v>
      </c>
      <c r="E2636" t="s">
        <v>2240</v>
      </c>
    </row>
    <row r="2637" spans="1:5" x14ac:dyDescent="0.25">
      <c r="A2637" t="s">
        <v>34</v>
      </c>
      <c r="B2637" t="s">
        <v>46</v>
      </c>
      <c r="D2637" t="s">
        <v>5355</v>
      </c>
      <c r="E2637" t="s">
        <v>22</v>
      </c>
    </row>
    <row r="2638" spans="1:5" x14ac:dyDescent="0.25">
      <c r="A2638" t="s">
        <v>27</v>
      </c>
      <c r="B2638" t="s">
        <v>46</v>
      </c>
      <c r="D2638" t="s">
        <v>5358</v>
      </c>
      <c r="E2638" t="s">
        <v>22</v>
      </c>
    </row>
    <row r="2639" spans="1:5" x14ac:dyDescent="0.25">
      <c r="A2639" t="s">
        <v>1481</v>
      </c>
      <c r="B2639" t="s">
        <v>46</v>
      </c>
      <c r="D2639" t="s">
        <v>5361</v>
      </c>
      <c r="E2639" t="s">
        <v>3153</v>
      </c>
    </row>
    <row r="2640" spans="1:5" x14ac:dyDescent="0.25">
      <c r="A2640" t="s">
        <v>34</v>
      </c>
      <c r="B2640" t="s">
        <v>13</v>
      </c>
      <c r="C2640">
        <v>973</v>
      </c>
      <c r="D2640" t="s">
        <v>5363</v>
      </c>
      <c r="E2640" t="s">
        <v>2240</v>
      </c>
    </row>
    <row r="2641" spans="1:5" x14ac:dyDescent="0.25">
      <c r="A2641" t="s">
        <v>27</v>
      </c>
      <c r="B2641" t="s">
        <v>46</v>
      </c>
      <c r="D2641" t="s">
        <v>2190</v>
      </c>
      <c r="E2641" t="s">
        <v>22</v>
      </c>
    </row>
    <row r="2642" spans="1:5" x14ac:dyDescent="0.25">
      <c r="A2642" t="s">
        <v>1536</v>
      </c>
      <c r="B2642" t="s">
        <v>46</v>
      </c>
      <c r="D2642" t="s">
        <v>5366</v>
      </c>
      <c r="E2642" t="s">
        <v>22</v>
      </c>
    </row>
    <row r="2643" spans="1:5" x14ac:dyDescent="0.25">
      <c r="A2643" t="s">
        <v>12</v>
      </c>
      <c r="B2643" t="s">
        <v>13</v>
      </c>
      <c r="C2643">
        <v>1247</v>
      </c>
      <c r="D2643" t="s">
        <v>5368</v>
      </c>
      <c r="E2643" t="s">
        <v>4572</v>
      </c>
    </row>
    <row r="2644" spans="1:5" x14ac:dyDescent="0.25">
      <c r="A2644" t="s">
        <v>12</v>
      </c>
      <c r="B2644" t="s">
        <v>13</v>
      </c>
      <c r="C2644">
        <v>1247</v>
      </c>
      <c r="D2644" t="s">
        <v>4696</v>
      </c>
      <c r="E2644" t="s">
        <v>4572</v>
      </c>
    </row>
    <row r="2645" spans="1:5" x14ac:dyDescent="0.25">
      <c r="A2645" t="s">
        <v>12</v>
      </c>
      <c r="B2645" t="s">
        <v>13</v>
      </c>
      <c r="C2645">
        <v>1247</v>
      </c>
      <c r="D2645" t="s">
        <v>5371</v>
      </c>
      <c r="E2645" t="s">
        <v>4572</v>
      </c>
    </row>
    <row r="2646" spans="1:5" x14ac:dyDescent="0.25">
      <c r="A2646" t="s">
        <v>1536</v>
      </c>
      <c r="B2646" t="s">
        <v>46</v>
      </c>
      <c r="D2646" t="s">
        <v>5373</v>
      </c>
      <c r="E2646" t="s">
        <v>22</v>
      </c>
    </row>
    <row r="2647" spans="1:5" x14ac:dyDescent="0.25">
      <c r="A2647" t="s">
        <v>27</v>
      </c>
      <c r="B2647" t="s">
        <v>46</v>
      </c>
      <c r="D2647" t="s">
        <v>5376</v>
      </c>
      <c r="E2647" t="s">
        <v>22</v>
      </c>
    </row>
    <row r="2648" spans="1:5" x14ac:dyDescent="0.25">
      <c r="A2648" t="s">
        <v>1481</v>
      </c>
      <c r="B2648" t="s">
        <v>46</v>
      </c>
      <c r="D2648" t="s">
        <v>5378</v>
      </c>
      <c r="E2648" t="s">
        <v>22</v>
      </c>
    </row>
    <row r="2649" spans="1:5" x14ac:dyDescent="0.25">
      <c r="A2649" t="s">
        <v>1536</v>
      </c>
      <c r="B2649" t="s">
        <v>46</v>
      </c>
      <c r="D2649" t="s">
        <v>5381</v>
      </c>
      <c r="E2649" t="s">
        <v>22</v>
      </c>
    </row>
    <row r="2650" spans="1:5" x14ac:dyDescent="0.25">
      <c r="A2650" t="s">
        <v>34</v>
      </c>
      <c r="B2650" t="s">
        <v>46</v>
      </c>
      <c r="D2650" t="s">
        <v>5383</v>
      </c>
      <c r="E2650" t="s">
        <v>22</v>
      </c>
    </row>
    <row r="2651" spans="1:5" x14ac:dyDescent="0.25">
      <c r="A2651" t="s">
        <v>34</v>
      </c>
      <c r="B2651" t="s">
        <v>46</v>
      </c>
      <c r="D2651" t="s">
        <v>5385</v>
      </c>
      <c r="E2651" t="s">
        <v>22</v>
      </c>
    </row>
    <row r="2652" spans="1:5" x14ac:dyDescent="0.25">
      <c r="A2652" t="s">
        <v>1536</v>
      </c>
      <c r="B2652" t="s">
        <v>46</v>
      </c>
      <c r="D2652" t="s">
        <v>5387</v>
      </c>
      <c r="E2652" t="s">
        <v>22</v>
      </c>
    </row>
    <row r="2653" spans="1:5" x14ac:dyDescent="0.25">
      <c r="A2653" t="s">
        <v>34</v>
      </c>
      <c r="B2653" t="s">
        <v>13</v>
      </c>
      <c r="C2653">
        <v>2404</v>
      </c>
      <c r="D2653" t="s">
        <v>5389</v>
      </c>
      <c r="E2653" t="s">
        <v>657</v>
      </c>
    </row>
    <row r="2654" spans="1:5" x14ac:dyDescent="0.25">
      <c r="A2654" t="s">
        <v>27</v>
      </c>
      <c r="B2654" t="s">
        <v>46</v>
      </c>
      <c r="D2654" t="s">
        <v>5392</v>
      </c>
      <c r="E2654" t="s">
        <v>2240</v>
      </c>
    </row>
    <row r="2655" spans="1:5" x14ac:dyDescent="0.25">
      <c r="A2655" t="s">
        <v>34</v>
      </c>
      <c r="B2655" t="s">
        <v>13</v>
      </c>
      <c r="C2655">
        <v>1265</v>
      </c>
      <c r="D2655" t="s">
        <v>5395</v>
      </c>
      <c r="E2655" t="s">
        <v>5394</v>
      </c>
    </row>
    <row r="2656" spans="1:5" x14ac:dyDescent="0.25">
      <c r="A2656" t="s">
        <v>34</v>
      </c>
      <c r="B2656" t="s">
        <v>13</v>
      </c>
      <c r="C2656">
        <v>1265</v>
      </c>
      <c r="D2656" t="s">
        <v>5397</v>
      </c>
      <c r="E2656" t="s">
        <v>5394</v>
      </c>
    </row>
    <row r="2657" spans="1:5" x14ac:dyDescent="0.25">
      <c r="A2657" t="s">
        <v>34</v>
      </c>
      <c r="B2657" t="s">
        <v>13</v>
      </c>
      <c r="C2657">
        <v>1265</v>
      </c>
      <c r="D2657" t="s">
        <v>5399</v>
      </c>
      <c r="E2657" t="s">
        <v>3153</v>
      </c>
    </row>
    <row r="2658" spans="1:5" x14ac:dyDescent="0.25">
      <c r="A2658" t="s">
        <v>1481</v>
      </c>
      <c r="B2658" t="s">
        <v>13</v>
      </c>
      <c r="C2658">
        <v>1205</v>
      </c>
      <c r="D2658" t="s">
        <v>5402</v>
      </c>
      <c r="E2658" t="s">
        <v>2240</v>
      </c>
    </row>
    <row r="2659" spans="1:5" x14ac:dyDescent="0.25">
      <c r="A2659" t="s">
        <v>34</v>
      </c>
      <c r="B2659" t="s">
        <v>13</v>
      </c>
      <c r="C2659">
        <v>1265</v>
      </c>
      <c r="D2659" t="s">
        <v>5404</v>
      </c>
      <c r="E2659" t="s">
        <v>5394</v>
      </c>
    </row>
    <row r="2660" spans="1:5" x14ac:dyDescent="0.25">
      <c r="A2660" t="s">
        <v>34</v>
      </c>
      <c r="B2660" t="s">
        <v>13</v>
      </c>
      <c r="C2660">
        <v>1265</v>
      </c>
      <c r="D2660" t="s">
        <v>5406</v>
      </c>
      <c r="E2660" t="s">
        <v>3153</v>
      </c>
    </row>
    <row r="2661" spans="1:5" x14ac:dyDescent="0.25">
      <c r="A2661" t="s">
        <v>34</v>
      </c>
      <c r="B2661" t="s">
        <v>13</v>
      </c>
      <c r="C2661">
        <v>1265</v>
      </c>
      <c r="D2661" t="s">
        <v>5408</v>
      </c>
      <c r="E2661" t="s">
        <v>3153</v>
      </c>
    </row>
    <row r="2662" spans="1:5" x14ac:dyDescent="0.25">
      <c r="A2662" t="s">
        <v>34</v>
      </c>
      <c r="B2662" t="s">
        <v>46</v>
      </c>
      <c r="D2662" t="s">
        <v>5410</v>
      </c>
      <c r="E2662" t="s">
        <v>22</v>
      </c>
    </row>
    <row r="2663" spans="1:5" x14ac:dyDescent="0.25">
      <c r="A2663" t="s">
        <v>27</v>
      </c>
      <c r="B2663" t="s">
        <v>13</v>
      </c>
      <c r="C2663">
        <v>1377</v>
      </c>
      <c r="D2663" t="s">
        <v>5413</v>
      </c>
      <c r="E2663" t="s">
        <v>3984</v>
      </c>
    </row>
    <row r="2664" spans="1:5" x14ac:dyDescent="0.25">
      <c r="A2664" t="s">
        <v>27</v>
      </c>
      <c r="B2664" t="s">
        <v>13</v>
      </c>
      <c r="C2664">
        <v>1377</v>
      </c>
      <c r="D2664" t="s">
        <v>5413</v>
      </c>
      <c r="E2664" t="s">
        <v>2240</v>
      </c>
    </row>
    <row r="2665" spans="1:5" x14ac:dyDescent="0.25">
      <c r="A2665" t="s">
        <v>27</v>
      </c>
      <c r="B2665" t="s">
        <v>13</v>
      </c>
      <c r="C2665">
        <v>1377</v>
      </c>
      <c r="D2665" t="s">
        <v>5413</v>
      </c>
      <c r="E2665" t="s">
        <v>2240</v>
      </c>
    </row>
    <row r="2666" spans="1:5" x14ac:dyDescent="0.25">
      <c r="A2666" t="s">
        <v>34</v>
      </c>
      <c r="B2666" t="s">
        <v>13</v>
      </c>
      <c r="C2666">
        <v>834</v>
      </c>
      <c r="D2666" t="s">
        <v>5417</v>
      </c>
      <c r="E2666" t="s">
        <v>2240</v>
      </c>
    </row>
    <row r="2667" spans="1:5" x14ac:dyDescent="0.25">
      <c r="A2667" t="s">
        <v>34</v>
      </c>
      <c r="B2667" t="s">
        <v>13</v>
      </c>
      <c r="C2667">
        <v>834</v>
      </c>
      <c r="D2667" t="s">
        <v>5419</v>
      </c>
      <c r="E2667" t="s">
        <v>2240</v>
      </c>
    </row>
    <row r="2668" spans="1:5" x14ac:dyDescent="0.25">
      <c r="A2668" t="s">
        <v>27</v>
      </c>
      <c r="B2668" t="s">
        <v>13</v>
      </c>
      <c r="C2668">
        <v>2434</v>
      </c>
      <c r="D2668" t="s">
        <v>5176</v>
      </c>
      <c r="E2668" t="s">
        <v>2240</v>
      </c>
    </row>
    <row r="2669" spans="1:5" x14ac:dyDescent="0.25">
      <c r="A2669" t="s">
        <v>27</v>
      </c>
      <c r="B2669" t="s">
        <v>209</v>
      </c>
      <c r="D2669" t="s">
        <v>5422</v>
      </c>
      <c r="E2669" t="s">
        <v>22</v>
      </c>
    </row>
    <row r="2670" spans="1:5" x14ac:dyDescent="0.25">
      <c r="A2670" t="s">
        <v>1536</v>
      </c>
      <c r="B2670" t="s">
        <v>46</v>
      </c>
      <c r="D2670" t="s">
        <v>5424</v>
      </c>
      <c r="E2670" t="s">
        <v>22</v>
      </c>
    </row>
    <row r="2671" spans="1:5" x14ac:dyDescent="0.25">
      <c r="A2671" t="s">
        <v>1481</v>
      </c>
      <c r="B2671" t="s">
        <v>13</v>
      </c>
      <c r="C2671">
        <v>1205</v>
      </c>
      <c r="D2671" t="s">
        <v>5426</v>
      </c>
      <c r="E2671" t="s">
        <v>2240</v>
      </c>
    </row>
    <row r="2672" spans="1:5" x14ac:dyDescent="0.25">
      <c r="A2672" t="s">
        <v>1481</v>
      </c>
      <c r="B2672" t="s">
        <v>46</v>
      </c>
      <c r="D2672" t="s">
        <v>5428</v>
      </c>
      <c r="E2672" t="s">
        <v>2240</v>
      </c>
    </row>
    <row r="2673" spans="1:5" x14ac:dyDescent="0.25">
      <c r="A2673" t="s">
        <v>34</v>
      </c>
      <c r="B2673" t="s">
        <v>46</v>
      </c>
      <c r="D2673" t="s">
        <v>5430</v>
      </c>
      <c r="E2673" t="s">
        <v>175</v>
      </c>
    </row>
    <row r="2674" spans="1:5" x14ac:dyDescent="0.25">
      <c r="A2674" t="s">
        <v>34</v>
      </c>
      <c r="B2674" t="s">
        <v>46</v>
      </c>
      <c r="D2674" t="s">
        <v>5432</v>
      </c>
      <c r="E2674" t="s">
        <v>22</v>
      </c>
    </row>
    <row r="2675" spans="1:5" x14ac:dyDescent="0.25">
      <c r="A2675" t="s">
        <v>1536</v>
      </c>
      <c r="B2675" t="s">
        <v>46</v>
      </c>
      <c r="D2675" t="s">
        <v>5435</v>
      </c>
      <c r="E2675" t="s">
        <v>22</v>
      </c>
    </row>
    <row r="2676" spans="1:5" x14ac:dyDescent="0.25">
      <c r="A2676" t="s">
        <v>1536</v>
      </c>
      <c r="B2676" t="s">
        <v>13</v>
      </c>
      <c r="C2676">
        <v>1377</v>
      </c>
      <c r="D2676" t="s">
        <v>5437</v>
      </c>
      <c r="E2676" t="s">
        <v>482</v>
      </c>
    </row>
    <row r="2677" spans="1:5" x14ac:dyDescent="0.25">
      <c r="A2677" t="s">
        <v>34</v>
      </c>
      <c r="B2677" t="s">
        <v>46</v>
      </c>
      <c r="D2677" t="s">
        <v>5439</v>
      </c>
      <c r="E2677" t="s">
        <v>22</v>
      </c>
    </row>
    <row r="2678" spans="1:5" x14ac:dyDescent="0.25">
      <c r="A2678" t="s">
        <v>34</v>
      </c>
      <c r="B2678" t="s">
        <v>46</v>
      </c>
      <c r="D2678" t="s">
        <v>5441</v>
      </c>
      <c r="E2678" t="s">
        <v>175</v>
      </c>
    </row>
    <row r="2679" spans="1:5" x14ac:dyDescent="0.25">
      <c r="A2679" t="s">
        <v>1536</v>
      </c>
      <c r="B2679" t="s">
        <v>46</v>
      </c>
      <c r="D2679" t="s">
        <v>5444</v>
      </c>
      <c r="E2679" t="s">
        <v>22</v>
      </c>
    </row>
    <row r="2680" spans="1:5" x14ac:dyDescent="0.25">
      <c r="A2680" t="s">
        <v>27</v>
      </c>
      <c r="B2680" t="s">
        <v>46</v>
      </c>
      <c r="D2680" t="s">
        <v>5446</v>
      </c>
      <c r="E2680" t="s">
        <v>22</v>
      </c>
    </row>
    <row r="2681" spans="1:5" x14ac:dyDescent="0.25">
      <c r="A2681" t="s">
        <v>1536</v>
      </c>
      <c r="B2681" t="s">
        <v>46</v>
      </c>
      <c r="D2681" t="s">
        <v>5448</v>
      </c>
      <c r="E2681" t="s">
        <v>22</v>
      </c>
    </row>
    <row r="2682" spans="1:5" x14ac:dyDescent="0.25">
      <c r="A2682" t="s">
        <v>34</v>
      </c>
      <c r="B2682" t="s">
        <v>46</v>
      </c>
      <c r="D2682" t="s">
        <v>5450</v>
      </c>
      <c r="E2682" t="s">
        <v>3153</v>
      </c>
    </row>
    <row r="2683" spans="1:5" x14ac:dyDescent="0.25">
      <c r="A2683" t="s">
        <v>34</v>
      </c>
      <c r="B2683" t="s">
        <v>46</v>
      </c>
      <c r="D2683" t="s">
        <v>5452</v>
      </c>
      <c r="E2683" t="s">
        <v>3153</v>
      </c>
    </row>
    <row r="2684" spans="1:5" x14ac:dyDescent="0.25">
      <c r="A2684" t="s">
        <v>34</v>
      </c>
      <c r="B2684" t="s">
        <v>46</v>
      </c>
      <c r="D2684" t="s">
        <v>5454</v>
      </c>
      <c r="E2684" t="s">
        <v>3153</v>
      </c>
    </row>
    <row r="2685" spans="1:5" x14ac:dyDescent="0.25">
      <c r="A2685" t="s">
        <v>34</v>
      </c>
      <c r="B2685" t="s">
        <v>46</v>
      </c>
      <c r="D2685" t="s">
        <v>5456</v>
      </c>
      <c r="E2685" t="s">
        <v>3153</v>
      </c>
    </row>
    <row r="2686" spans="1:5" x14ac:dyDescent="0.25">
      <c r="A2686" t="s">
        <v>34</v>
      </c>
      <c r="B2686" t="s">
        <v>46</v>
      </c>
      <c r="D2686" t="s">
        <v>5458</v>
      </c>
      <c r="E2686" t="s">
        <v>3153</v>
      </c>
    </row>
    <row r="2687" spans="1:5" x14ac:dyDescent="0.25">
      <c r="A2687" t="s">
        <v>34</v>
      </c>
      <c r="B2687" t="s">
        <v>46</v>
      </c>
      <c r="D2687" t="s">
        <v>5460</v>
      </c>
      <c r="E2687" t="s">
        <v>3153</v>
      </c>
    </row>
    <row r="2688" spans="1:5" x14ac:dyDescent="0.25">
      <c r="A2688" t="s">
        <v>1536</v>
      </c>
      <c r="B2688" t="s">
        <v>46</v>
      </c>
      <c r="D2688" t="s">
        <v>5462</v>
      </c>
      <c r="E2688" t="s">
        <v>22</v>
      </c>
    </row>
    <row r="2689" spans="1:5" x14ac:dyDescent="0.25">
      <c r="A2689" t="s">
        <v>34</v>
      </c>
      <c r="B2689" t="s">
        <v>209</v>
      </c>
      <c r="D2689" t="s">
        <v>5464</v>
      </c>
      <c r="E2689" t="s">
        <v>657</v>
      </c>
    </row>
    <row r="2690" spans="1:5" x14ac:dyDescent="0.25">
      <c r="A2690" t="s">
        <v>34</v>
      </c>
      <c r="B2690" t="s">
        <v>46</v>
      </c>
      <c r="D2690" t="s">
        <v>5466</v>
      </c>
      <c r="E2690" t="s">
        <v>3153</v>
      </c>
    </row>
    <row r="2691" spans="1:5" x14ac:dyDescent="0.25">
      <c r="A2691" t="s">
        <v>34</v>
      </c>
      <c r="B2691" t="s">
        <v>13</v>
      </c>
      <c r="C2691">
        <v>1265</v>
      </c>
      <c r="D2691" t="s">
        <v>5468</v>
      </c>
      <c r="E2691" t="s">
        <v>5394</v>
      </c>
    </row>
    <row r="2692" spans="1:5" ht="409.5" x14ac:dyDescent="0.25">
      <c r="A2692" t="s">
        <v>27</v>
      </c>
      <c r="B2692" t="s">
        <v>46</v>
      </c>
      <c r="D2692" s="1" t="s">
        <v>5472</v>
      </c>
      <c r="E2692" t="s">
        <v>5471</v>
      </c>
    </row>
    <row r="2693" spans="1:5" ht="409.5" x14ac:dyDescent="0.25">
      <c r="A2693" t="s">
        <v>1481</v>
      </c>
      <c r="B2693" t="s">
        <v>13</v>
      </c>
      <c r="C2693">
        <v>1729</v>
      </c>
      <c r="D2693" s="1" t="s">
        <v>3321</v>
      </c>
      <c r="E2693" t="s">
        <v>201</v>
      </c>
    </row>
    <row r="2694" spans="1:5" x14ac:dyDescent="0.25">
      <c r="A2694" t="s">
        <v>34</v>
      </c>
      <c r="B2694" t="s">
        <v>13</v>
      </c>
      <c r="C2694">
        <v>1265</v>
      </c>
      <c r="D2694" t="s">
        <v>5475</v>
      </c>
      <c r="E2694" t="s">
        <v>5394</v>
      </c>
    </row>
    <row r="2695" spans="1:5" x14ac:dyDescent="0.25">
      <c r="A2695" t="s">
        <v>34</v>
      </c>
      <c r="B2695" t="s">
        <v>46</v>
      </c>
      <c r="D2695" t="s">
        <v>5477</v>
      </c>
      <c r="E2695" t="s">
        <v>22</v>
      </c>
    </row>
    <row r="2696" spans="1:5" x14ac:dyDescent="0.25">
      <c r="A2696" t="s">
        <v>34</v>
      </c>
      <c r="B2696" t="s">
        <v>209</v>
      </c>
      <c r="D2696" t="s">
        <v>5479</v>
      </c>
      <c r="E2696" t="s">
        <v>311</v>
      </c>
    </row>
    <row r="2697" spans="1:5" x14ac:dyDescent="0.25">
      <c r="A2697" t="s">
        <v>34</v>
      </c>
      <c r="B2697" t="s">
        <v>13</v>
      </c>
      <c r="C2697">
        <v>1354</v>
      </c>
      <c r="D2697" t="s">
        <v>5481</v>
      </c>
      <c r="E2697" t="s">
        <v>22</v>
      </c>
    </row>
    <row r="2698" spans="1:5" x14ac:dyDescent="0.25">
      <c r="A2698" t="s">
        <v>1536</v>
      </c>
      <c r="B2698" t="s">
        <v>46</v>
      </c>
      <c r="D2698" t="s">
        <v>5483</v>
      </c>
      <c r="E2698" t="s">
        <v>22</v>
      </c>
    </row>
    <row r="2699" spans="1:5" x14ac:dyDescent="0.25">
      <c r="A2699" t="s">
        <v>27</v>
      </c>
      <c r="B2699" t="s">
        <v>46</v>
      </c>
      <c r="D2699" t="s">
        <v>5485</v>
      </c>
      <c r="E2699" t="s">
        <v>22</v>
      </c>
    </row>
    <row r="2700" spans="1:5" x14ac:dyDescent="0.25">
      <c r="A2700" t="s">
        <v>27</v>
      </c>
      <c r="B2700" t="s">
        <v>46</v>
      </c>
      <c r="D2700" t="s">
        <v>5487</v>
      </c>
      <c r="E2700" t="s">
        <v>22</v>
      </c>
    </row>
    <row r="2701" spans="1:5" x14ac:dyDescent="0.25">
      <c r="A2701" t="s">
        <v>34</v>
      </c>
      <c r="B2701" t="s">
        <v>13</v>
      </c>
      <c r="C2701">
        <v>2393</v>
      </c>
      <c r="D2701" t="s">
        <v>5489</v>
      </c>
      <c r="E2701" t="s">
        <v>311</v>
      </c>
    </row>
    <row r="2702" spans="1:5" x14ac:dyDescent="0.25">
      <c r="A2702" t="s">
        <v>34</v>
      </c>
      <c r="B2702" t="s">
        <v>46</v>
      </c>
      <c r="D2702" t="s">
        <v>5491</v>
      </c>
      <c r="E2702" t="s">
        <v>175</v>
      </c>
    </row>
    <row r="2703" spans="1:5" x14ac:dyDescent="0.25">
      <c r="A2703" t="s">
        <v>1536</v>
      </c>
      <c r="B2703" t="s">
        <v>46</v>
      </c>
      <c r="D2703" t="s">
        <v>5493</v>
      </c>
      <c r="E2703" t="s">
        <v>22</v>
      </c>
    </row>
    <row r="2704" spans="1:5" x14ac:dyDescent="0.25">
      <c r="A2704" t="s">
        <v>34</v>
      </c>
      <c r="B2704" t="s">
        <v>13</v>
      </c>
      <c r="C2704">
        <v>1299</v>
      </c>
      <c r="D2704" t="s">
        <v>5496</v>
      </c>
      <c r="E2704" t="s">
        <v>3153</v>
      </c>
    </row>
    <row r="2705" spans="1:5" x14ac:dyDescent="0.25">
      <c r="A2705" t="s">
        <v>1536</v>
      </c>
      <c r="B2705" t="s">
        <v>46</v>
      </c>
      <c r="D2705" t="s">
        <v>5498</v>
      </c>
      <c r="E2705" t="s">
        <v>3153</v>
      </c>
    </row>
    <row r="2706" spans="1:5" x14ac:dyDescent="0.25">
      <c r="A2706" t="s">
        <v>34</v>
      </c>
      <c r="B2706" t="s">
        <v>46</v>
      </c>
      <c r="D2706" t="s">
        <v>5500</v>
      </c>
      <c r="E2706" t="s">
        <v>22</v>
      </c>
    </row>
    <row r="2707" spans="1:5" x14ac:dyDescent="0.25">
      <c r="A2707" t="s">
        <v>34</v>
      </c>
      <c r="B2707" t="s">
        <v>13</v>
      </c>
      <c r="C2707">
        <v>2096</v>
      </c>
      <c r="D2707" t="s">
        <v>5503</v>
      </c>
      <c r="E2707" t="s">
        <v>2240</v>
      </c>
    </row>
    <row r="2708" spans="1:5" x14ac:dyDescent="0.25">
      <c r="A2708" t="s">
        <v>34</v>
      </c>
      <c r="B2708" t="s">
        <v>209</v>
      </c>
      <c r="D2708" t="s">
        <v>5505</v>
      </c>
      <c r="E2708" t="s">
        <v>2240</v>
      </c>
    </row>
    <row r="2709" spans="1:5" x14ac:dyDescent="0.25">
      <c r="A2709" t="s">
        <v>34</v>
      </c>
      <c r="B2709" t="s">
        <v>13</v>
      </c>
      <c r="C2709">
        <v>1385</v>
      </c>
      <c r="D2709" t="s">
        <v>5507</v>
      </c>
      <c r="E2709" t="s">
        <v>16</v>
      </c>
    </row>
    <row r="2710" spans="1:5" x14ac:dyDescent="0.25">
      <c r="A2710" t="s">
        <v>1536</v>
      </c>
      <c r="B2710" t="s">
        <v>46</v>
      </c>
      <c r="D2710" t="s">
        <v>5509</v>
      </c>
      <c r="E2710" t="s">
        <v>22</v>
      </c>
    </row>
    <row r="2711" spans="1:5" x14ac:dyDescent="0.25">
      <c r="A2711" t="s">
        <v>1536</v>
      </c>
      <c r="B2711" t="s">
        <v>46</v>
      </c>
      <c r="D2711" t="s">
        <v>5511</v>
      </c>
      <c r="E2711" t="s">
        <v>22</v>
      </c>
    </row>
    <row r="2712" spans="1:5" x14ac:dyDescent="0.25">
      <c r="A2712" t="s">
        <v>1536</v>
      </c>
      <c r="B2712" t="s">
        <v>46</v>
      </c>
      <c r="D2712" t="s">
        <v>5513</v>
      </c>
      <c r="E2712" t="s">
        <v>22</v>
      </c>
    </row>
    <row r="2713" spans="1:5" x14ac:dyDescent="0.25">
      <c r="A2713" t="s">
        <v>1536</v>
      </c>
      <c r="B2713" t="s">
        <v>46</v>
      </c>
      <c r="D2713" t="s">
        <v>5515</v>
      </c>
      <c r="E2713" t="s">
        <v>3153</v>
      </c>
    </row>
    <row r="2714" spans="1:5" x14ac:dyDescent="0.25">
      <c r="A2714" t="s">
        <v>34</v>
      </c>
      <c r="B2714" t="s">
        <v>46</v>
      </c>
      <c r="D2714" t="s">
        <v>5518</v>
      </c>
      <c r="E2714" t="s">
        <v>22</v>
      </c>
    </row>
    <row r="2715" spans="1:5" x14ac:dyDescent="0.25">
      <c r="A2715" t="s">
        <v>27</v>
      </c>
      <c r="B2715" t="s">
        <v>46</v>
      </c>
      <c r="D2715" t="s">
        <v>5520</v>
      </c>
      <c r="E2715" t="s">
        <v>22</v>
      </c>
    </row>
    <row r="2716" spans="1:5" x14ac:dyDescent="0.25">
      <c r="A2716" t="s">
        <v>1481</v>
      </c>
      <c r="B2716" t="s">
        <v>46</v>
      </c>
      <c r="D2716" t="s">
        <v>5522</v>
      </c>
      <c r="E2716" t="s">
        <v>3153</v>
      </c>
    </row>
    <row r="2717" spans="1:5" x14ac:dyDescent="0.25">
      <c r="A2717" t="s">
        <v>34</v>
      </c>
      <c r="B2717" t="s">
        <v>13</v>
      </c>
      <c r="C2717">
        <v>1239</v>
      </c>
      <c r="D2717" t="s">
        <v>5524</v>
      </c>
      <c r="E2717" t="s">
        <v>3153</v>
      </c>
    </row>
    <row r="2718" spans="1:5" x14ac:dyDescent="0.25">
      <c r="A2718" t="s">
        <v>34</v>
      </c>
      <c r="B2718" t="s">
        <v>13</v>
      </c>
      <c r="C2718">
        <v>1239</v>
      </c>
      <c r="D2718" t="s">
        <v>5526</v>
      </c>
      <c r="E2718" t="s">
        <v>3153</v>
      </c>
    </row>
    <row r="2719" spans="1:5" x14ac:dyDescent="0.25">
      <c r="A2719" t="s">
        <v>34</v>
      </c>
      <c r="B2719" t="s">
        <v>13</v>
      </c>
      <c r="C2719">
        <v>1239</v>
      </c>
      <c r="D2719" t="s">
        <v>5528</v>
      </c>
      <c r="E2719" t="s">
        <v>3153</v>
      </c>
    </row>
    <row r="2720" spans="1:5" x14ac:dyDescent="0.25">
      <c r="A2720" t="s">
        <v>34</v>
      </c>
      <c r="B2720" t="s">
        <v>13</v>
      </c>
      <c r="C2720">
        <v>1239</v>
      </c>
      <c r="D2720" t="s">
        <v>5530</v>
      </c>
      <c r="E2720" t="s">
        <v>3153</v>
      </c>
    </row>
    <row r="2721" spans="1:5" x14ac:dyDescent="0.25">
      <c r="A2721" t="s">
        <v>34</v>
      </c>
      <c r="B2721" t="s">
        <v>13</v>
      </c>
      <c r="C2721">
        <v>1239</v>
      </c>
      <c r="D2721" t="s">
        <v>5532</v>
      </c>
      <c r="E2721" t="s">
        <v>3153</v>
      </c>
    </row>
    <row r="2722" spans="1:5" x14ac:dyDescent="0.25">
      <c r="A2722" t="s">
        <v>34</v>
      </c>
      <c r="B2722" t="s">
        <v>13</v>
      </c>
      <c r="C2722">
        <v>1239</v>
      </c>
      <c r="D2722" t="s">
        <v>5534</v>
      </c>
      <c r="E2722" t="s">
        <v>3153</v>
      </c>
    </row>
    <row r="2723" spans="1:5" x14ac:dyDescent="0.25">
      <c r="A2723" t="s">
        <v>34</v>
      </c>
      <c r="B2723" t="s">
        <v>13</v>
      </c>
      <c r="C2723">
        <v>1239</v>
      </c>
      <c r="D2723" t="s">
        <v>5536</v>
      </c>
      <c r="E2723" t="s">
        <v>3153</v>
      </c>
    </row>
    <row r="2724" spans="1:5" x14ac:dyDescent="0.25">
      <c r="A2724" t="s">
        <v>34</v>
      </c>
      <c r="B2724" t="s">
        <v>13</v>
      </c>
      <c r="C2724">
        <v>1239</v>
      </c>
      <c r="D2724" t="s">
        <v>5538</v>
      </c>
      <c r="E2724" t="s">
        <v>3153</v>
      </c>
    </row>
    <row r="2725" spans="1:5" x14ac:dyDescent="0.25">
      <c r="A2725" t="s">
        <v>34</v>
      </c>
      <c r="B2725" t="s">
        <v>13</v>
      </c>
      <c r="C2725">
        <v>1239</v>
      </c>
      <c r="D2725" t="s">
        <v>5540</v>
      </c>
      <c r="E2725" t="s">
        <v>3153</v>
      </c>
    </row>
    <row r="2726" spans="1:5" x14ac:dyDescent="0.25">
      <c r="A2726" t="s">
        <v>34</v>
      </c>
      <c r="B2726" t="s">
        <v>13</v>
      </c>
      <c r="C2726">
        <v>1239</v>
      </c>
      <c r="D2726" t="s">
        <v>5542</v>
      </c>
      <c r="E2726" t="s">
        <v>3153</v>
      </c>
    </row>
    <row r="2727" spans="1:5" x14ac:dyDescent="0.25">
      <c r="A2727" t="s">
        <v>27</v>
      </c>
      <c r="B2727" t="s">
        <v>46</v>
      </c>
      <c r="D2727" t="s">
        <v>5544</v>
      </c>
      <c r="E2727" t="s">
        <v>201</v>
      </c>
    </row>
    <row r="2728" spans="1:5" x14ac:dyDescent="0.25">
      <c r="A2728" t="s">
        <v>34</v>
      </c>
      <c r="B2728" t="s">
        <v>13</v>
      </c>
      <c r="C2728">
        <v>1239</v>
      </c>
      <c r="D2728" t="s">
        <v>5546</v>
      </c>
      <c r="E2728" t="s">
        <v>3153</v>
      </c>
    </row>
    <row r="2729" spans="1:5" x14ac:dyDescent="0.25">
      <c r="A2729" t="s">
        <v>34</v>
      </c>
      <c r="B2729" t="s">
        <v>13</v>
      </c>
      <c r="C2729">
        <v>1239</v>
      </c>
      <c r="D2729" t="s">
        <v>5548</v>
      </c>
      <c r="E2729" t="s">
        <v>3153</v>
      </c>
    </row>
    <row r="2730" spans="1:5" x14ac:dyDescent="0.25">
      <c r="A2730" t="s">
        <v>34</v>
      </c>
      <c r="B2730" t="s">
        <v>13</v>
      </c>
      <c r="C2730">
        <v>1239</v>
      </c>
      <c r="D2730" t="s">
        <v>5550</v>
      </c>
      <c r="E2730" t="s">
        <v>3153</v>
      </c>
    </row>
    <row r="2731" spans="1:5" x14ac:dyDescent="0.25">
      <c r="A2731" t="s">
        <v>34</v>
      </c>
      <c r="B2731" t="s">
        <v>13</v>
      </c>
      <c r="C2731">
        <v>1239</v>
      </c>
      <c r="D2731" t="s">
        <v>5552</v>
      </c>
      <c r="E2731" t="s">
        <v>3153</v>
      </c>
    </row>
    <row r="2732" spans="1:5" x14ac:dyDescent="0.25">
      <c r="A2732" t="s">
        <v>34</v>
      </c>
      <c r="B2732" t="s">
        <v>13</v>
      </c>
      <c r="C2732">
        <v>1239</v>
      </c>
      <c r="D2732" t="s">
        <v>5554</v>
      </c>
      <c r="E2732" t="s">
        <v>3153</v>
      </c>
    </row>
    <row r="2733" spans="1:5" x14ac:dyDescent="0.25">
      <c r="A2733" t="s">
        <v>34</v>
      </c>
      <c r="B2733" t="s">
        <v>13</v>
      </c>
      <c r="C2733">
        <v>1239</v>
      </c>
      <c r="D2733" t="s">
        <v>5556</v>
      </c>
      <c r="E2733" t="s">
        <v>3153</v>
      </c>
    </row>
    <row r="2734" spans="1:5" x14ac:dyDescent="0.25">
      <c r="A2734" t="s">
        <v>34</v>
      </c>
      <c r="B2734" t="s">
        <v>13</v>
      </c>
      <c r="C2734">
        <v>1239</v>
      </c>
      <c r="D2734" t="s">
        <v>5558</v>
      </c>
      <c r="E2734" t="s">
        <v>3153</v>
      </c>
    </row>
    <row r="2735" spans="1:5" x14ac:dyDescent="0.25">
      <c r="A2735" t="s">
        <v>34</v>
      </c>
      <c r="B2735" t="s">
        <v>13</v>
      </c>
      <c r="C2735">
        <v>1239</v>
      </c>
      <c r="D2735" t="s">
        <v>5560</v>
      </c>
      <c r="E2735" t="s">
        <v>3153</v>
      </c>
    </row>
    <row r="2736" spans="1:5" x14ac:dyDescent="0.25">
      <c r="A2736" t="s">
        <v>34</v>
      </c>
      <c r="B2736" t="s">
        <v>13</v>
      </c>
      <c r="C2736">
        <v>1239</v>
      </c>
      <c r="D2736" t="s">
        <v>5562</v>
      </c>
      <c r="E2736" t="s">
        <v>3153</v>
      </c>
    </row>
    <row r="2737" spans="1:5" x14ac:dyDescent="0.25">
      <c r="A2737" t="s">
        <v>34</v>
      </c>
      <c r="B2737" t="s">
        <v>13</v>
      </c>
      <c r="C2737">
        <v>1239</v>
      </c>
      <c r="D2737" t="s">
        <v>5564</v>
      </c>
      <c r="E2737" t="s">
        <v>3153</v>
      </c>
    </row>
    <row r="2738" spans="1:5" x14ac:dyDescent="0.25">
      <c r="A2738" t="s">
        <v>34</v>
      </c>
      <c r="B2738" t="s">
        <v>13</v>
      </c>
      <c r="C2738">
        <v>1239</v>
      </c>
      <c r="D2738" t="s">
        <v>5566</v>
      </c>
      <c r="E2738" t="s">
        <v>3153</v>
      </c>
    </row>
    <row r="2739" spans="1:5" x14ac:dyDescent="0.25">
      <c r="A2739" t="s">
        <v>34</v>
      </c>
      <c r="B2739" t="s">
        <v>13</v>
      </c>
      <c r="C2739">
        <v>1239</v>
      </c>
      <c r="D2739" t="s">
        <v>5568</v>
      </c>
      <c r="E2739" t="s">
        <v>3153</v>
      </c>
    </row>
    <row r="2740" spans="1:5" x14ac:dyDescent="0.25">
      <c r="A2740" t="s">
        <v>34</v>
      </c>
      <c r="B2740" t="s">
        <v>13</v>
      </c>
      <c r="C2740">
        <v>1239</v>
      </c>
      <c r="D2740" t="s">
        <v>5570</v>
      </c>
      <c r="E2740" t="s">
        <v>3153</v>
      </c>
    </row>
    <row r="2741" spans="1:5" x14ac:dyDescent="0.25">
      <c r="A2741" t="s">
        <v>34</v>
      </c>
      <c r="B2741" t="s">
        <v>13</v>
      </c>
      <c r="C2741">
        <v>1239</v>
      </c>
      <c r="D2741" t="s">
        <v>5572</v>
      </c>
      <c r="E2741" t="s">
        <v>3153</v>
      </c>
    </row>
    <row r="2742" spans="1:5" x14ac:dyDescent="0.25">
      <c r="A2742" t="s">
        <v>34</v>
      </c>
      <c r="B2742" t="s">
        <v>13</v>
      </c>
      <c r="C2742">
        <v>1239</v>
      </c>
      <c r="D2742" t="s">
        <v>5574</v>
      </c>
      <c r="E2742" t="s">
        <v>3153</v>
      </c>
    </row>
    <row r="2743" spans="1:5" x14ac:dyDescent="0.25">
      <c r="A2743" t="s">
        <v>34</v>
      </c>
      <c r="B2743" t="s">
        <v>13</v>
      </c>
      <c r="C2743">
        <v>1239</v>
      </c>
      <c r="D2743" t="s">
        <v>5576</v>
      </c>
      <c r="E2743" t="s">
        <v>3153</v>
      </c>
    </row>
    <row r="2744" spans="1:5" x14ac:dyDescent="0.25">
      <c r="A2744" t="s">
        <v>34</v>
      </c>
      <c r="B2744" t="s">
        <v>13</v>
      </c>
      <c r="C2744">
        <v>1239</v>
      </c>
      <c r="D2744" t="s">
        <v>5578</v>
      </c>
      <c r="E2744" t="s">
        <v>3153</v>
      </c>
    </row>
    <row r="2745" spans="1:5" x14ac:dyDescent="0.25">
      <c r="A2745" t="s">
        <v>34</v>
      </c>
      <c r="B2745" t="s">
        <v>13</v>
      </c>
      <c r="C2745">
        <v>1239</v>
      </c>
      <c r="D2745" t="s">
        <v>5580</v>
      </c>
      <c r="E2745" t="s">
        <v>3153</v>
      </c>
    </row>
    <row r="2746" spans="1:5" x14ac:dyDescent="0.25">
      <c r="A2746" t="s">
        <v>34</v>
      </c>
      <c r="B2746" t="s">
        <v>13</v>
      </c>
      <c r="C2746">
        <v>1239</v>
      </c>
      <c r="D2746" t="s">
        <v>5582</v>
      </c>
      <c r="E2746" t="s">
        <v>3153</v>
      </c>
    </row>
    <row r="2747" spans="1:5" x14ac:dyDescent="0.25">
      <c r="A2747" t="s">
        <v>34</v>
      </c>
      <c r="B2747" t="s">
        <v>13</v>
      </c>
      <c r="C2747">
        <v>1239</v>
      </c>
      <c r="D2747" t="s">
        <v>5584</v>
      </c>
      <c r="E2747" t="s">
        <v>3153</v>
      </c>
    </row>
    <row r="2748" spans="1:5" x14ac:dyDescent="0.25">
      <c r="A2748" t="s">
        <v>34</v>
      </c>
      <c r="B2748" t="s">
        <v>13</v>
      </c>
      <c r="C2748">
        <v>1239</v>
      </c>
      <c r="D2748" t="s">
        <v>5586</v>
      </c>
      <c r="E2748" t="s">
        <v>3153</v>
      </c>
    </row>
    <row r="2749" spans="1:5" x14ac:dyDescent="0.25">
      <c r="A2749" t="s">
        <v>34</v>
      </c>
      <c r="B2749" t="s">
        <v>13</v>
      </c>
      <c r="C2749">
        <v>1239</v>
      </c>
      <c r="D2749" t="s">
        <v>5588</v>
      </c>
      <c r="E2749" t="s">
        <v>3153</v>
      </c>
    </row>
    <row r="2750" spans="1:5" x14ac:dyDescent="0.25">
      <c r="A2750" t="s">
        <v>34</v>
      </c>
      <c r="B2750" t="s">
        <v>13</v>
      </c>
      <c r="C2750">
        <v>1239</v>
      </c>
      <c r="D2750" t="s">
        <v>5590</v>
      </c>
      <c r="E2750" t="s">
        <v>3153</v>
      </c>
    </row>
    <row r="2751" spans="1:5" x14ac:dyDescent="0.25">
      <c r="A2751" t="s">
        <v>34</v>
      </c>
      <c r="B2751" t="s">
        <v>13</v>
      </c>
      <c r="C2751">
        <v>1239</v>
      </c>
      <c r="D2751" t="s">
        <v>5592</v>
      </c>
      <c r="E2751" t="s">
        <v>3153</v>
      </c>
    </row>
    <row r="2752" spans="1:5" x14ac:dyDescent="0.25">
      <c r="A2752" t="s">
        <v>34</v>
      </c>
      <c r="B2752" t="s">
        <v>13</v>
      </c>
      <c r="C2752">
        <v>1239</v>
      </c>
      <c r="D2752" t="s">
        <v>5594</v>
      </c>
      <c r="E2752" t="s">
        <v>3153</v>
      </c>
    </row>
    <row r="2753" spans="1:5" x14ac:dyDescent="0.25">
      <c r="A2753" t="s">
        <v>34</v>
      </c>
      <c r="B2753" t="s">
        <v>13</v>
      </c>
      <c r="C2753">
        <v>1239</v>
      </c>
      <c r="D2753" t="s">
        <v>5596</v>
      </c>
      <c r="E2753" t="s">
        <v>3153</v>
      </c>
    </row>
    <row r="2754" spans="1:5" x14ac:dyDescent="0.25">
      <c r="A2754" t="s">
        <v>34</v>
      </c>
      <c r="B2754" t="s">
        <v>13</v>
      </c>
      <c r="C2754">
        <v>1239</v>
      </c>
      <c r="D2754" t="s">
        <v>5598</v>
      </c>
      <c r="E2754" t="s">
        <v>3153</v>
      </c>
    </row>
    <row r="2755" spans="1:5" x14ac:dyDescent="0.25">
      <c r="A2755" t="s">
        <v>34</v>
      </c>
      <c r="B2755" t="s">
        <v>13</v>
      </c>
      <c r="C2755">
        <v>1239</v>
      </c>
      <c r="D2755" t="s">
        <v>5600</v>
      </c>
      <c r="E2755" t="s">
        <v>3153</v>
      </c>
    </row>
    <row r="2756" spans="1:5" x14ac:dyDescent="0.25">
      <c r="A2756" t="s">
        <v>34</v>
      </c>
      <c r="B2756" t="s">
        <v>13</v>
      </c>
      <c r="C2756">
        <v>1239</v>
      </c>
      <c r="D2756" t="s">
        <v>5602</v>
      </c>
      <c r="E2756" t="s">
        <v>3153</v>
      </c>
    </row>
    <row r="2757" spans="1:5" x14ac:dyDescent="0.25">
      <c r="A2757" t="s">
        <v>34</v>
      </c>
      <c r="B2757" t="s">
        <v>13</v>
      </c>
      <c r="C2757">
        <v>1239</v>
      </c>
      <c r="D2757" t="s">
        <v>5604</v>
      </c>
      <c r="E2757" t="s">
        <v>3153</v>
      </c>
    </row>
    <row r="2758" spans="1:5" x14ac:dyDescent="0.25">
      <c r="A2758" t="s">
        <v>34</v>
      </c>
      <c r="B2758" t="s">
        <v>13</v>
      </c>
      <c r="C2758">
        <v>1239</v>
      </c>
      <c r="D2758" t="s">
        <v>5606</v>
      </c>
      <c r="E2758" t="s">
        <v>3153</v>
      </c>
    </row>
    <row r="2759" spans="1:5" x14ac:dyDescent="0.25">
      <c r="A2759" t="s">
        <v>34</v>
      </c>
      <c r="B2759" t="s">
        <v>13</v>
      </c>
      <c r="C2759">
        <v>1239</v>
      </c>
      <c r="D2759" t="s">
        <v>5608</v>
      </c>
      <c r="E2759" t="s">
        <v>3153</v>
      </c>
    </row>
    <row r="2760" spans="1:5" x14ac:dyDescent="0.25">
      <c r="A2760" t="s">
        <v>34</v>
      </c>
      <c r="B2760" t="s">
        <v>13</v>
      </c>
      <c r="C2760">
        <v>1239</v>
      </c>
      <c r="D2760" t="s">
        <v>5610</v>
      </c>
      <c r="E2760" t="s">
        <v>3153</v>
      </c>
    </row>
    <row r="2761" spans="1:5" x14ac:dyDescent="0.25">
      <c r="A2761" t="s">
        <v>34</v>
      </c>
      <c r="B2761" t="s">
        <v>13</v>
      </c>
      <c r="C2761">
        <v>1239</v>
      </c>
      <c r="D2761" t="s">
        <v>5612</v>
      </c>
      <c r="E2761" t="s">
        <v>3153</v>
      </c>
    </row>
    <row r="2762" spans="1:5" x14ac:dyDescent="0.25">
      <c r="A2762" t="s">
        <v>34</v>
      </c>
      <c r="B2762" t="s">
        <v>13</v>
      </c>
      <c r="C2762">
        <v>1239</v>
      </c>
      <c r="D2762" t="s">
        <v>5614</v>
      </c>
      <c r="E2762" t="s">
        <v>3153</v>
      </c>
    </row>
    <row r="2763" spans="1:5" x14ac:dyDescent="0.25">
      <c r="A2763" t="s">
        <v>34</v>
      </c>
      <c r="B2763" t="s">
        <v>46</v>
      </c>
      <c r="D2763" t="s">
        <v>5511</v>
      </c>
      <c r="E2763" t="s">
        <v>16</v>
      </c>
    </row>
    <row r="2764" spans="1:5" x14ac:dyDescent="0.25">
      <c r="A2764" t="s">
        <v>1481</v>
      </c>
      <c r="B2764" t="s">
        <v>13</v>
      </c>
      <c r="C2764">
        <v>1220</v>
      </c>
      <c r="D2764" t="s">
        <v>5617</v>
      </c>
      <c r="E2764" t="s">
        <v>3893</v>
      </c>
    </row>
    <row r="2765" spans="1:5" x14ac:dyDescent="0.25">
      <c r="A2765" t="s">
        <v>34</v>
      </c>
      <c r="B2765" t="s">
        <v>13</v>
      </c>
      <c r="C2765">
        <v>1239</v>
      </c>
      <c r="D2765" t="s">
        <v>5619</v>
      </c>
      <c r="E2765" t="s">
        <v>3153</v>
      </c>
    </row>
    <row r="2766" spans="1:5" x14ac:dyDescent="0.25">
      <c r="A2766" t="s">
        <v>34</v>
      </c>
      <c r="B2766" t="s">
        <v>13</v>
      </c>
      <c r="C2766">
        <v>1239</v>
      </c>
      <c r="D2766" t="s">
        <v>5621</v>
      </c>
      <c r="E2766" t="s">
        <v>870</v>
      </c>
    </row>
    <row r="2767" spans="1:5" x14ac:dyDescent="0.25">
      <c r="A2767" t="s">
        <v>34</v>
      </c>
      <c r="B2767" t="s">
        <v>13</v>
      </c>
      <c r="C2767">
        <v>1239</v>
      </c>
      <c r="D2767" t="s">
        <v>5623</v>
      </c>
      <c r="E2767" t="s">
        <v>870</v>
      </c>
    </row>
    <row r="2768" spans="1:5" x14ac:dyDescent="0.25">
      <c r="A2768" t="s">
        <v>34</v>
      </c>
      <c r="B2768" t="s">
        <v>13</v>
      </c>
      <c r="C2768">
        <v>1239</v>
      </c>
      <c r="D2768" t="s">
        <v>5625</v>
      </c>
      <c r="E2768" t="s">
        <v>870</v>
      </c>
    </row>
    <row r="2769" spans="1:5" x14ac:dyDescent="0.25">
      <c r="A2769" t="s">
        <v>34</v>
      </c>
      <c r="B2769" t="s">
        <v>13</v>
      </c>
      <c r="C2769">
        <v>1239</v>
      </c>
      <c r="D2769" t="s">
        <v>5627</v>
      </c>
      <c r="E2769" t="s">
        <v>3153</v>
      </c>
    </row>
    <row r="2770" spans="1:5" x14ac:dyDescent="0.25">
      <c r="A2770" t="s">
        <v>34</v>
      </c>
      <c r="B2770" t="s">
        <v>13</v>
      </c>
      <c r="C2770">
        <v>1239</v>
      </c>
      <c r="D2770" t="s">
        <v>5629</v>
      </c>
      <c r="E2770" t="s">
        <v>870</v>
      </c>
    </row>
    <row r="2771" spans="1:5" x14ac:dyDescent="0.25">
      <c r="A2771" t="s">
        <v>34</v>
      </c>
      <c r="B2771" t="s">
        <v>13</v>
      </c>
      <c r="C2771">
        <v>1239</v>
      </c>
      <c r="D2771" t="s">
        <v>5631</v>
      </c>
      <c r="E2771" t="s">
        <v>870</v>
      </c>
    </row>
    <row r="2772" spans="1:5" x14ac:dyDescent="0.25">
      <c r="A2772" t="s">
        <v>1536</v>
      </c>
      <c r="B2772" t="s">
        <v>46</v>
      </c>
      <c r="D2772" t="s">
        <v>5633</v>
      </c>
      <c r="E2772" t="s">
        <v>22</v>
      </c>
    </row>
    <row r="2773" spans="1:5" x14ac:dyDescent="0.25">
      <c r="A2773" t="s">
        <v>1481</v>
      </c>
      <c r="B2773" t="s">
        <v>13</v>
      </c>
      <c r="C2773">
        <v>1384</v>
      </c>
      <c r="D2773" t="s">
        <v>5635</v>
      </c>
      <c r="E2773" t="s">
        <v>22</v>
      </c>
    </row>
    <row r="2774" spans="1:5" x14ac:dyDescent="0.25">
      <c r="A2774" t="s">
        <v>34</v>
      </c>
      <c r="B2774" t="s">
        <v>46</v>
      </c>
      <c r="D2774" t="s">
        <v>5637</v>
      </c>
      <c r="E2774" t="s">
        <v>22</v>
      </c>
    </row>
    <row r="2775" spans="1:5" x14ac:dyDescent="0.25">
      <c r="A2775" t="s">
        <v>34</v>
      </c>
      <c r="B2775" t="s">
        <v>46</v>
      </c>
      <c r="D2775" t="s">
        <v>5640</v>
      </c>
      <c r="E2775" t="s">
        <v>22</v>
      </c>
    </row>
    <row r="2776" spans="1:5" x14ac:dyDescent="0.25">
      <c r="A2776" t="s">
        <v>34</v>
      </c>
      <c r="B2776" t="s">
        <v>209</v>
      </c>
      <c r="D2776" t="s">
        <v>5642</v>
      </c>
      <c r="E2776" t="s">
        <v>2240</v>
      </c>
    </row>
    <row r="2777" spans="1:5" x14ac:dyDescent="0.25">
      <c r="A2777" t="s">
        <v>34</v>
      </c>
      <c r="B2777" t="s">
        <v>209</v>
      </c>
      <c r="D2777" t="s">
        <v>5644</v>
      </c>
      <c r="E2777" t="s">
        <v>16</v>
      </c>
    </row>
    <row r="2778" spans="1:5" x14ac:dyDescent="0.25">
      <c r="A2778" t="s">
        <v>1481</v>
      </c>
      <c r="B2778" t="s">
        <v>209</v>
      </c>
      <c r="D2778" t="s">
        <v>5635</v>
      </c>
      <c r="E2778" t="s">
        <v>22</v>
      </c>
    </row>
    <row r="2779" spans="1:5" x14ac:dyDescent="0.25">
      <c r="A2779" t="s">
        <v>27</v>
      </c>
      <c r="B2779" t="s">
        <v>46</v>
      </c>
      <c r="D2779" t="s">
        <v>5647</v>
      </c>
      <c r="E2779" t="s">
        <v>22</v>
      </c>
    </row>
    <row r="2780" spans="1:5" x14ac:dyDescent="0.25">
      <c r="A2780" t="s">
        <v>27</v>
      </c>
      <c r="B2780" t="s">
        <v>46</v>
      </c>
      <c r="D2780" t="s">
        <v>5649</v>
      </c>
      <c r="E2780" t="s">
        <v>22</v>
      </c>
    </row>
    <row r="2781" spans="1:5" x14ac:dyDescent="0.25">
      <c r="A2781" t="s">
        <v>1536</v>
      </c>
      <c r="B2781" t="s">
        <v>46</v>
      </c>
      <c r="D2781" t="s">
        <v>5652</v>
      </c>
      <c r="E2781" t="s">
        <v>657</v>
      </c>
    </row>
    <row r="2782" spans="1:5" x14ac:dyDescent="0.25">
      <c r="A2782" t="s">
        <v>27</v>
      </c>
      <c r="B2782" t="s">
        <v>209</v>
      </c>
      <c r="D2782" t="s">
        <v>5437</v>
      </c>
      <c r="E2782" t="s">
        <v>3984</v>
      </c>
    </row>
    <row r="2783" spans="1:5" x14ac:dyDescent="0.25">
      <c r="A2783" t="s">
        <v>1481</v>
      </c>
      <c r="B2783" t="s">
        <v>46</v>
      </c>
      <c r="D2783" t="s">
        <v>5655</v>
      </c>
      <c r="E2783" t="s">
        <v>3153</v>
      </c>
    </row>
    <row r="2784" spans="1:5" x14ac:dyDescent="0.25">
      <c r="A2784" t="s">
        <v>34</v>
      </c>
      <c r="B2784" t="s">
        <v>46</v>
      </c>
      <c r="D2784" t="s">
        <v>5658</v>
      </c>
      <c r="E2784" t="s">
        <v>175</v>
      </c>
    </row>
    <row r="2785" spans="1:5" x14ac:dyDescent="0.25">
      <c r="A2785" t="s">
        <v>27</v>
      </c>
      <c r="B2785" t="s">
        <v>46</v>
      </c>
      <c r="D2785" t="s">
        <v>5661</v>
      </c>
      <c r="E2785" t="s">
        <v>22</v>
      </c>
    </row>
    <row r="2786" spans="1:5" x14ac:dyDescent="0.25">
      <c r="A2786" t="s">
        <v>1536</v>
      </c>
      <c r="B2786" t="s">
        <v>46</v>
      </c>
      <c r="D2786" t="s">
        <v>5664</v>
      </c>
      <c r="E2786" t="s">
        <v>3153</v>
      </c>
    </row>
    <row r="2787" spans="1:5" x14ac:dyDescent="0.25">
      <c r="A2787" t="s">
        <v>1536</v>
      </c>
      <c r="B2787" t="s">
        <v>46</v>
      </c>
      <c r="D2787" t="s">
        <v>5666</v>
      </c>
      <c r="E2787" t="s">
        <v>3153</v>
      </c>
    </row>
    <row r="2788" spans="1:5" x14ac:dyDescent="0.25">
      <c r="A2788" t="s">
        <v>34</v>
      </c>
      <c r="B2788" t="s">
        <v>46</v>
      </c>
      <c r="D2788" t="s">
        <v>5668</v>
      </c>
      <c r="E2788" t="s">
        <v>22</v>
      </c>
    </row>
    <row r="2789" spans="1:5" x14ac:dyDescent="0.25">
      <c r="A2789" t="s">
        <v>27</v>
      </c>
      <c r="B2789" t="s">
        <v>46</v>
      </c>
      <c r="D2789" t="s">
        <v>5671</v>
      </c>
      <c r="E2789" t="s">
        <v>22</v>
      </c>
    </row>
    <row r="2790" spans="1:5" x14ac:dyDescent="0.25">
      <c r="A2790" t="s">
        <v>34</v>
      </c>
      <c r="B2790" t="s">
        <v>46</v>
      </c>
      <c r="D2790" t="s">
        <v>5675</v>
      </c>
      <c r="E2790" t="s">
        <v>5674</v>
      </c>
    </row>
    <row r="2791" spans="1:5" x14ac:dyDescent="0.25">
      <c r="A2791" t="s">
        <v>1481</v>
      </c>
      <c r="B2791" t="s">
        <v>209</v>
      </c>
      <c r="D2791" t="s">
        <v>5677</v>
      </c>
      <c r="E2791" t="s">
        <v>2240</v>
      </c>
    </row>
    <row r="2792" spans="1:5" x14ac:dyDescent="0.25">
      <c r="A2792" t="s">
        <v>1536</v>
      </c>
      <c r="B2792" t="s">
        <v>13</v>
      </c>
      <c r="C2792">
        <v>1005</v>
      </c>
      <c r="D2792" t="s">
        <v>5679</v>
      </c>
      <c r="E2792" t="s">
        <v>3984</v>
      </c>
    </row>
    <row r="2793" spans="1:5" x14ac:dyDescent="0.25">
      <c r="A2793" t="s">
        <v>27</v>
      </c>
      <c r="B2793" t="s">
        <v>46</v>
      </c>
      <c r="D2793" t="s">
        <v>5681</v>
      </c>
      <c r="E2793" t="s">
        <v>302</v>
      </c>
    </row>
    <row r="2794" spans="1:5" x14ac:dyDescent="0.25">
      <c r="A2794" t="s">
        <v>1481</v>
      </c>
      <c r="B2794" t="s">
        <v>13</v>
      </c>
      <c r="C2794">
        <v>1366</v>
      </c>
      <c r="D2794" t="s">
        <v>5683</v>
      </c>
      <c r="E2794" t="s">
        <v>2240</v>
      </c>
    </row>
    <row r="2795" spans="1:5" x14ac:dyDescent="0.25">
      <c r="A2795" t="s">
        <v>34</v>
      </c>
      <c r="B2795" t="s">
        <v>46</v>
      </c>
      <c r="D2795" t="s">
        <v>5686</v>
      </c>
      <c r="E2795" t="s">
        <v>22</v>
      </c>
    </row>
    <row r="2796" spans="1:5" x14ac:dyDescent="0.25">
      <c r="A2796" t="s">
        <v>1536</v>
      </c>
      <c r="B2796" t="s">
        <v>46</v>
      </c>
      <c r="D2796" t="s">
        <v>5688</v>
      </c>
      <c r="E2796" t="s">
        <v>175</v>
      </c>
    </row>
    <row r="2797" spans="1:5" x14ac:dyDescent="0.25">
      <c r="A2797" t="s">
        <v>12</v>
      </c>
      <c r="B2797" t="s">
        <v>13</v>
      </c>
      <c r="C2797">
        <v>1247</v>
      </c>
      <c r="D2797" t="s">
        <v>5690</v>
      </c>
      <c r="E2797" t="s">
        <v>4572</v>
      </c>
    </row>
    <row r="2798" spans="1:5" x14ac:dyDescent="0.25">
      <c r="A2798" t="s">
        <v>1536</v>
      </c>
      <c r="B2798" t="s">
        <v>46</v>
      </c>
      <c r="D2798" t="s">
        <v>5692</v>
      </c>
      <c r="E2798" t="s">
        <v>22</v>
      </c>
    </row>
    <row r="2799" spans="1:5" x14ac:dyDescent="0.25">
      <c r="A2799" t="s">
        <v>27</v>
      </c>
      <c r="B2799" t="s">
        <v>209</v>
      </c>
      <c r="D2799" t="s">
        <v>5481</v>
      </c>
      <c r="E2799" t="s">
        <v>22</v>
      </c>
    </row>
    <row r="2800" spans="1:5" x14ac:dyDescent="0.25">
      <c r="A2800" t="s">
        <v>34</v>
      </c>
      <c r="B2800" t="s">
        <v>13</v>
      </c>
      <c r="C2800">
        <v>834</v>
      </c>
      <c r="D2800" t="s">
        <v>5695</v>
      </c>
      <c r="E2800" t="s">
        <v>2240</v>
      </c>
    </row>
    <row r="2801" spans="1:5" x14ac:dyDescent="0.25">
      <c r="A2801" t="s">
        <v>34</v>
      </c>
      <c r="B2801" t="s">
        <v>13</v>
      </c>
      <c r="C2801">
        <v>834</v>
      </c>
      <c r="D2801" t="s">
        <v>5697</v>
      </c>
      <c r="E2801" t="s">
        <v>2240</v>
      </c>
    </row>
    <row r="2802" spans="1:5" x14ac:dyDescent="0.25">
      <c r="A2802" t="s">
        <v>1536</v>
      </c>
      <c r="B2802" t="s">
        <v>46</v>
      </c>
      <c r="D2802" t="s">
        <v>5700</v>
      </c>
      <c r="E2802" t="s">
        <v>22</v>
      </c>
    </row>
    <row r="2803" spans="1:5" x14ac:dyDescent="0.25">
      <c r="A2803" t="s">
        <v>1536</v>
      </c>
      <c r="B2803" t="s">
        <v>46</v>
      </c>
      <c r="D2803" t="s">
        <v>5703</v>
      </c>
      <c r="E2803" t="s">
        <v>22</v>
      </c>
    </row>
    <row r="2804" spans="1:5" x14ac:dyDescent="0.25">
      <c r="A2804" t="s">
        <v>27</v>
      </c>
      <c r="B2804" t="s">
        <v>46</v>
      </c>
      <c r="D2804" t="s">
        <v>5705</v>
      </c>
      <c r="E2804" t="s">
        <v>22</v>
      </c>
    </row>
    <row r="2805" spans="1:5" x14ac:dyDescent="0.25">
      <c r="A2805" t="s">
        <v>1536</v>
      </c>
      <c r="B2805" t="s">
        <v>46</v>
      </c>
      <c r="D2805" t="s">
        <v>5707</v>
      </c>
      <c r="E2805" t="s">
        <v>175</v>
      </c>
    </row>
    <row r="2806" spans="1:5" x14ac:dyDescent="0.25">
      <c r="A2806" t="s">
        <v>34</v>
      </c>
      <c r="B2806" t="s">
        <v>13</v>
      </c>
      <c r="C2806">
        <v>1343</v>
      </c>
      <c r="D2806" t="s">
        <v>5709</v>
      </c>
      <c r="E2806">
        <v>13</v>
      </c>
    </row>
    <row r="2807" spans="1:5" x14ac:dyDescent="0.25">
      <c r="A2807" t="s">
        <v>34</v>
      </c>
      <c r="B2807" t="s">
        <v>209</v>
      </c>
      <c r="D2807" t="s">
        <v>5711</v>
      </c>
      <c r="E2807">
        <v>13</v>
      </c>
    </row>
    <row r="2808" spans="1:5" x14ac:dyDescent="0.25">
      <c r="A2808" t="s">
        <v>1481</v>
      </c>
      <c r="B2808" t="s">
        <v>46</v>
      </c>
      <c r="D2808" t="s">
        <v>5713</v>
      </c>
      <c r="E2808" t="s">
        <v>22</v>
      </c>
    </row>
    <row r="2809" spans="1:5" x14ac:dyDescent="0.25">
      <c r="A2809" t="s">
        <v>34</v>
      </c>
      <c r="B2809" t="s">
        <v>46</v>
      </c>
      <c r="D2809" t="s">
        <v>5715</v>
      </c>
      <c r="E2809" t="s">
        <v>3153</v>
      </c>
    </row>
    <row r="2810" spans="1:5" x14ac:dyDescent="0.25">
      <c r="A2810" t="s">
        <v>1536</v>
      </c>
      <c r="B2810" t="s">
        <v>46</v>
      </c>
      <c r="D2810" t="s">
        <v>5718</v>
      </c>
      <c r="E2810" t="s">
        <v>3153</v>
      </c>
    </row>
    <row r="2811" spans="1:5" x14ac:dyDescent="0.25">
      <c r="A2811" t="s">
        <v>34</v>
      </c>
      <c r="B2811" t="s">
        <v>46</v>
      </c>
      <c r="D2811" t="s">
        <v>5720</v>
      </c>
      <c r="E2811" t="s">
        <v>22</v>
      </c>
    </row>
    <row r="2812" spans="1:5" x14ac:dyDescent="0.25">
      <c r="A2812" t="s">
        <v>34</v>
      </c>
      <c r="B2812" t="s">
        <v>13</v>
      </c>
      <c r="C2812">
        <v>1265</v>
      </c>
      <c r="D2812" t="s">
        <v>5722</v>
      </c>
      <c r="E2812" t="s">
        <v>5394</v>
      </c>
    </row>
    <row r="2813" spans="1:5" x14ac:dyDescent="0.25">
      <c r="A2813" t="s">
        <v>34</v>
      </c>
      <c r="B2813" t="s">
        <v>13</v>
      </c>
      <c r="C2813">
        <v>1265</v>
      </c>
      <c r="D2813" t="s">
        <v>5724</v>
      </c>
      <c r="E2813" t="s">
        <v>5394</v>
      </c>
    </row>
    <row r="2814" spans="1:5" x14ac:dyDescent="0.25">
      <c r="A2814" t="s">
        <v>1536</v>
      </c>
      <c r="B2814" t="s">
        <v>46</v>
      </c>
      <c r="D2814" t="s">
        <v>5727</v>
      </c>
      <c r="E2814" t="s">
        <v>22</v>
      </c>
    </row>
    <row r="2815" spans="1:5" x14ac:dyDescent="0.25">
      <c r="A2815" t="s">
        <v>34</v>
      </c>
      <c r="B2815" t="s">
        <v>13</v>
      </c>
      <c r="C2815">
        <v>1324</v>
      </c>
      <c r="D2815" t="s">
        <v>5729</v>
      </c>
      <c r="E2815" t="s">
        <v>2240</v>
      </c>
    </row>
    <row r="2816" spans="1:5" x14ac:dyDescent="0.25">
      <c r="A2816" t="s">
        <v>34</v>
      </c>
      <c r="B2816" t="s">
        <v>209</v>
      </c>
      <c r="D2816" t="s">
        <v>5731</v>
      </c>
      <c r="E2816" t="s">
        <v>2240</v>
      </c>
    </row>
    <row r="2817" spans="1:5" x14ac:dyDescent="0.25">
      <c r="A2817" t="s">
        <v>34</v>
      </c>
      <c r="B2817" t="s">
        <v>46</v>
      </c>
      <c r="D2817" t="s">
        <v>5733</v>
      </c>
      <c r="E2817" t="s">
        <v>22</v>
      </c>
    </row>
    <row r="2818" spans="1:5" x14ac:dyDescent="0.25">
      <c r="A2818" t="s">
        <v>1536</v>
      </c>
      <c r="B2818" t="s">
        <v>46</v>
      </c>
      <c r="D2818" t="s">
        <v>5735</v>
      </c>
      <c r="E2818" t="s">
        <v>22</v>
      </c>
    </row>
    <row r="2819" spans="1:5" x14ac:dyDescent="0.25">
      <c r="A2819" t="s">
        <v>34</v>
      </c>
      <c r="B2819" t="s">
        <v>46</v>
      </c>
      <c r="D2819" t="s">
        <v>5737</v>
      </c>
      <c r="E2819" t="s">
        <v>22</v>
      </c>
    </row>
    <row r="2820" spans="1:5" x14ac:dyDescent="0.25">
      <c r="A2820" t="s">
        <v>27</v>
      </c>
      <c r="B2820" t="s">
        <v>46</v>
      </c>
      <c r="D2820" t="s">
        <v>5739</v>
      </c>
      <c r="E2820" t="s">
        <v>22</v>
      </c>
    </row>
    <row r="2821" spans="1:5" x14ac:dyDescent="0.25">
      <c r="A2821" t="s">
        <v>1481</v>
      </c>
      <c r="B2821" t="s">
        <v>46</v>
      </c>
      <c r="D2821" t="s">
        <v>5741</v>
      </c>
      <c r="E2821" t="s">
        <v>175</v>
      </c>
    </row>
    <row r="2822" spans="1:5" x14ac:dyDescent="0.25">
      <c r="A2822" t="s">
        <v>34</v>
      </c>
      <c r="B2822" t="s">
        <v>46</v>
      </c>
      <c r="D2822" t="s">
        <v>5744</v>
      </c>
      <c r="E2822" t="s">
        <v>22</v>
      </c>
    </row>
    <row r="2823" spans="1:5" x14ac:dyDescent="0.25">
      <c r="A2823" t="s">
        <v>34</v>
      </c>
      <c r="B2823" t="s">
        <v>13</v>
      </c>
      <c r="C2823">
        <v>1309</v>
      </c>
      <c r="D2823" t="s">
        <v>5747</v>
      </c>
      <c r="E2823" t="s">
        <v>5746</v>
      </c>
    </row>
    <row r="2824" spans="1:5" x14ac:dyDescent="0.25">
      <c r="A2824" t="s">
        <v>34</v>
      </c>
      <c r="B2824" t="s">
        <v>13</v>
      </c>
      <c r="C2824">
        <v>1309</v>
      </c>
      <c r="D2824" t="s">
        <v>5749</v>
      </c>
      <c r="E2824" t="s">
        <v>5746</v>
      </c>
    </row>
    <row r="2825" spans="1:5" x14ac:dyDescent="0.25">
      <c r="A2825" t="s">
        <v>34</v>
      </c>
      <c r="B2825" t="s">
        <v>13</v>
      </c>
      <c r="C2825">
        <v>1309</v>
      </c>
      <c r="D2825" t="s">
        <v>5751</v>
      </c>
      <c r="E2825" t="s">
        <v>5746</v>
      </c>
    </row>
    <row r="2826" spans="1:5" x14ac:dyDescent="0.25">
      <c r="A2826" t="s">
        <v>34</v>
      </c>
      <c r="B2826" t="s">
        <v>13</v>
      </c>
      <c r="C2826">
        <v>1309</v>
      </c>
      <c r="D2826" t="s">
        <v>5753</v>
      </c>
      <c r="E2826" t="s">
        <v>5746</v>
      </c>
    </row>
    <row r="2827" spans="1:5" x14ac:dyDescent="0.25">
      <c r="A2827" t="s">
        <v>34</v>
      </c>
      <c r="B2827" t="s">
        <v>13</v>
      </c>
      <c r="C2827">
        <v>1309</v>
      </c>
      <c r="D2827" t="s">
        <v>5755</v>
      </c>
      <c r="E2827" t="s">
        <v>5746</v>
      </c>
    </row>
    <row r="2828" spans="1:5" x14ac:dyDescent="0.25">
      <c r="A2828" t="s">
        <v>34</v>
      </c>
      <c r="B2828" t="s">
        <v>13</v>
      </c>
      <c r="C2828">
        <v>1309</v>
      </c>
      <c r="D2828" t="s">
        <v>5757</v>
      </c>
      <c r="E2828" t="s">
        <v>5746</v>
      </c>
    </row>
    <row r="2829" spans="1:5" x14ac:dyDescent="0.25">
      <c r="A2829" t="s">
        <v>34</v>
      </c>
      <c r="B2829" t="s">
        <v>209</v>
      </c>
      <c r="D2829" t="s">
        <v>5759</v>
      </c>
      <c r="E2829" t="s">
        <v>657</v>
      </c>
    </row>
    <row r="2830" spans="1:5" x14ac:dyDescent="0.25">
      <c r="A2830" t="s">
        <v>34</v>
      </c>
      <c r="B2830" t="s">
        <v>46</v>
      </c>
      <c r="D2830" t="s">
        <v>5761</v>
      </c>
      <c r="E2830" t="s">
        <v>22</v>
      </c>
    </row>
    <row r="2831" spans="1:5" x14ac:dyDescent="0.25">
      <c r="A2831" t="s">
        <v>1536</v>
      </c>
      <c r="B2831" t="s">
        <v>46</v>
      </c>
      <c r="D2831" t="s">
        <v>5763</v>
      </c>
      <c r="E2831" t="s">
        <v>22</v>
      </c>
    </row>
    <row r="2832" spans="1:5" x14ac:dyDescent="0.25">
      <c r="A2832" t="s">
        <v>1481</v>
      </c>
      <c r="B2832" t="s">
        <v>46</v>
      </c>
      <c r="D2832" t="s">
        <v>5765</v>
      </c>
      <c r="E2832" t="s">
        <v>16</v>
      </c>
    </row>
    <row r="2833" spans="1:5" x14ac:dyDescent="0.25">
      <c r="A2833" t="s">
        <v>34</v>
      </c>
      <c r="B2833" t="s">
        <v>46</v>
      </c>
      <c r="D2833" t="s">
        <v>5767</v>
      </c>
      <c r="E2833" t="s">
        <v>22</v>
      </c>
    </row>
    <row r="2834" spans="1:5" x14ac:dyDescent="0.25">
      <c r="A2834" t="s">
        <v>34</v>
      </c>
      <c r="B2834" t="s">
        <v>46</v>
      </c>
      <c r="D2834" t="s">
        <v>5770</v>
      </c>
      <c r="E2834" t="s">
        <v>22</v>
      </c>
    </row>
    <row r="2835" spans="1:5" x14ac:dyDescent="0.25">
      <c r="A2835" t="s">
        <v>34</v>
      </c>
      <c r="B2835" t="s">
        <v>209</v>
      </c>
      <c r="D2835" t="s">
        <v>5772</v>
      </c>
      <c r="E2835" t="s">
        <v>3153</v>
      </c>
    </row>
    <row r="2836" spans="1:5" x14ac:dyDescent="0.25">
      <c r="A2836" t="s">
        <v>34</v>
      </c>
      <c r="B2836" t="s">
        <v>46</v>
      </c>
      <c r="D2836" t="s">
        <v>5658</v>
      </c>
      <c r="E2836" t="s">
        <v>175</v>
      </c>
    </row>
    <row r="2837" spans="1:5" x14ac:dyDescent="0.25">
      <c r="A2837" t="s">
        <v>12</v>
      </c>
      <c r="B2837" t="s">
        <v>46</v>
      </c>
      <c r="D2837" t="s">
        <v>5775</v>
      </c>
      <c r="E2837" t="s">
        <v>2135</v>
      </c>
    </row>
    <row r="2838" spans="1:5" ht="409.5" x14ac:dyDescent="0.25">
      <c r="A2838" t="s">
        <v>1481</v>
      </c>
      <c r="B2838" t="s">
        <v>46</v>
      </c>
      <c r="D2838" s="1" t="s">
        <v>5777</v>
      </c>
      <c r="E2838" t="s">
        <v>3153</v>
      </c>
    </row>
    <row r="2839" spans="1:5" x14ac:dyDescent="0.25">
      <c r="A2839" t="s">
        <v>1481</v>
      </c>
      <c r="B2839" t="s">
        <v>46</v>
      </c>
      <c r="D2839" t="s">
        <v>5779</v>
      </c>
      <c r="E2839" t="s">
        <v>2240</v>
      </c>
    </row>
    <row r="2840" spans="1:5" x14ac:dyDescent="0.25">
      <c r="A2840" t="s">
        <v>34</v>
      </c>
      <c r="B2840" t="s">
        <v>13</v>
      </c>
      <c r="C2840">
        <v>1239</v>
      </c>
      <c r="D2840" t="s">
        <v>5781</v>
      </c>
      <c r="E2840" t="s">
        <v>870</v>
      </c>
    </row>
    <row r="2841" spans="1:5" x14ac:dyDescent="0.25">
      <c r="A2841" t="s">
        <v>27</v>
      </c>
      <c r="B2841" t="s">
        <v>46</v>
      </c>
      <c r="D2841" t="s">
        <v>5784</v>
      </c>
      <c r="E2841" t="s">
        <v>22</v>
      </c>
    </row>
    <row r="2842" spans="1:5" x14ac:dyDescent="0.25">
      <c r="A2842" t="s">
        <v>34</v>
      </c>
      <c r="B2842" t="s">
        <v>46</v>
      </c>
      <c r="D2842" t="s">
        <v>5787</v>
      </c>
      <c r="E2842" t="s">
        <v>22</v>
      </c>
    </row>
    <row r="2843" spans="1:5" x14ac:dyDescent="0.25">
      <c r="A2843" t="s">
        <v>12</v>
      </c>
      <c r="B2843" t="s">
        <v>13</v>
      </c>
      <c r="C2843">
        <v>1247</v>
      </c>
      <c r="D2843" t="s">
        <v>4961</v>
      </c>
      <c r="E2843" t="s">
        <v>30</v>
      </c>
    </row>
    <row r="2844" spans="1:5" x14ac:dyDescent="0.25">
      <c r="A2844" t="s">
        <v>34</v>
      </c>
      <c r="B2844" t="s">
        <v>209</v>
      </c>
      <c r="D2844" t="s">
        <v>5790</v>
      </c>
      <c r="E2844" t="s">
        <v>5394</v>
      </c>
    </row>
    <row r="2845" spans="1:5" x14ac:dyDescent="0.25">
      <c r="A2845" t="s">
        <v>34</v>
      </c>
      <c r="B2845" t="s">
        <v>46</v>
      </c>
      <c r="D2845" t="s">
        <v>5793</v>
      </c>
      <c r="E2845" t="s">
        <v>3153</v>
      </c>
    </row>
    <row r="2846" spans="1:5" x14ac:dyDescent="0.25">
      <c r="A2846" t="s">
        <v>12</v>
      </c>
      <c r="B2846" t="s">
        <v>46</v>
      </c>
      <c r="D2846" t="s">
        <v>5796</v>
      </c>
      <c r="E2846" t="s">
        <v>5795</v>
      </c>
    </row>
    <row r="2847" spans="1:5" x14ac:dyDescent="0.25">
      <c r="A2847" t="s">
        <v>34</v>
      </c>
      <c r="B2847" t="s">
        <v>13</v>
      </c>
      <c r="C2847">
        <v>1119</v>
      </c>
      <c r="D2847" t="s">
        <v>5799</v>
      </c>
      <c r="E2847" t="s">
        <v>3153</v>
      </c>
    </row>
    <row r="2848" spans="1:5" x14ac:dyDescent="0.25">
      <c r="A2848" t="s">
        <v>1481</v>
      </c>
      <c r="B2848" t="s">
        <v>13</v>
      </c>
      <c r="C2848">
        <v>2504</v>
      </c>
      <c r="D2848" t="s">
        <v>5801</v>
      </c>
      <c r="E2848" t="s">
        <v>22</v>
      </c>
    </row>
    <row r="2849" spans="1:5" x14ac:dyDescent="0.25">
      <c r="A2849" t="s">
        <v>1481</v>
      </c>
      <c r="B2849" t="s">
        <v>13</v>
      </c>
      <c r="C2849">
        <v>2504</v>
      </c>
      <c r="D2849" t="s">
        <v>5803</v>
      </c>
      <c r="E2849" t="s">
        <v>22</v>
      </c>
    </row>
    <row r="2850" spans="1:5" x14ac:dyDescent="0.25">
      <c r="A2850" t="s">
        <v>12</v>
      </c>
      <c r="B2850" t="s">
        <v>209</v>
      </c>
      <c r="D2850" t="s">
        <v>5805</v>
      </c>
      <c r="E2850" t="s">
        <v>4901</v>
      </c>
    </row>
    <row r="2851" spans="1:5" x14ac:dyDescent="0.25">
      <c r="A2851" t="s">
        <v>1481</v>
      </c>
      <c r="B2851" t="s">
        <v>46</v>
      </c>
      <c r="D2851" t="s">
        <v>5807</v>
      </c>
      <c r="E2851" t="s">
        <v>3153</v>
      </c>
    </row>
    <row r="2852" spans="1:5" x14ac:dyDescent="0.25">
      <c r="A2852" t="s">
        <v>34</v>
      </c>
      <c r="B2852" t="s">
        <v>46</v>
      </c>
      <c r="D2852" t="s">
        <v>5810</v>
      </c>
      <c r="E2852" t="s">
        <v>5809</v>
      </c>
    </row>
    <row r="2853" spans="1:5" x14ac:dyDescent="0.25">
      <c r="A2853" t="s">
        <v>34</v>
      </c>
      <c r="B2853" t="s">
        <v>13</v>
      </c>
      <c r="C2853">
        <v>1238</v>
      </c>
      <c r="D2853" t="s">
        <v>5812</v>
      </c>
      <c r="E2853" t="s">
        <v>3153</v>
      </c>
    </row>
    <row r="2854" spans="1:5" x14ac:dyDescent="0.25">
      <c r="A2854" t="s">
        <v>27</v>
      </c>
      <c r="B2854" t="s">
        <v>46</v>
      </c>
      <c r="D2854" t="s">
        <v>5814</v>
      </c>
      <c r="E2854" t="s">
        <v>22</v>
      </c>
    </row>
    <row r="2855" spans="1:5" x14ac:dyDescent="0.25">
      <c r="A2855" t="s">
        <v>1536</v>
      </c>
      <c r="B2855" t="s">
        <v>46</v>
      </c>
      <c r="D2855" t="s">
        <v>5816</v>
      </c>
      <c r="E2855" t="s">
        <v>22</v>
      </c>
    </row>
    <row r="2856" spans="1:5" x14ac:dyDescent="0.25">
      <c r="A2856" t="s">
        <v>34</v>
      </c>
      <c r="B2856" t="s">
        <v>13</v>
      </c>
      <c r="C2856">
        <v>1236</v>
      </c>
      <c r="D2856" t="s">
        <v>5818</v>
      </c>
      <c r="E2856" t="s">
        <v>2240</v>
      </c>
    </row>
    <row r="2857" spans="1:5" x14ac:dyDescent="0.25">
      <c r="A2857" t="s">
        <v>34</v>
      </c>
      <c r="B2857" t="s">
        <v>209</v>
      </c>
      <c r="D2857" t="s">
        <v>5820</v>
      </c>
      <c r="E2857" t="s">
        <v>3153</v>
      </c>
    </row>
    <row r="2858" spans="1:5" x14ac:dyDescent="0.25">
      <c r="A2858" t="s">
        <v>34</v>
      </c>
      <c r="B2858" t="s">
        <v>209</v>
      </c>
      <c r="D2858" t="s">
        <v>5822</v>
      </c>
      <c r="E2858" t="s">
        <v>3153</v>
      </c>
    </row>
    <row r="2859" spans="1:5" x14ac:dyDescent="0.25">
      <c r="A2859" t="s">
        <v>27</v>
      </c>
      <c r="B2859" t="s">
        <v>46</v>
      </c>
      <c r="D2859" t="s">
        <v>5824</v>
      </c>
      <c r="E2859" t="s">
        <v>302</v>
      </c>
    </row>
    <row r="2860" spans="1:5" x14ac:dyDescent="0.25">
      <c r="A2860" t="s">
        <v>34</v>
      </c>
      <c r="B2860" t="s">
        <v>209</v>
      </c>
      <c r="D2860" t="s">
        <v>5826</v>
      </c>
      <c r="E2860" t="s">
        <v>2240</v>
      </c>
    </row>
    <row r="2861" spans="1:5" x14ac:dyDescent="0.25">
      <c r="A2861" t="s">
        <v>27</v>
      </c>
      <c r="B2861" t="s">
        <v>46</v>
      </c>
      <c r="D2861" t="s">
        <v>5828</v>
      </c>
      <c r="E2861" t="s">
        <v>4803</v>
      </c>
    </row>
    <row r="2862" spans="1:5" x14ac:dyDescent="0.25">
      <c r="A2862" t="s">
        <v>34</v>
      </c>
      <c r="B2862" t="s">
        <v>46</v>
      </c>
      <c r="D2862" t="s">
        <v>3617</v>
      </c>
      <c r="E2862" t="s">
        <v>3153</v>
      </c>
    </row>
    <row r="2863" spans="1:5" x14ac:dyDescent="0.25">
      <c r="A2863" t="s">
        <v>27</v>
      </c>
      <c r="B2863" t="s">
        <v>46</v>
      </c>
      <c r="D2863" t="s">
        <v>5832</v>
      </c>
      <c r="E2863" t="s">
        <v>22</v>
      </c>
    </row>
    <row r="2864" spans="1:5" x14ac:dyDescent="0.25">
      <c r="A2864" t="s">
        <v>34</v>
      </c>
      <c r="B2864" t="s">
        <v>13</v>
      </c>
      <c r="C2864">
        <v>916</v>
      </c>
      <c r="D2864" t="s">
        <v>5834</v>
      </c>
      <c r="E2864" t="s">
        <v>2240</v>
      </c>
    </row>
    <row r="2865" spans="1:5" x14ac:dyDescent="0.25">
      <c r="A2865" t="s">
        <v>34</v>
      </c>
      <c r="B2865" t="s">
        <v>46</v>
      </c>
      <c r="D2865" t="s">
        <v>5837</v>
      </c>
      <c r="E2865" t="s">
        <v>22</v>
      </c>
    </row>
    <row r="2866" spans="1:5" x14ac:dyDescent="0.25">
      <c r="A2866" t="s">
        <v>12</v>
      </c>
      <c r="B2866" t="s">
        <v>46</v>
      </c>
      <c r="D2866" t="s">
        <v>5840</v>
      </c>
      <c r="E2866" t="s">
        <v>5839</v>
      </c>
    </row>
    <row r="2867" spans="1:5" x14ac:dyDescent="0.25">
      <c r="A2867" t="s">
        <v>34</v>
      </c>
      <c r="B2867" t="s">
        <v>46</v>
      </c>
      <c r="D2867" t="s">
        <v>5842</v>
      </c>
      <c r="E2867" t="s">
        <v>175</v>
      </c>
    </row>
    <row r="2868" spans="1:5" x14ac:dyDescent="0.25">
      <c r="A2868" t="s">
        <v>1536</v>
      </c>
      <c r="B2868" t="s">
        <v>46</v>
      </c>
      <c r="D2868" t="s">
        <v>5845</v>
      </c>
      <c r="E2868" t="s">
        <v>175</v>
      </c>
    </row>
    <row r="2869" spans="1:5" x14ac:dyDescent="0.25">
      <c r="A2869" t="s">
        <v>1481</v>
      </c>
      <c r="B2869" t="s">
        <v>46</v>
      </c>
      <c r="D2869" t="s">
        <v>5847</v>
      </c>
      <c r="E2869" t="s">
        <v>22</v>
      </c>
    </row>
    <row r="2870" spans="1:5" x14ac:dyDescent="0.25">
      <c r="A2870" t="s">
        <v>34</v>
      </c>
      <c r="B2870" t="s">
        <v>46</v>
      </c>
      <c r="D2870" t="s">
        <v>5850</v>
      </c>
      <c r="E2870" t="s">
        <v>3153</v>
      </c>
    </row>
    <row r="2871" spans="1:5" x14ac:dyDescent="0.25">
      <c r="A2871" t="s">
        <v>34</v>
      </c>
      <c r="B2871" t="s">
        <v>46</v>
      </c>
      <c r="D2871" t="s">
        <v>5853</v>
      </c>
      <c r="E2871" t="s">
        <v>22</v>
      </c>
    </row>
    <row r="2872" spans="1:5" x14ac:dyDescent="0.25">
      <c r="A2872" t="s">
        <v>1481</v>
      </c>
      <c r="B2872" t="s">
        <v>13</v>
      </c>
      <c r="C2872">
        <v>1220</v>
      </c>
      <c r="D2872" t="s">
        <v>5855</v>
      </c>
      <c r="E2872" t="s">
        <v>3893</v>
      </c>
    </row>
    <row r="2873" spans="1:5" x14ac:dyDescent="0.25">
      <c r="A2873" t="s">
        <v>1481</v>
      </c>
      <c r="B2873" t="s">
        <v>209</v>
      </c>
      <c r="D2873" t="s">
        <v>5857</v>
      </c>
      <c r="E2873" t="s">
        <v>2240</v>
      </c>
    </row>
    <row r="2874" spans="1:5" x14ac:dyDescent="0.25">
      <c r="A2874" t="s">
        <v>34</v>
      </c>
      <c r="B2874" t="s">
        <v>46</v>
      </c>
      <c r="D2874" t="s">
        <v>5859</v>
      </c>
      <c r="E2874" t="s">
        <v>2240</v>
      </c>
    </row>
    <row r="2875" spans="1:5" x14ac:dyDescent="0.25">
      <c r="A2875" t="s">
        <v>27</v>
      </c>
      <c r="B2875" t="s">
        <v>46</v>
      </c>
      <c r="D2875" t="s">
        <v>5861</v>
      </c>
      <c r="E2875" t="s">
        <v>175</v>
      </c>
    </row>
    <row r="2876" spans="1:5" x14ac:dyDescent="0.25">
      <c r="A2876" t="s">
        <v>34</v>
      </c>
      <c r="B2876" t="s">
        <v>46</v>
      </c>
      <c r="D2876" t="s">
        <v>5863</v>
      </c>
      <c r="E2876" t="s">
        <v>3153</v>
      </c>
    </row>
    <row r="2877" spans="1:5" x14ac:dyDescent="0.25">
      <c r="A2877" t="s">
        <v>1481</v>
      </c>
      <c r="B2877" t="s">
        <v>209</v>
      </c>
      <c r="D2877" t="s">
        <v>5865</v>
      </c>
      <c r="E2877" t="s">
        <v>22</v>
      </c>
    </row>
    <row r="2878" spans="1:5" x14ac:dyDescent="0.25">
      <c r="A2878" t="s">
        <v>1536</v>
      </c>
      <c r="B2878" t="s">
        <v>46</v>
      </c>
      <c r="D2878" t="s">
        <v>5867</v>
      </c>
      <c r="E2878" t="s">
        <v>22</v>
      </c>
    </row>
    <row r="2879" spans="1:5" x14ac:dyDescent="0.25">
      <c r="A2879" t="s">
        <v>1536</v>
      </c>
      <c r="B2879" t="s">
        <v>46</v>
      </c>
      <c r="D2879" t="s">
        <v>5870</v>
      </c>
      <c r="E2879" t="s">
        <v>22</v>
      </c>
    </row>
    <row r="2880" spans="1:5" x14ac:dyDescent="0.25">
      <c r="A2880" t="s">
        <v>34</v>
      </c>
      <c r="B2880" t="s">
        <v>46</v>
      </c>
      <c r="D2880" t="s">
        <v>5873</v>
      </c>
      <c r="E2880" t="s">
        <v>3153</v>
      </c>
    </row>
    <row r="2881" spans="1:5" x14ac:dyDescent="0.25">
      <c r="A2881" t="s">
        <v>34</v>
      </c>
      <c r="B2881" t="s">
        <v>46</v>
      </c>
      <c r="D2881" t="s">
        <v>5876</v>
      </c>
      <c r="E2881" t="s">
        <v>3153</v>
      </c>
    </row>
    <row r="2882" spans="1:5" x14ac:dyDescent="0.25">
      <c r="A2882" t="s">
        <v>34</v>
      </c>
      <c r="B2882" t="s">
        <v>46</v>
      </c>
      <c r="D2882" t="s">
        <v>5879</v>
      </c>
      <c r="E2882" t="s">
        <v>3153</v>
      </c>
    </row>
    <row r="2883" spans="1:5" x14ac:dyDescent="0.25">
      <c r="A2883" t="s">
        <v>34</v>
      </c>
      <c r="B2883" t="s">
        <v>46</v>
      </c>
      <c r="D2883" t="s">
        <v>5882</v>
      </c>
      <c r="E2883" t="s">
        <v>3153</v>
      </c>
    </row>
    <row r="2884" spans="1:5" x14ac:dyDescent="0.25">
      <c r="A2884" t="s">
        <v>34</v>
      </c>
      <c r="B2884" t="s">
        <v>46</v>
      </c>
      <c r="D2884" t="s">
        <v>5884</v>
      </c>
      <c r="E2884" t="s">
        <v>22</v>
      </c>
    </row>
    <row r="2885" spans="1:5" x14ac:dyDescent="0.25">
      <c r="A2885" t="s">
        <v>34</v>
      </c>
      <c r="B2885" t="s">
        <v>46</v>
      </c>
      <c r="D2885" t="s">
        <v>5886</v>
      </c>
      <c r="E2885" t="s">
        <v>22</v>
      </c>
    </row>
    <row r="2886" spans="1:5" x14ac:dyDescent="0.25">
      <c r="A2886" t="s">
        <v>12</v>
      </c>
      <c r="B2886" t="s">
        <v>46</v>
      </c>
      <c r="D2886" t="s">
        <v>5889</v>
      </c>
      <c r="E2886" t="s">
        <v>30</v>
      </c>
    </row>
    <row r="2887" spans="1:5" x14ac:dyDescent="0.25">
      <c r="A2887" t="s">
        <v>27</v>
      </c>
      <c r="B2887" t="s">
        <v>46</v>
      </c>
      <c r="D2887" t="s">
        <v>5891</v>
      </c>
      <c r="E2887" t="s">
        <v>22</v>
      </c>
    </row>
    <row r="2888" spans="1:5" x14ac:dyDescent="0.25">
      <c r="A2888" t="s">
        <v>34</v>
      </c>
      <c r="B2888" t="s">
        <v>13</v>
      </c>
      <c r="C2888">
        <v>1183</v>
      </c>
      <c r="D2888" t="s">
        <v>5894</v>
      </c>
      <c r="E2888" t="s">
        <v>2240</v>
      </c>
    </row>
    <row r="2889" spans="1:5" x14ac:dyDescent="0.25">
      <c r="A2889" t="s">
        <v>34</v>
      </c>
      <c r="B2889" t="s">
        <v>13</v>
      </c>
      <c r="C2889">
        <v>1185</v>
      </c>
      <c r="D2889" t="s">
        <v>5897</v>
      </c>
      <c r="E2889" t="s">
        <v>657</v>
      </c>
    </row>
    <row r="2890" spans="1:5" x14ac:dyDescent="0.25">
      <c r="A2890" t="s">
        <v>34</v>
      </c>
      <c r="B2890" t="s">
        <v>209</v>
      </c>
      <c r="D2890" t="s">
        <v>5900</v>
      </c>
      <c r="E2890" t="s">
        <v>657</v>
      </c>
    </row>
    <row r="2891" spans="1:5" x14ac:dyDescent="0.25">
      <c r="A2891" t="s">
        <v>1481</v>
      </c>
      <c r="B2891" t="s">
        <v>46</v>
      </c>
      <c r="D2891" t="s">
        <v>5902</v>
      </c>
      <c r="E2891" t="s">
        <v>175</v>
      </c>
    </row>
    <row r="2892" spans="1:5" x14ac:dyDescent="0.25">
      <c r="A2892" t="s">
        <v>34</v>
      </c>
      <c r="B2892" t="s">
        <v>209</v>
      </c>
      <c r="D2892" t="s">
        <v>5904</v>
      </c>
      <c r="E2892" t="s">
        <v>2240</v>
      </c>
    </row>
    <row r="2893" spans="1:5" x14ac:dyDescent="0.25">
      <c r="A2893" t="s">
        <v>34</v>
      </c>
      <c r="B2893" t="s">
        <v>46</v>
      </c>
      <c r="D2893" t="s">
        <v>5906</v>
      </c>
      <c r="E2893" t="s">
        <v>22</v>
      </c>
    </row>
    <row r="2894" spans="1:5" x14ac:dyDescent="0.25">
      <c r="A2894" t="s">
        <v>34</v>
      </c>
      <c r="B2894" t="s">
        <v>13</v>
      </c>
      <c r="C2894">
        <v>1172</v>
      </c>
      <c r="D2894" t="s">
        <v>5908</v>
      </c>
      <c r="E2894" t="s">
        <v>3141</v>
      </c>
    </row>
    <row r="2895" spans="1:5" x14ac:dyDescent="0.25">
      <c r="A2895" t="s">
        <v>34</v>
      </c>
      <c r="B2895" t="s">
        <v>13</v>
      </c>
      <c r="C2895">
        <v>1141</v>
      </c>
      <c r="D2895" t="s">
        <v>5911</v>
      </c>
      <c r="E2895" t="s">
        <v>175</v>
      </c>
    </row>
    <row r="2896" spans="1:5" x14ac:dyDescent="0.25">
      <c r="A2896" t="s">
        <v>27</v>
      </c>
      <c r="B2896" t="s">
        <v>46</v>
      </c>
      <c r="D2896" t="s">
        <v>5915</v>
      </c>
      <c r="E2896" t="s">
        <v>5914</v>
      </c>
    </row>
    <row r="2897" spans="1:5" x14ac:dyDescent="0.25">
      <c r="A2897" t="s">
        <v>34</v>
      </c>
      <c r="B2897" t="s">
        <v>13</v>
      </c>
      <c r="C2897">
        <v>1236</v>
      </c>
      <c r="D2897" t="s">
        <v>5818</v>
      </c>
      <c r="E2897" t="s">
        <v>2240</v>
      </c>
    </row>
    <row r="2898" spans="1:5" x14ac:dyDescent="0.25">
      <c r="A2898" t="s">
        <v>34</v>
      </c>
      <c r="B2898" t="s">
        <v>46</v>
      </c>
      <c r="D2898" t="s">
        <v>5918</v>
      </c>
      <c r="E2898" t="s">
        <v>175</v>
      </c>
    </row>
    <row r="2899" spans="1:5" x14ac:dyDescent="0.25">
      <c r="A2899" t="s">
        <v>1481</v>
      </c>
      <c r="B2899" t="s">
        <v>46</v>
      </c>
      <c r="D2899" t="s">
        <v>5920</v>
      </c>
      <c r="E2899" t="s">
        <v>2240</v>
      </c>
    </row>
    <row r="2900" spans="1:5" x14ac:dyDescent="0.25">
      <c r="A2900" t="s">
        <v>34</v>
      </c>
      <c r="B2900" t="s">
        <v>46</v>
      </c>
      <c r="D2900" t="s">
        <v>5923</v>
      </c>
      <c r="E2900" t="s">
        <v>22</v>
      </c>
    </row>
    <row r="2901" spans="1:5" x14ac:dyDescent="0.25">
      <c r="A2901" t="s">
        <v>1536</v>
      </c>
      <c r="B2901" t="s">
        <v>46</v>
      </c>
      <c r="D2901" t="s">
        <v>5925</v>
      </c>
      <c r="E2901" t="s">
        <v>22</v>
      </c>
    </row>
    <row r="2902" spans="1:5" x14ac:dyDescent="0.25">
      <c r="A2902" t="s">
        <v>34</v>
      </c>
      <c r="B2902" t="s">
        <v>13</v>
      </c>
      <c r="C2902">
        <v>834</v>
      </c>
      <c r="D2902" t="s">
        <v>5927</v>
      </c>
      <c r="E2902" t="s">
        <v>2240</v>
      </c>
    </row>
    <row r="2903" spans="1:5" x14ac:dyDescent="0.25">
      <c r="A2903" t="s">
        <v>1481</v>
      </c>
      <c r="B2903" t="s">
        <v>46</v>
      </c>
      <c r="D2903" t="s">
        <v>5930</v>
      </c>
      <c r="E2903" t="s">
        <v>3153</v>
      </c>
    </row>
    <row r="2904" spans="1:5" x14ac:dyDescent="0.25">
      <c r="A2904" t="s">
        <v>1536</v>
      </c>
      <c r="B2904" t="s">
        <v>46</v>
      </c>
      <c r="D2904" t="s">
        <v>5932</v>
      </c>
      <c r="E2904" t="s">
        <v>3153</v>
      </c>
    </row>
    <row r="2905" spans="1:5" x14ac:dyDescent="0.25">
      <c r="A2905" t="s">
        <v>12</v>
      </c>
      <c r="B2905" t="s">
        <v>46</v>
      </c>
      <c r="D2905" t="s">
        <v>5934</v>
      </c>
      <c r="E2905" t="s">
        <v>2240</v>
      </c>
    </row>
    <row r="2906" spans="1:5" x14ac:dyDescent="0.25">
      <c r="A2906" t="s">
        <v>34</v>
      </c>
      <c r="B2906" t="s">
        <v>46</v>
      </c>
      <c r="D2906" t="s">
        <v>5937</v>
      </c>
      <c r="E2906" t="s">
        <v>3153</v>
      </c>
    </row>
    <row r="2907" spans="1:5" x14ac:dyDescent="0.25">
      <c r="A2907" t="s">
        <v>1536</v>
      </c>
      <c r="B2907" t="s">
        <v>46</v>
      </c>
      <c r="D2907" t="s">
        <v>5939</v>
      </c>
      <c r="E2907" t="s">
        <v>175</v>
      </c>
    </row>
    <row r="2908" spans="1:5" x14ac:dyDescent="0.25">
      <c r="A2908" t="s">
        <v>34</v>
      </c>
      <c r="B2908" t="s">
        <v>209</v>
      </c>
      <c r="D2908" t="s">
        <v>5941</v>
      </c>
      <c r="E2908" t="s">
        <v>175</v>
      </c>
    </row>
    <row r="2909" spans="1:5" x14ac:dyDescent="0.25">
      <c r="A2909" t="s">
        <v>34</v>
      </c>
      <c r="B2909" t="s">
        <v>46</v>
      </c>
      <c r="D2909" t="s">
        <v>5943</v>
      </c>
      <c r="E2909" t="s">
        <v>3153</v>
      </c>
    </row>
    <row r="2910" spans="1:5" x14ac:dyDescent="0.25">
      <c r="A2910" t="s">
        <v>34</v>
      </c>
      <c r="B2910" t="s">
        <v>46</v>
      </c>
      <c r="D2910" t="s">
        <v>5945</v>
      </c>
      <c r="E2910" t="s">
        <v>3153</v>
      </c>
    </row>
    <row r="2911" spans="1:5" x14ac:dyDescent="0.25">
      <c r="A2911" t="s">
        <v>27</v>
      </c>
      <c r="B2911" t="s">
        <v>46</v>
      </c>
      <c r="D2911" t="s">
        <v>5948</v>
      </c>
      <c r="E2911" t="s">
        <v>22</v>
      </c>
    </row>
    <row r="2912" spans="1:5" x14ac:dyDescent="0.25">
      <c r="A2912" t="s">
        <v>27</v>
      </c>
      <c r="B2912" t="s">
        <v>46</v>
      </c>
      <c r="D2912" t="s">
        <v>5951</v>
      </c>
      <c r="E2912" t="s">
        <v>22</v>
      </c>
    </row>
    <row r="2913" spans="1:5" x14ac:dyDescent="0.25">
      <c r="A2913" t="s">
        <v>34</v>
      </c>
      <c r="B2913" t="s">
        <v>13</v>
      </c>
      <c r="C2913">
        <v>1127</v>
      </c>
      <c r="D2913" t="s">
        <v>5953</v>
      </c>
      <c r="E2913" t="s">
        <v>3996</v>
      </c>
    </row>
    <row r="2914" spans="1:5" x14ac:dyDescent="0.25">
      <c r="A2914" t="s">
        <v>34</v>
      </c>
      <c r="B2914" t="s">
        <v>209</v>
      </c>
      <c r="D2914" t="s">
        <v>5955</v>
      </c>
      <c r="E2914" t="s">
        <v>3996</v>
      </c>
    </row>
    <row r="2915" spans="1:5" x14ac:dyDescent="0.25">
      <c r="A2915" t="s">
        <v>34</v>
      </c>
      <c r="B2915" t="s">
        <v>46</v>
      </c>
      <c r="D2915" t="s">
        <v>5957</v>
      </c>
      <c r="E2915" t="s">
        <v>3153</v>
      </c>
    </row>
    <row r="2916" spans="1:5" x14ac:dyDescent="0.25">
      <c r="A2916" t="s">
        <v>34</v>
      </c>
      <c r="B2916" t="s">
        <v>209</v>
      </c>
      <c r="D2916" t="s">
        <v>5959</v>
      </c>
      <c r="E2916" t="s">
        <v>3153</v>
      </c>
    </row>
    <row r="2917" spans="1:5" x14ac:dyDescent="0.25">
      <c r="A2917" t="s">
        <v>34</v>
      </c>
      <c r="B2917" t="s">
        <v>46</v>
      </c>
      <c r="D2917" t="s">
        <v>5961</v>
      </c>
      <c r="E2917" t="s">
        <v>175</v>
      </c>
    </row>
    <row r="2918" spans="1:5" x14ac:dyDescent="0.25">
      <c r="A2918" t="s">
        <v>34</v>
      </c>
      <c r="B2918" t="s">
        <v>46</v>
      </c>
      <c r="D2918" t="s">
        <v>5963</v>
      </c>
      <c r="E2918" t="s">
        <v>175</v>
      </c>
    </row>
    <row r="2919" spans="1:5" x14ac:dyDescent="0.25">
      <c r="A2919" t="s">
        <v>34</v>
      </c>
      <c r="B2919" t="s">
        <v>46</v>
      </c>
      <c r="D2919" t="s">
        <v>5965</v>
      </c>
      <c r="E2919" t="s">
        <v>175</v>
      </c>
    </row>
    <row r="2920" spans="1:5" x14ac:dyDescent="0.25">
      <c r="A2920" t="s">
        <v>27</v>
      </c>
      <c r="B2920" t="s">
        <v>46</v>
      </c>
      <c r="D2920" t="s">
        <v>5967</v>
      </c>
      <c r="E2920" t="s">
        <v>22</v>
      </c>
    </row>
    <row r="2921" spans="1:5" x14ac:dyDescent="0.25">
      <c r="A2921" t="s">
        <v>1481</v>
      </c>
      <c r="B2921" t="s">
        <v>46</v>
      </c>
      <c r="D2921" t="s">
        <v>5969</v>
      </c>
      <c r="E2921" t="s">
        <v>175</v>
      </c>
    </row>
    <row r="2922" spans="1:5" x14ac:dyDescent="0.25">
      <c r="A2922" t="s">
        <v>1481</v>
      </c>
      <c r="B2922" t="s">
        <v>46</v>
      </c>
      <c r="D2922" t="s">
        <v>5971</v>
      </c>
      <c r="E2922" t="s">
        <v>175</v>
      </c>
    </row>
    <row r="2923" spans="1:5" x14ac:dyDescent="0.25">
      <c r="A2923" t="s">
        <v>34</v>
      </c>
      <c r="B2923" t="s">
        <v>46</v>
      </c>
      <c r="D2923" t="s">
        <v>5973</v>
      </c>
      <c r="E2923" t="s">
        <v>175</v>
      </c>
    </row>
    <row r="2924" spans="1:5" x14ac:dyDescent="0.25">
      <c r="A2924" t="s">
        <v>12</v>
      </c>
      <c r="B2924" t="s">
        <v>46</v>
      </c>
      <c r="D2924" t="s">
        <v>5975</v>
      </c>
      <c r="E2924" t="s">
        <v>175</v>
      </c>
    </row>
    <row r="2925" spans="1:5" x14ac:dyDescent="0.25">
      <c r="A2925" t="s">
        <v>1481</v>
      </c>
      <c r="B2925" t="s">
        <v>46</v>
      </c>
      <c r="D2925" t="s">
        <v>5977</v>
      </c>
      <c r="E2925" t="s">
        <v>175</v>
      </c>
    </row>
    <row r="2926" spans="1:5" x14ac:dyDescent="0.25">
      <c r="A2926" t="s">
        <v>1481</v>
      </c>
      <c r="B2926" t="s">
        <v>46</v>
      </c>
      <c r="D2926" t="s">
        <v>5979</v>
      </c>
      <c r="E2926" t="s">
        <v>175</v>
      </c>
    </row>
    <row r="2927" spans="1:5" x14ac:dyDescent="0.25">
      <c r="A2927" t="s">
        <v>12</v>
      </c>
      <c r="B2927" t="s">
        <v>46</v>
      </c>
      <c r="D2927" t="s">
        <v>5981</v>
      </c>
      <c r="E2927" t="s">
        <v>175</v>
      </c>
    </row>
    <row r="2928" spans="1:5" x14ac:dyDescent="0.25">
      <c r="A2928" t="s">
        <v>12</v>
      </c>
      <c r="B2928" t="s">
        <v>46</v>
      </c>
      <c r="D2928" t="s">
        <v>5983</v>
      </c>
      <c r="E2928" t="s">
        <v>175</v>
      </c>
    </row>
    <row r="2929" spans="1:5" x14ac:dyDescent="0.25">
      <c r="A2929" t="s">
        <v>12</v>
      </c>
      <c r="B2929" t="s">
        <v>46</v>
      </c>
      <c r="D2929" t="s">
        <v>5985</v>
      </c>
      <c r="E2929" t="s">
        <v>22</v>
      </c>
    </row>
    <row r="2930" spans="1:5" x14ac:dyDescent="0.25">
      <c r="A2930" t="s">
        <v>1481</v>
      </c>
      <c r="B2930" t="s">
        <v>46</v>
      </c>
      <c r="D2930" t="s">
        <v>5987</v>
      </c>
      <c r="E2930" t="s">
        <v>2240</v>
      </c>
    </row>
    <row r="2931" spans="1:5" x14ac:dyDescent="0.25">
      <c r="A2931" t="s">
        <v>34</v>
      </c>
      <c r="B2931" t="s">
        <v>46</v>
      </c>
      <c r="D2931" t="s">
        <v>5989</v>
      </c>
      <c r="E2931" t="s">
        <v>175</v>
      </c>
    </row>
    <row r="2932" spans="1:5" x14ac:dyDescent="0.25">
      <c r="A2932" t="s">
        <v>1481</v>
      </c>
      <c r="B2932" t="s">
        <v>46</v>
      </c>
      <c r="D2932" t="s">
        <v>5991</v>
      </c>
      <c r="E2932" t="s">
        <v>2240</v>
      </c>
    </row>
    <row r="2933" spans="1:5" x14ac:dyDescent="0.25">
      <c r="A2933" t="s">
        <v>27</v>
      </c>
      <c r="B2933" t="s">
        <v>46</v>
      </c>
      <c r="D2933" t="s">
        <v>5993</v>
      </c>
      <c r="E2933" t="s">
        <v>22</v>
      </c>
    </row>
    <row r="2934" spans="1:5" x14ac:dyDescent="0.25">
      <c r="A2934" t="s">
        <v>34</v>
      </c>
      <c r="B2934" t="s">
        <v>46</v>
      </c>
      <c r="D2934" t="s">
        <v>5995</v>
      </c>
      <c r="E2934" t="s">
        <v>3153</v>
      </c>
    </row>
    <row r="2935" spans="1:5" x14ac:dyDescent="0.25">
      <c r="A2935" t="s">
        <v>1536</v>
      </c>
      <c r="B2935" t="s">
        <v>46</v>
      </c>
      <c r="D2935" t="s">
        <v>5997</v>
      </c>
      <c r="E2935" t="s">
        <v>3153</v>
      </c>
    </row>
    <row r="2936" spans="1:5" x14ac:dyDescent="0.25">
      <c r="A2936" t="s">
        <v>1536</v>
      </c>
      <c r="B2936" t="s">
        <v>46</v>
      </c>
      <c r="D2936" t="s">
        <v>6000</v>
      </c>
      <c r="E2936" t="s">
        <v>3153</v>
      </c>
    </row>
    <row r="2937" spans="1:5" x14ac:dyDescent="0.25">
      <c r="A2937" t="s">
        <v>34</v>
      </c>
      <c r="B2937" t="s">
        <v>46</v>
      </c>
      <c r="D2937" t="s">
        <v>6003</v>
      </c>
      <c r="E2937" t="s">
        <v>22</v>
      </c>
    </row>
    <row r="2938" spans="1:5" x14ac:dyDescent="0.25">
      <c r="A2938" t="s">
        <v>27</v>
      </c>
      <c r="B2938" t="s">
        <v>46</v>
      </c>
      <c r="D2938" t="s">
        <v>6005</v>
      </c>
      <c r="E2938" t="s">
        <v>3182</v>
      </c>
    </row>
    <row r="2939" spans="1:5" x14ac:dyDescent="0.25">
      <c r="A2939" t="s">
        <v>34</v>
      </c>
      <c r="B2939" t="s">
        <v>46</v>
      </c>
      <c r="D2939" t="s">
        <v>6007</v>
      </c>
      <c r="E2939" t="s">
        <v>22</v>
      </c>
    </row>
    <row r="2940" spans="1:5" x14ac:dyDescent="0.25">
      <c r="A2940" t="s">
        <v>34</v>
      </c>
      <c r="B2940" t="s">
        <v>46</v>
      </c>
      <c r="D2940" t="s">
        <v>6009</v>
      </c>
      <c r="E2940" t="s">
        <v>22</v>
      </c>
    </row>
    <row r="2941" spans="1:5" x14ac:dyDescent="0.25">
      <c r="A2941" t="s">
        <v>1536</v>
      </c>
      <c r="B2941" t="s">
        <v>46</v>
      </c>
      <c r="D2941" t="s">
        <v>6012</v>
      </c>
      <c r="E2941" t="s">
        <v>3153</v>
      </c>
    </row>
    <row r="2942" spans="1:5" x14ac:dyDescent="0.25">
      <c r="A2942" t="s">
        <v>27</v>
      </c>
      <c r="B2942" t="s">
        <v>46</v>
      </c>
      <c r="D2942" t="s">
        <v>6014</v>
      </c>
      <c r="E2942" t="s">
        <v>22</v>
      </c>
    </row>
    <row r="2943" spans="1:5" x14ac:dyDescent="0.25">
      <c r="A2943" t="s">
        <v>34</v>
      </c>
      <c r="B2943" t="s">
        <v>46</v>
      </c>
      <c r="D2943" t="s">
        <v>6016</v>
      </c>
      <c r="E2943" t="s">
        <v>2240</v>
      </c>
    </row>
    <row r="2944" spans="1:5" x14ac:dyDescent="0.25">
      <c r="A2944" t="s">
        <v>27</v>
      </c>
      <c r="B2944" t="s">
        <v>46</v>
      </c>
      <c r="D2944" t="s">
        <v>6018</v>
      </c>
      <c r="E2944" t="s">
        <v>22</v>
      </c>
    </row>
    <row r="2945" spans="1:5" x14ac:dyDescent="0.25">
      <c r="A2945" t="s">
        <v>27</v>
      </c>
      <c r="B2945" t="s">
        <v>46</v>
      </c>
      <c r="D2945" t="s">
        <v>6020</v>
      </c>
      <c r="E2945" t="s">
        <v>22</v>
      </c>
    </row>
    <row r="2946" spans="1:5" x14ac:dyDescent="0.25">
      <c r="A2946" t="s">
        <v>1536</v>
      </c>
      <c r="B2946" t="s">
        <v>46</v>
      </c>
      <c r="D2946" t="s">
        <v>6023</v>
      </c>
      <c r="E2946" t="s">
        <v>175</v>
      </c>
    </row>
    <row r="2947" spans="1:5" x14ac:dyDescent="0.25">
      <c r="A2947" t="s">
        <v>1481</v>
      </c>
      <c r="B2947" t="s">
        <v>46</v>
      </c>
      <c r="D2947" t="s">
        <v>6025</v>
      </c>
      <c r="E2947" t="s">
        <v>2240</v>
      </c>
    </row>
    <row r="2948" spans="1:5" x14ac:dyDescent="0.25">
      <c r="A2948" t="s">
        <v>34</v>
      </c>
      <c r="B2948" t="s">
        <v>46</v>
      </c>
      <c r="D2948" t="s">
        <v>6027</v>
      </c>
      <c r="E2948" t="s">
        <v>2240</v>
      </c>
    </row>
    <row r="2949" spans="1:5" x14ac:dyDescent="0.25">
      <c r="A2949" t="s">
        <v>34</v>
      </c>
      <c r="B2949" t="s">
        <v>46</v>
      </c>
      <c r="D2949" t="s">
        <v>6030</v>
      </c>
      <c r="E2949" t="s">
        <v>3153</v>
      </c>
    </row>
    <row r="2950" spans="1:5" x14ac:dyDescent="0.25">
      <c r="A2950" t="s">
        <v>34</v>
      </c>
      <c r="B2950" t="s">
        <v>13</v>
      </c>
      <c r="C2950">
        <v>1023</v>
      </c>
      <c r="D2950" t="s">
        <v>6032</v>
      </c>
      <c r="E2950" t="s">
        <v>2240</v>
      </c>
    </row>
    <row r="2951" spans="1:5" x14ac:dyDescent="0.25">
      <c r="A2951" t="s">
        <v>34</v>
      </c>
      <c r="B2951" t="s">
        <v>46</v>
      </c>
      <c r="D2951" t="s">
        <v>6034</v>
      </c>
      <c r="E2951" t="s">
        <v>175</v>
      </c>
    </row>
    <row r="2952" spans="1:5" x14ac:dyDescent="0.25">
      <c r="A2952" t="s">
        <v>34</v>
      </c>
      <c r="B2952" t="s">
        <v>46</v>
      </c>
      <c r="D2952" t="s">
        <v>6036</v>
      </c>
      <c r="E2952" t="s">
        <v>175</v>
      </c>
    </row>
    <row r="2953" spans="1:5" x14ac:dyDescent="0.25">
      <c r="A2953" t="s">
        <v>27</v>
      </c>
      <c r="B2953" t="s">
        <v>13</v>
      </c>
      <c r="C2953">
        <v>1005</v>
      </c>
      <c r="D2953" t="s">
        <v>6038</v>
      </c>
      <c r="E2953" t="s">
        <v>3984</v>
      </c>
    </row>
    <row r="2954" spans="1:5" x14ac:dyDescent="0.25">
      <c r="A2954" t="s">
        <v>1481</v>
      </c>
      <c r="B2954" t="s">
        <v>46</v>
      </c>
      <c r="D2954" t="s">
        <v>6040</v>
      </c>
      <c r="E2954">
        <v>13</v>
      </c>
    </row>
    <row r="2955" spans="1:5" x14ac:dyDescent="0.25">
      <c r="A2955" t="s">
        <v>34</v>
      </c>
      <c r="B2955" t="s">
        <v>46</v>
      </c>
      <c r="D2955" t="s">
        <v>6042</v>
      </c>
      <c r="E2955" t="s">
        <v>2240</v>
      </c>
    </row>
    <row r="2956" spans="1:5" x14ac:dyDescent="0.25">
      <c r="A2956" t="s">
        <v>34</v>
      </c>
      <c r="B2956" t="s">
        <v>46</v>
      </c>
      <c r="D2956" t="s">
        <v>6044</v>
      </c>
      <c r="E2956" t="s">
        <v>2240</v>
      </c>
    </row>
    <row r="2957" spans="1:5" x14ac:dyDescent="0.25">
      <c r="A2957" t="s">
        <v>27</v>
      </c>
      <c r="B2957" t="s">
        <v>46</v>
      </c>
      <c r="D2957" t="s">
        <v>6046</v>
      </c>
      <c r="E2957" t="s">
        <v>631</v>
      </c>
    </row>
    <row r="2958" spans="1:5" x14ac:dyDescent="0.25">
      <c r="A2958" t="s">
        <v>34</v>
      </c>
      <c r="B2958" t="s">
        <v>46</v>
      </c>
      <c r="D2958" t="s">
        <v>6048</v>
      </c>
      <c r="E2958" t="s">
        <v>22</v>
      </c>
    </row>
    <row r="2959" spans="1:5" x14ac:dyDescent="0.25">
      <c r="A2959" t="s">
        <v>1536</v>
      </c>
      <c r="B2959" t="s">
        <v>46</v>
      </c>
      <c r="D2959" t="s">
        <v>6050</v>
      </c>
      <c r="E2959" t="s">
        <v>22</v>
      </c>
    </row>
    <row r="2960" spans="1:5" x14ac:dyDescent="0.25">
      <c r="A2960" t="s">
        <v>1481</v>
      </c>
      <c r="B2960" t="s">
        <v>46</v>
      </c>
      <c r="D2960" t="s">
        <v>6052</v>
      </c>
      <c r="E2960" t="s">
        <v>2240</v>
      </c>
    </row>
    <row r="2961" spans="1:5" x14ac:dyDescent="0.25">
      <c r="A2961" t="s">
        <v>1481</v>
      </c>
      <c r="B2961" t="s">
        <v>46</v>
      </c>
      <c r="D2961" t="s">
        <v>5920</v>
      </c>
      <c r="E2961" t="s">
        <v>2240</v>
      </c>
    </row>
    <row r="2962" spans="1:5" x14ac:dyDescent="0.25">
      <c r="A2962" t="s">
        <v>1481</v>
      </c>
      <c r="B2962" t="s">
        <v>46</v>
      </c>
      <c r="D2962" t="s">
        <v>5920</v>
      </c>
      <c r="E2962" t="s">
        <v>2240</v>
      </c>
    </row>
    <row r="2963" spans="1:5" x14ac:dyDescent="0.25">
      <c r="A2963" t="s">
        <v>34</v>
      </c>
      <c r="B2963" t="s">
        <v>46</v>
      </c>
      <c r="D2963" t="s">
        <v>6056</v>
      </c>
      <c r="E2963" t="s">
        <v>175</v>
      </c>
    </row>
    <row r="2964" spans="1:5" x14ac:dyDescent="0.25">
      <c r="A2964" t="s">
        <v>27</v>
      </c>
      <c r="B2964" t="s">
        <v>46</v>
      </c>
      <c r="D2964" t="s">
        <v>6058</v>
      </c>
      <c r="E2964" t="s">
        <v>22</v>
      </c>
    </row>
    <row r="2965" spans="1:5" x14ac:dyDescent="0.25">
      <c r="A2965" t="s">
        <v>27</v>
      </c>
      <c r="B2965" t="s">
        <v>46</v>
      </c>
      <c r="D2965" t="s">
        <v>6060</v>
      </c>
      <c r="E2965" t="s">
        <v>22</v>
      </c>
    </row>
    <row r="2966" spans="1:5" x14ac:dyDescent="0.25">
      <c r="A2966" t="s">
        <v>12</v>
      </c>
      <c r="B2966" t="s">
        <v>46</v>
      </c>
      <c r="D2966" t="s">
        <v>6062</v>
      </c>
      <c r="E2966" t="s">
        <v>3153</v>
      </c>
    </row>
    <row r="2967" spans="1:5" x14ac:dyDescent="0.25">
      <c r="A2967" t="s">
        <v>27</v>
      </c>
      <c r="B2967" t="s">
        <v>46</v>
      </c>
      <c r="D2967" t="s">
        <v>6065</v>
      </c>
      <c r="E2967" t="s">
        <v>3153</v>
      </c>
    </row>
    <row r="2968" spans="1:5" x14ac:dyDescent="0.25">
      <c r="A2968" t="s">
        <v>34</v>
      </c>
      <c r="B2968" t="s">
        <v>13</v>
      </c>
      <c r="C2968">
        <v>916</v>
      </c>
      <c r="D2968" t="s">
        <v>4240</v>
      </c>
      <c r="E2968" t="s">
        <v>2240</v>
      </c>
    </row>
    <row r="2969" spans="1:5" x14ac:dyDescent="0.25">
      <c r="A2969" t="s">
        <v>34</v>
      </c>
      <c r="B2969" t="s">
        <v>13</v>
      </c>
      <c r="C2969">
        <v>916</v>
      </c>
      <c r="D2969" t="s">
        <v>4240</v>
      </c>
      <c r="E2969" t="s">
        <v>2240</v>
      </c>
    </row>
    <row r="2970" spans="1:5" x14ac:dyDescent="0.25">
      <c r="A2970" t="s">
        <v>34</v>
      </c>
      <c r="B2970" t="s">
        <v>13</v>
      </c>
      <c r="C2970">
        <v>916</v>
      </c>
      <c r="D2970" t="s">
        <v>4240</v>
      </c>
      <c r="E2970" t="s">
        <v>2240</v>
      </c>
    </row>
    <row r="2971" spans="1:5" x14ac:dyDescent="0.25">
      <c r="A2971" t="s">
        <v>12</v>
      </c>
      <c r="B2971" t="s">
        <v>46</v>
      </c>
      <c r="D2971" t="s">
        <v>6071</v>
      </c>
      <c r="E2971" t="s">
        <v>1300</v>
      </c>
    </row>
    <row r="2972" spans="1:5" x14ac:dyDescent="0.25">
      <c r="A2972" t="s">
        <v>1536</v>
      </c>
      <c r="B2972" t="s">
        <v>46</v>
      </c>
      <c r="D2972" t="s">
        <v>6073</v>
      </c>
      <c r="E2972" t="s">
        <v>22</v>
      </c>
    </row>
    <row r="2973" spans="1:5" x14ac:dyDescent="0.25">
      <c r="A2973" t="s">
        <v>1536</v>
      </c>
      <c r="B2973" t="s">
        <v>46</v>
      </c>
      <c r="D2973" t="s">
        <v>6075</v>
      </c>
      <c r="E2973" t="s">
        <v>22</v>
      </c>
    </row>
    <row r="2974" spans="1:5" x14ac:dyDescent="0.25">
      <c r="A2974" t="s">
        <v>1481</v>
      </c>
      <c r="B2974" t="s">
        <v>46</v>
      </c>
      <c r="D2974" t="s">
        <v>5920</v>
      </c>
      <c r="E2974" t="s">
        <v>2240</v>
      </c>
    </row>
    <row r="2975" spans="1:5" x14ac:dyDescent="0.25">
      <c r="A2975" t="s">
        <v>1536</v>
      </c>
      <c r="B2975" t="s">
        <v>46</v>
      </c>
      <c r="D2975" t="s">
        <v>6079</v>
      </c>
      <c r="E2975" t="s">
        <v>22</v>
      </c>
    </row>
    <row r="2976" spans="1:5" x14ac:dyDescent="0.25">
      <c r="A2976" t="s">
        <v>34</v>
      </c>
      <c r="B2976" t="s">
        <v>46</v>
      </c>
      <c r="D2976" t="s">
        <v>6081</v>
      </c>
      <c r="E2976" t="s">
        <v>175</v>
      </c>
    </row>
    <row r="2977" spans="1:5" x14ac:dyDescent="0.25">
      <c r="A2977" t="s">
        <v>34</v>
      </c>
      <c r="B2977" t="s">
        <v>46</v>
      </c>
      <c r="D2977" t="s">
        <v>6083</v>
      </c>
      <c r="E2977" t="s">
        <v>175</v>
      </c>
    </row>
    <row r="2978" spans="1:5" x14ac:dyDescent="0.25">
      <c r="A2978" t="s">
        <v>34</v>
      </c>
      <c r="B2978" t="s">
        <v>209</v>
      </c>
      <c r="D2978" t="s">
        <v>6085</v>
      </c>
      <c r="E2978" t="s">
        <v>969</v>
      </c>
    </row>
    <row r="2979" spans="1:5" x14ac:dyDescent="0.25">
      <c r="A2979" t="s">
        <v>1536</v>
      </c>
      <c r="B2979" t="s">
        <v>46</v>
      </c>
      <c r="D2979" t="s">
        <v>6087</v>
      </c>
      <c r="E2979" t="s">
        <v>3153</v>
      </c>
    </row>
    <row r="2980" spans="1:5" x14ac:dyDescent="0.25">
      <c r="A2980" t="s">
        <v>34</v>
      </c>
      <c r="B2980" t="s">
        <v>46</v>
      </c>
      <c r="D2980" t="s">
        <v>6089</v>
      </c>
      <c r="E2980" t="s">
        <v>2240</v>
      </c>
    </row>
    <row r="2981" spans="1:5" x14ac:dyDescent="0.25">
      <c r="A2981" t="s">
        <v>34</v>
      </c>
      <c r="B2981" t="s">
        <v>46</v>
      </c>
      <c r="D2981" t="s">
        <v>6092</v>
      </c>
      <c r="E2981" t="s">
        <v>2240</v>
      </c>
    </row>
    <row r="2982" spans="1:5" ht="409.5" x14ac:dyDescent="0.25">
      <c r="A2982" t="s">
        <v>27</v>
      </c>
      <c r="B2982" t="s">
        <v>46</v>
      </c>
      <c r="D2982" s="1" t="s">
        <v>6094</v>
      </c>
      <c r="E2982" t="s">
        <v>22</v>
      </c>
    </row>
    <row r="2983" spans="1:5" ht="409.5" x14ac:dyDescent="0.25">
      <c r="A2983" t="s">
        <v>27</v>
      </c>
      <c r="B2983" t="s">
        <v>46</v>
      </c>
      <c r="D2983" s="1" t="s">
        <v>6096</v>
      </c>
      <c r="E2983" t="s">
        <v>22</v>
      </c>
    </row>
    <row r="2984" spans="1:5" x14ac:dyDescent="0.25">
      <c r="A2984" t="s">
        <v>34</v>
      </c>
      <c r="B2984" t="s">
        <v>46</v>
      </c>
      <c r="D2984" t="s">
        <v>6098</v>
      </c>
      <c r="E2984" t="s">
        <v>3153</v>
      </c>
    </row>
    <row r="2985" spans="1:5" x14ac:dyDescent="0.25">
      <c r="A2985" t="s">
        <v>34</v>
      </c>
      <c r="B2985" t="s">
        <v>46</v>
      </c>
      <c r="D2985" t="s">
        <v>6101</v>
      </c>
      <c r="E2985" t="s">
        <v>6100</v>
      </c>
    </row>
    <row r="2986" spans="1:5" x14ac:dyDescent="0.25">
      <c r="A2986" t="s">
        <v>1536</v>
      </c>
      <c r="B2986" t="s">
        <v>46</v>
      </c>
      <c r="D2986" t="s">
        <v>6103</v>
      </c>
      <c r="E2986" t="s">
        <v>175</v>
      </c>
    </row>
    <row r="2987" spans="1:5" x14ac:dyDescent="0.25">
      <c r="A2987" t="s">
        <v>27</v>
      </c>
      <c r="B2987" t="s">
        <v>46</v>
      </c>
      <c r="D2987" t="s">
        <v>4939</v>
      </c>
      <c r="E2987" t="s">
        <v>22</v>
      </c>
    </row>
    <row r="2988" spans="1:5" x14ac:dyDescent="0.25">
      <c r="A2988" t="s">
        <v>34</v>
      </c>
      <c r="B2988" t="s">
        <v>46</v>
      </c>
      <c r="D2988" t="s">
        <v>6107</v>
      </c>
      <c r="E2988" t="s">
        <v>175</v>
      </c>
    </row>
    <row r="2989" spans="1:5" x14ac:dyDescent="0.25">
      <c r="A2989" t="s">
        <v>12</v>
      </c>
      <c r="B2989" t="s">
        <v>46</v>
      </c>
      <c r="D2989" t="s">
        <v>6110</v>
      </c>
      <c r="E2989" t="s">
        <v>3153</v>
      </c>
    </row>
    <row r="2990" spans="1:5" x14ac:dyDescent="0.25">
      <c r="A2990" t="s">
        <v>1481</v>
      </c>
      <c r="B2990" t="s">
        <v>46</v>
      </c>
      <c r="D2990" t="s">
        <v>3635</v>
      </c>
      <c r="E2990" t="s">
        <v>22</v>
      </c>
    </row>
    <row r="2991" spans="1:5" x14ac:dyDescent="0.25">
      <c r="A2991" t="s">
        <v>27</v>
      </c>
      <c r="B2991" t="s">
        <v>209</v>
      </c>
      <c r="D2991" t="s">
        <v>6113</v>
      </c>
      <c r="E2991" t="s">
        <v>3984</v>
      </c>
    </row>
    <row r="2992" spans="1:5" x14ac:dyDescent="0.25">
      <c r="A2992" t="s">
        <v>34</v>
      </c>
      <c r="B2992" t="s">
        <v>46</v>
      </c>
      <c r="D2992" t="s">
        <v>6115</v>
      </c>
      <c r="E2992" t="s">
        <v>175</v>
      </c>
    </row>
    <row r="2993" spans="1:5" ht="409.5" x14ac:dyDescent="0.25">
      <c r="A2993" t="s">
        <v>1536</v>
      </c>
      <c r="B2993" t="s">
        <v>46</v>
      </c>
      <c r="D2993" s="1" t="s">
        <v>6117</v>
      </c>
      <c r="E2993" t="s">
        <v>22</v>
      </c>
    </row>
    <row r="2994" spans="1:5" x14ac:dyDescent="0.25">
      <c r="A2994" t="s">
        <v>34</v>
      </c>
      <c r="B2994" t="s">
        <v>13</v>
      </c>
      <c r="C2994">
        <v>936</v>
      </c>
      <c r="D2994" t="s">
        <v>6119</v>
      </c>
      <c r="E2994" t="s">
        <v>2240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6AAB-6B8E-4ACE-B1B2-6C763F76F256}">
  <dimension ref="A1:B10"/>
  <sheetViews>
    <sheetView workbookViewId="0">
      <selection activeCell="C11" sqref="C11"/>
    </sheetView>
  </sheetViews>
  <sheetFormatPr defaultRowHeight="15" x14ac:dyDescent="0.25"/>
  <sheetData>
    <row r="1" spans="1:2" x14ac:dyDescent="0.25">
      <c r="A1" s="11" t="s">
        <v>6141</v>
      </c>
      <c r="B1" s="9" t="s">
        <v>6142</v>
      </c>
    </row>
    <row r="2" spans="1:2" x14ac:dyDescent="0.25">
      <c r="A2" t="s">
        <v>6187</v>
      </c>
      <c r="B2">
        <v>1</v>
      </c>
    </row>
    <row r="3" spans="1:2" x14ac:dyDescent="0.25">
      <c r="A3" t="s">
        <v>6188</v>
      </c>
      <c r="B3">
        <v>2</v>
      </c>
    </row>
    <row r="4" spans="1:2" x14ac:dyDescent="0.25">
      <c r="A4" t="s">
        <v>6188</v>
      </c>
      <c r="B4">
        <v>3</v>
      </c>
    </row>
    <row r="5" spans="1:2" x14ac:dyDescent="0.25">
      <c r="A5" t="s">
        <v>6189</v>
      </c>
      <c r="B5">
        <v>4</v>
      </c>
    </row>
    <row r="6" spans="1:2" x14ac:dyDescent="0.25">
      <c r="A6" t="s">
        <v>6190</v>
      </c>
      <c r="B6">
        <v>5</v>
      </c>
    </row>
    <row r="7" spans="1:2" x14ac:dyDescent="0.25">
      <c r="A7" t="s">
        <v>6148</v>
      </c>
      <c r="B7">
        <v>6</v>
      </c>
    </row>
    <row r="8" spans="1:2" x14ac:dyDescent="0.25">
      <c r="A8" t="s">
        <v>6191</v>
      </c>
      <c r="B8">
        <v>7</v>
      </c>
    </row>
    <row r="9" spans="1:2" x14ac:dyDescent="0.25">
      <c r="A9" t="s">
        <v>6192</v>
      </c>
      <c r="B9">
        <v>8</v>
      </c>
    </row>
    <row r="10" spans="1:2" x14ac:dyDescent="0.25">
      <c r="A10" t="s">
        <v>6147</v>
      </c>
      <c r="B10">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A600C-3AC5-4A35-9B5A-C7F3A129B9BF}">
  <dimension ref="A1:B134"/>
  <sheetViews>
    <sheetView workbookViewId="0">
      <selection activeCell="D14" sqref="D14"/>
    </sheetView>
  </sheetViews>
  <sheetFormatPr defaultRowHeight="15" x14ac:dyDescent="0.25"/>
  <sheetData>
    <row r="1" spans="1:2" x14ac:dyDescent="0.25">
      <c r="A1" s="10" t="s">
        <v>6133</v>
      </c>
      <c r="B1" s="9" t="s">
        <v>6140</v>
      </c>
    </row>
    <row r="2" spans="1:2" x14ac:dyDescent="0.25">
      <c r="A2" t="s">
        <v>6147</v>
      </c>
      <c r="B2">
        <v>1</v>
      </c>
    </row>
    <row r="3" spans="1:2" x14ac:dyDescent="0.25">
      <c r="A3" t="s">
        <v>6156</v>
      </c>
      <c r="B3">
        <v>2</v>
      </c>
    </row>
    <row r="4" spans="1:2" x14ac:dyDescent="0.25">
      <c r="A4" t="s">
        <v>1871</v>
      </c>
      <c r="B4">
        <v>3</v>
      </c>
    </row>
    <row r="5" spans="1:2" x14ac:dyDescent="0.25">
      <c r="A5" t="s">
        <v>2303</v>
      </c>
      <c r="B5">
        <v>4</v>
      </c>
    </row>
    <row r="6" spans="1:2" x14ac:dyDescent="0.25">
      <c r="A6" t="s">
        <v>362</v>
      </c>
      <c r="B6">
        <v>5</v>
      </c>
    </row>
    <row r="7" spans="1:2" x14ac:dyDescent="0.25">
      <c r="A7" t="s">
        <v>2884</v>
      </c>
      <c r="B7">
        <v>6</v>
      </c>
    </row>
    <row r="8" spans="1:2" x14ac:dyDescent="0.25">
      <c r="A8" t="s">
        <v>5076</v>
      </c>
      <c r="B8">
        <v>7</v>
      </c>
    </row>
    <row r="9" spans="1:2" x14ac:dyDescent="0.25">
      <c r="A9" t="s">
        <v>1062</v>
      </c>
      <c r="B9">
        <v>8</v>
      </c>
    </row>
    <row r="10" spans="1:2" x14ac:dyDescent="0.25">
      <c r="A10" t="s">
        <v>137</v>
      </c>
      <c r="B10">
        <v>9</v>
      </c>
    </row>
    <row r="11" spans="1:2" x14ac:dyDescent="0.25">
      <c r="A11" t="s">
        <v>6157</v>
      </c>
      <c r="B11">
        <v>10</v>
      </c>
    </row>
    <row r="12" spans="1:2" x14ac:dyDescent="0.25">
      <c r="A12" t="s">
        <v>6158</v>
      </c>
      <c r="B12">
        <v>11</v>
      </c>
    </row>
    <row r="13" spans="1:2" x14ac:dyDescent="0.25">
      <c r="A13" t="s">
        <v>92</v>
      </c>
      <c r="B13">
        <v>12</v>
      </c>
    </row>
    <row r="14" spans="1:2" x14ac:dyDescent="0.25">
      <c r="A14" t="s">
        <v>6159</v>
      </c>
      <c r="B14">
        <v>13</v>
      </c>
    </row>
    <row r="15" spans="1:2" x14ac:dyDescent="0.25">
      <c r="A15" t="s">
        <v>495</v>
      </c>
      <c r="B15">
        <v>14</v>
      </c>
    </row>
    <row r="16" spans="1:2" x14ac:dyDescent="0.25">
      <c r="A16" t="s">
        <v>6150</v>
      </c>
      <c r="B16">
        <v>15</v>
      </c>
    </row>
    <row r="17" spans="1:2" x14ac:dyDescent="0.25">
      <c r="A17" t="s">
        <v>1962</v>
      </c>
      <c r="B17">
        <v>16</v>
      </c>
    </row>
    <row r="18" spans="1:2" x14ac:dyDescent="0.25">
      <c r="A18" t="s">
        <v>257</v>
      </c>
      <c r="B18">
        <v>17</v>
      </c>
    </row>
    <row r="19" spans="1:2" x14ac:dyDescent="0.25">
      <c r="A19" t="s">
        <v>4712</v>
      </c>
      <c r="B19">
        <v>18</v>
      </c>
    </row>
    <row r="20" spans="1:2" x14ac:dyDescent="0.25">
      <c r="A20" t="s">
        <v>181</v>
      </c>
      <c r="B20">
        <v>19</v>
      </c>
    </row>
    <row r="21" spans="1:2" x14ac:dyDescent="0.25">
      <c r="A21" t="s">
        <v>1648</v>
      </c>
      <c r="B21">
        <v>20</v>
      </c>
    </row>
    <row r="22" spans="1:2" x14ac:dyDescent="0.25">
      <c r="A22" t="s">
        <v>704</v>
      </c>
      <c r="B22">
        <v>21</v>
      </c>
    </row>
    <row r="23" spans="1:2" x14ac:dyDescent="0.25">
      <c r="A23" t="s">
        <v>1152</v>
      </c>
      <c r="B23">
        <v>22</v>
      </c>
    </row>
    <row r="24" spans="1:2" x14ac:dyDescent="0.25">
      <c r="A24" t="s">
        <v>388</v>
      </c>
      <c r="B24">
        <v>23</v>
      </c>
    </row>
    <row r="25" spans="1:2" x14ac:dyDescent="0.25">
      <c r="A25" t="s">
        <v>342</v>
      </c>
      <c r="B25">
        <v>24</v>
      </c>
    </row>
    <row r="26" spans="1:2" x14ac:dyDescent="0.25">
      <c r="A26" t="s">
        <v>904</v>
      </c>
      <c r="B26">
        <v>25</v>
      </c>
    </row>
    <row r="27" spans="1:2" x14ac:dyDescent="0.25">
      <c r="A27" t="s">
        <v>177</v>
      </c>
      <c r="B27">
        <v>26</v>
      </c>
    </row>
    <row r="28" spans="1:2" x14ac:dyDescent="0.25">
      <c r="A28" t="s">
        <v>488</v>
      </c>
      <c r="B28">
        <v>27</v>
      </c>
    </row>
    <row r="29" spans="1:2" x14ac:dyDescent="0.25">
      <c r="A29" t="s">
        <v>234</v>
      </c>
      <c r="B29">
        <v>28</v>
      </c>
    </row>
    <row r="30" spans="1:2" x14ac:dyDescent="0.25">
      <c r="A30" t="s">
        <v>4446</v>
      </c>
      <c r="B30">
        <v>29</v>
      </c>
    </row>
    <row r="31" spans="1:2" x14ac:dyDescent="0.25">
      <c r="A31" t="s">
        <v>5401</v>
      </c>
      <c r="B31">
        <v>30</v>
      </c>
    </row>
    <row r="32" spans="1:2" x14ac:dyDescent="0.25">
      <c r="A32" t="s">
        <v>724</v>
      </c>
      <c r="B32">
        <v>31</v>
      </c>
    </row>
    <row r="33" spans="1:2" x14ac:dyDescent="0.25">
      <c r="A33" t="s">
        <v>6149</v>
      </c>
      <c r="B33">
        <v>32</v>
      </c>
    </row>
    <row r="34" spans="1:2" x14ac:dyDescent="0.25">
      <c r="A34" t="s">
        <v>6160</v>
      </c>
      <c r="B34">
        <v>33</v>
      </c>
    </row>
    <row r="35" spans="1:2" x14ac:dyDescent="0.25">
      <c r="A35" t="s">
        <v>6161</v>
      </c>
      <c r="B35">
        <v>34</v>
      </c>
    </row>
    <row r="36" spans="1:2" x14ac:dyDescent="0.25">
      <c r="A36" t="s">
        <v>4547</v>
      </c>
      <c r="B36">
        <v>35</v>
      </c>
    </row>
    <row r="37" spans="1:2" x14ac:dyDescent="0.25">
      <c r="A37" t="s">
        <v>24</v>
      </c>
      <c r="B37">
        <v>36</v>
      </c>
    </row>
    <row r="38" spans="1:2" x14ac:dyDescent="0.25">
      <c r="A38" t="s">
        <v>1697</v>
      </c>
      <c r="B38">
        <v>37</v>
      </c>
    </row>
    <row r="39" spans="1:2" x14ac:dyDescent="0.25">
      <c r="A39" t="s">
        <v>446</v>
      </c>
      <c r="B39">
        <v>38</v>
      </c>
    </row>
    <row r="40" spans="1:2" x14ac:dyDescent="0.25">
      <c r="A40" t="s">
        <v>4283</v>
      </c>
      <c r="B40">
        <v>39</v>
      </c>
    </row>
    <row r="41" spans="1:2" x14ac:dyDescent="0.25">
      <c r="A41" t="s">
        <v>507</v>
      </c>
      <c r="B41">
        <v>40</v>
      </c>
    </row>
    <row r="42" spans="1:2" x14ac:dyDescent="0.25">
      <c r="A42" t="s">
        <v>6162</v>
      </c>
      <c r="B42">
        <v>41</v>
      </c>
    </row>
    <row r="43" spans="1:2" x14ac:dyDescent="0.25">
      <c r="A43" t="s">
        <v>251</v>
      </c>
      <c r="B43">
        <v>42</v>
      </c>
    </row>
    <row r="44" spans="1:2" x14ac:dyDescent="0.25">
      <c r="A44" t="s">
        <v>6163</v>
      </c>
      <c r="B44">
        <v>43</v>
      </c>
    </row>
    <row r="45" spans="1:2" x14ac:dyDescent="0.25">
      <c r="A45" t="s">
        <v>2555</v>
      </c>
      <c r="B45">
        <v>44</v>
      </c>
    </row>
    <row r="46" spans="1:2" x14ac:dyDescent="0.25">
      <c r="A46" t="s">
        <v>2832</v>
      </c>
      <c r="B46">
        <v>45</v>
      </c>
    </row>
    <row r="47" spans="1:2" x14ac:dyDescent="0.25">
      <c r="A47" t="s">
        <v>3009</v>
      </c>
      <c r="B47">
        <v>46</v>
      </c>
    </row>
    <row r="48" spans="1:2" x14ac:dyDescent="0.25">
      <c r="A48" t="s">
        <v>17</v>
      </c>
      <c r="B48">
        <v>47</v>
      </c>
    </row>
    <row r="49" spans="1:2" x14ac:dyDescent="0.25">
      <c r="A49" t="s">
        <v>647</v>
      </c>
      <c r="B49">
        <v>48</v>
      </c>
    </row>
    <row r="50" spans="1:2" x14ac:dyDescent="0.25">
      <c r="A50" t="s">
        <v>144</v>
      </c>
      <c r="B50">
        <v>49</v>
      </c>
    </row>
    <row r="51" spans="1:2" x14ac:dyDescent="0.25">
      <c r="A51" t="s">
        <v>332</v>
      </c>
      <c r="B51">
        <v>50</v>
      </c>
    </row>
    <row r="52" spans="1:2" x14ac:dyDescent="0.25">
      <c r="A52" t="s">
        <v>6164</v>
      </c>
      <c r="B52">
        <v>51</v>
      </c>
    </row>
    <row r="53" spans="1:2" x14ac:dyDescent="0.25">
      <c r="A53" t="s">
        <v>1479</v>
      </c>
      <c r="B53">
        <v>52</v>
      </c>
    </row>
    <row r="54" spans="1:2" x14ac:dyDescent="0.25">
      <c r="A54" t="s">
        <v>658</v>
      </c>
      <c r="B54">
        <v>53</v>
      </c>
    </row>
    <row r="55" spans="1:2" x14ac:dyDescent="0.25">
      <c r="A55" t="s">
        <v>636</v>
      </c>
      <c r="B55">
        <v>54</v>
      </c>
    </row>
    <row r="56" spans="1:2" x14ac:dyDescent="0.25">
      <c r="A56" t="s">
        <v>49</v>
      </c>
      <c r="B56">
        <v>55</v>
      </c>
    </row>
    <row r="57" spans="1:2" x14ac:dyDescent="0.25">
      <c r="A57" t="s">
        <v>86</v>
      </c>
      <c r="B57">
        <v>56</v>
      </c>
    </row>
    <row r="58" spans="1:2" x14ac:dyDescent="0.25">
      <c r="A58" t="s">
        <v>1863</v>
      </c>
      <c r="B58">
        <v>57</v>
      </c>
    </row>
    <row r="59" spans="1:2" x14ac:dyDescent="0.25">
      <c r="A59" t="s">
        <v>3021</v>
      </c>
      <c r="B59">
        <v>58</v>
      </c>
    </row>
    <row r="60" spans="1:2" x14ac:dyDescent="0.25">
      <c r="A60" t="s">
        <v>6165</v>
      </c>
      <c r="B60">
        <v>59</v>
      </c>
    </row>
    <row r="61" spans="1:2" x14ac:dyDescent="0.25">
      <c r="A61" t="s">
        <v>74</v>
      </c>
      <c r="B61">
        <v>60</v>
      </c>
    </row>
    <row r="62" spans="1:2" x14ac:dyDescent="0.25">
      <c r="A62" t="s">
        <v>6166</v>
      </c>
      <c r="B62">
        <v>61</v>
      </c>
    </row>
    <row r="63" spans="1:2" x14ac:dyDescent="0.25">
      <c r="A63" t="s">
        <v>6167</v>
      </c>
      <c r="B63">
        <v>62</v>
      </c>
    </row>
    <row r="64" spans="1:2" x14ac:dyDescent="0.25">
      <c r="A64" t="s">
        <v>796</v>
      </c>
      <c r="B64">
        <v>63</v>
      </c>
    </row>
    <row r="65" spans="1:2" x14ac:dyDescent="0.25">
      <c r="A65" t="s">
        <v>186</v>
      </c>
      <c r="B65">
        <v>64</v>
      </c>
    </row>
    <row r="66" spans="1:2" x14ac:dyDescent="0.25">
      <c r="A66" t="s">
        <v>6151</v>
      </c>
      <c r="B66">
        <v>65</v>
      </c>
    </row>
    <row r="67" spans="1:2" x14ac:dyDescent="0.25">
      <c r="A67" t="s">
        <v>6152</v>
      </c>
      <c r="B67">
        <v>66</v>
      </c>
    </row>
    <row r="68" spans="1:2" x14ac:dyDescent="0.25">
      <c r="A68" t="s">
        <v>6168</v>
      </c>
      <c r="B68">
        <v>67</v>
      </c>
    </row>
    <row r="69" spans="1:2" x14ac:dyDescent="0.25">
      <c r="A69" t="s">
        <v>350</v>
      </c>
      <c r="B69">
        <v>68</v>
      </c>
    </row>
    <row r="70" spans="1:2" x14ac:dyDescent="0.25">
      <c r="A70" t="s">
        <v>6169</v>
      </c>
      <c r="B70">
        <v>69</v>
      </c>
    </row>
    <row r="71" spans="1:2" x14ac:dyDescent="0.25">
      <c r="A71" t="s">
        <v>6170</v>
      </c>
      <c r="B71">
        <v>70</v>
      </c>
    </row>
    <row r="72" spans="1:2" x14ac:dyDescent="0.25">
      <c r="A72" t="s">
        <v>1240</v>
      </c>
      <c r="B72">
        <v>71</v>
      </c>
    </row>
    <row r="73" spans="1:2" x14ac:dyDescent="0.25">
      <c r="A73" t="s">
        <v>9</v>
      </c>
      <c r="B73">
        <v>72</v>
      </c>
    </row>
    <row r="74" spans="1:2" x14ac:dyDescent="0.25">
      <c r="A74" t="s">
        <v>1322</v>
      </c>
      <c r="B74">
        <v>73</v>
      </c>
    </row>
    <row r="75" spans="1:2" x14ac:dyDescent="0.25">
      <c r="A75" t="s">
        <v>1636</v>
      </c>
      <c r="B75">
        <v>74</v>
      </c>
    </row>
    <row r="76" spans="1:2" x14ac:dyDescent="0.25">
      <c r="A76" t="s">
        <v>6171</v>
      </c>
      <c r="B76">
        <v>75</v>
      </c>
    </row>
    <row r="77" spans="1:2" x14ac:dyDescent="0.25">
      <c r="A77" t="s">
        <v>61</v>
      </c>
      <c r="B77">
        <v>76</v>
      </c>
    </row>
    <row r="78" spans="1:2" x14ac:dyDescent="0.25">
      <c r="A78" t="s">
        <v>877</v>
      </c>
      <c r="B78">
        <v>77</v>
      </c>
    </row>
    <row r="79" spans="1:2" x14ac:dyDescent="0.25">
      <c r="A79" t="s">
        <v>1625</v>
      </c>
      <c r="B79">
        <v>78</v>
      </c>
    </row>
    <row r="80" spans="1:2" x14ac:dyDescent="0.25">
      <c r="A80" t="s">
        <v>566</v>
      </c>
      <c r="B80">
        <v>79</v>
      </c>
    </row>
    <row r="81" spans="1:2" x14ac:dyDescent="0.25">
      <c r="A81" t="s">
        <v>1276</v>
      </c>
      <c r="B81">
        <v>80</v>
      </c>
    </row>
    <row r="82" spans="1:2" x14ac:dyDescent="0.25">
      <c r="A82" t="s">
        <v>161</v>
      </c>
      <c r="B82">
        <v>81</v>
      </c>
    </row>
    <row r="83" spans="1:2" x14ac:dyDescent="0.25">
      <c r="A83" t="s">
        <v>202</v>
      </c>
      <c r="B83">
        <v>82</v>
      </c>
    </row>
    <row r="84" spans="1:2" x14ac:dyDescent="0.25">
      <c r="A84" t="s">
        <v>2230</v>
      </c>
      <c r="B84">
        <v>83</v>
      </c>
    </row>
    <row r="85" spans="1:2" x14ac:dyDescent="0.25">
      <c r="A85" t="s">
        <v>449</v>
      </c>
      <c r="B85">
        <v>84</v>
      </c>
    </row>
    <row r="86" spans="1:2" x14ac:dyDescent="0.25">
      <c r="A86" t="s">
        <v>6172</v>
      </c>
      <c r="B86">
        <v>85</v>
      </c>
    </row>
    <row r="87" spans="1:2" x14ac:dyDescent="0.25">
      <c r="A87" t="s">
        <v>4247</v>
      </c>
      <c r="B87">
        <v>86</v>
      </c>
    </row>
    <row r="88" spans="1:2" x14ac:dyDescent="0.25">
      <c r="A88" t="s">
        <v>170</v>
      </c>
      <c r="B88">
        <v>87</v>
      </c>
    </row>
    <row r="89" spans="1:2" x14ac:dyDescent="0.25">
      <c r="A89" t="s">
        <v>2521</v>
      </c>
      <c r="B89">
        <v>88</v>
      </c>
    </row>
    <row r="90" spans="1:2" x14ac:dyDescent="0.25">
      <c r="A90" t="s">
        <v>6173</v>
      </c>
      <c r="B90">
        <v>89</v>
      </c>
    </row>
    <row r="91" spans="1:2" x14ac:dyDescent="0.25">
      <c r="A91" t="s">
        <v>116</v>
      </c>
      <c r="B91">
        <v>90</v>
      </c>
    </row>
    <row r="92" spans="1:2" x14ac:dyDescent="0.25">
      <c r="A92" t="s">
        <v>6153</v>
      </c>
      <c r="B92">
        <v>91</v>
      </c>
    </row>
    <row r="93" spans="1:2" x14ac:dyDescent="0.25">
      <c r="A93" t="s">
        <v>6174</v>
      </c>
      <c r="B93">
        <v>92</v>
      </c>
    </row>
    <row r="94" spans="1:2" x14ac:dyDescent="0.25">
      <c r="A94" t="s">
        <v>461</v>
      </c>
      <c r="B94">
        <v>93</v>
      </c>
    </row>
    <row r="95" spans="1:2" x14ac:dyDescent="0.25">
      <c r="A95" t="s">
        <v>318</v>
      </c>
      <c r="B95">
        <v>94</v>
      </c>
    </row>
    <row r="96" spans="1:2" x14ac:dyDescent="0.25">
      <c r="A96" t="s">
        <v>2925</v>
      </c>
      <c r="B96">
        <v>95</v>
      </c>
    </row>
    <row r="97" spans="1:2" x14ac:dyDescent="0.25">
      <c r="A97" t="s">
        <v>6175</v>
      </c>
      <c r="B97">
        <v>96</v>
      </c>
    </row>
    <row r="98" spans="1:2" x14ac:dyDescent="0.25">
      <c r="A98" t="s">
        <v>2118</v>
      </c>
      <c r="B98">
        <v>97</v>
      </c>
    </row>
    <row r="99" spans="1:2" x14ac:dyDescent="0.25">
      <c r="A99" t="s">
        <v>1248</v>
      </c>
      <c r="B99">
        <v>98</v>
      </c>
    </row>
    <row r="100" spans="1:2" x14ac:dyDescent="0.25">
      <c r="A100" t="s">
        <v>238</v>
      </c>
      <c r="B100">
        <v>99</v>
      </c>
    </row>
    <row r="101" spans="1:2" x14ac:dyDescent="0.25">
      <c r="A101" t="s">
        <v>3018</v>
      </c>
      <c r="B101">
        <v>100</v>
      </c>
    </row>
    <row r="102" spans="1:2" x14ac:dyDescent="0.25">
      <c r="A102" t="s">
        <v>31</v>
      </c>
      <c r="B102">
        <v>101</v>
      </c>
    </row>
    <row r="103" spans="1:2" x14ac:dyDescent="0.25">
      <c r="A103" t="s">
        <v>6176</v>
      </c>
      <c r="B103">
        <v>102</v>
      </c>
    </row>
    <row r="104" spans="1:2" x14ac:dyDescent="0.25">
      <c r="A104" t="s">
        <v>303</v>
      </c>
      <c r="B104">
        <v>103</v>
      </c>
    </row>
    <row r="105" spans="1:2" x14ac:dyDescent="0.25">
      <c r="A105" t="s">
        <v>2387</v>
      </c>
      <c r="B105">
        <v>104</v>
      </c>
    </row>
    <row r="106" spans="1:2" x14ac:dyDescent="0.25">
      <c r="A106" t="s">
        <v>2159</v>
      </c>
      <c r="B106">
        <v>105</v>
      </c>
    </row>
    <row r="107" spans="1:2" x14ac:dyDescent="0.25">
      <c r="A107" t="s">
        <v>6177</v>
      </c>
      <c r="B107">
        <v>106</v>
      </c>
    </row>
    <row r="108" spans="1:2" x14ac:dyDescent="0.25">
      <c r="A108" t="s">
        <v>2053</v>
      </c>
      <c r="B108">
        <v>107</v>
      </c>
    </row>
    <row r="109" spans="1:2" x14ac:dyDescent="0.25">
      <c r="A109" t="s">
        <v>190</v>
      </c>
      <c r="B109">
        <v>108</v>
      </c>
    </row>
    <row r="110" spans="1:2" x14ac:dyDescent="0.25">
      <c r="A110" t="s">
        <v>6178</v>
      </c>
      <c r="B110">
        <v>109</v>
      </c>
    </row>
    <row r="111" spans="1:2" x14ac:dyDescent="0.25">
      <c r="A111" t="s">
        <v>6179</v>
      </c>
      <c r="B111">
        <v>110</v>
      </c>
    </row>
    <row r="112" spans="1:2" x14ac:dyDescent="0.25">
      <c r="A112" t="s">
        <v>1252</v>
      </c>
      <c r="B112">
        <v>111</v>
      </c>
    </row>
    <row r="113" spans="1:2" x14ac:dyDescent="0.25">
      <c r="A113" t="s">
        <v>3249</v>
      </c>
      <c r="B113">
        <v>112</v>
      </c>
    </row>
    <row r="114" spans="1:2" x14ac:dyDescent="0.25">
      <c r="A114" t="s">
        <v>6180</v>
      </c>
      <c r="B114">
        <v>113</v>
      </c>
    </row>
    <row r="115" spans="1:2" x14ac:dyDescent="0.25">
      <c r="A115" t="s">
        <v>993</v>
      </c>
      <c r="B115">
        <v>114</v>
      </c>
    </row>
    <row r="116" spans="1:2" x14ac:dyDescent="0.25">
      <c r="A116" t="s">
        <v>6181</v>
      </c>
      <c r="B116">
        <v>115</v>
      </c>
    </row>
    <row r="117" spans="1:2" x14ac:dyDescent="0.25">
      <c r="A117" t="s">
        <v>6154</v>
      </c>
      <c r="B117">
        <v>116</v>
      </c>
    </row>
    <row r="118" spans="1:2" x14ac:dyDescent="0.25">
      <c r="A118" t="s">
        <v>6182</v>
      </c>
      <c r="B118">
        <v>117</v>
      </c>
    </row>
    <row r="119" spans="1:2" x14ac:dyDescent="0.25">
      <c r="A119" t="s">
        <v>6155</v>
      </c>
      <c r="B119">
        <v>118</v>
      </c>
    </row>
    <row r="120" spans="1:2" x14ac:dyDescent="0.25">
      <c r="A120" t="s">
        <v>2280</v>
      </c>
      <c r="B120">
        <v>119</v>
      </c>
    </row>
    <row r="121" spans="1:2" x14ac:dyDescent="0.25">
      <c r="A121" t="s">
        <v>262</v>
      </c>
      <c r="B121">
        <v>120</v>
      </c>
    </row>
    <row r="122" spans="1:2" x14ac:dyDescent="0.25">
      <c r="A122" t="s">
        <v>40</v>
      </c>
      <c r="B122">
        <v>121</v>
      </c>
    </row>
    <row r="123" spans="1:2" x14ac:dyDescent="0.25">
      <c r="A123" t="s">
        <v>6183</v>
      </c>
      <c r="B123">
        <v>122</v>
      </c>
    </row>
    <row r="124" spans="1:2" x14ac:dyDescent="0.25">
      <c r="A124" t="s">
        <v>785</v>
      </c>
      <c r="B124">
        <v>123</v>
      </c>
    </row>
    <row r="125" spans="1:2" x14ac:dyDescent="0.25">
      <c r="A125" t="s">
        <v>6184</v>
      </c>
      <c r="B125">
        <v>124</v>
      </c>
    </row>
    <row r="126" spans="1:2" x14ac:dyDescent="0.25">
      <c r="A126" t="s">
        <v>68</v>
      </c>
      <c r="B126">
        <v>125</v>
      </c>
    </row>
    <row r="127" spans="1:2" x14ac:dyDescent="0.25">
      <c r="A127" t="s">
        <v>6185</v>
      </c>
      <c r="B127">
        <v>126</v>
      </c>
    </row>
    <row r="128" spans="1:2" x14ac:dyDescent="0.25">
      <c r="A128" t="s">
        <v>1093</v>
      </c>
      <c r="B128">
        <v>127</v>
      </c>
    </row>
    <row r="129" spans="1:2" x14ac:dyDescent="0.25">
      <c r="A129" t="s">
        <v>229</v>
      </c>
      <c r="B129">
        <v>128</v>
      </c>
    </row>
    <row r="130" spans="1:2" x14ac:dyDescent="0.25">
      <c r="A130" t="s">
        <v>6186</v>
      </c>
      <c r="B130">
        <v>129</v>
      </c>
    </row>
    <row r="131" spans="1:2" x14ac:dyDescent="0.25">
      <c r="A131" t="s">
        <v>640</v>
      </c>
      <c r="B131">
        <v>130</v>
      </c>
    </row>
    <row r="132" spans="1:2" x14ac:dyDescent="0.25">
      <c r="A132" t="s">
        <v>516</v>
      </c>
      <c r="B132">
        <v>131</v>
      </c>
    </row>
    <row r="133" spans="1:2" x14ac:dyDescent="0.25">
      <c r="A133" t="s">
        <v>133</v>
      </c>
      <c r="B133">
        <v>132</v>
      </c>
    </row>
    <row r="134" spans="1:2" x14ac:dyDescent="0.25">
      <c r="A134" t="s">
        <v>54</v>
      </c>
      <c r="B134">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55881-B900-4119-83CE-B90DFA723C84}">
  <dimension ref="A1:B81"/>
  <sheetViews>
    <sheetView workbookViewId="0">
      <selection activeCell="E82" sqref="E82"/>
    </sheetView>
  </sheetViews>
  <sheetFormatPr defaultRowHeight="15" x14ac:dyDescent="0.25"/>
  <sheetData>
    <row r="1" spans="1:2" x14ac:dyDescent="0.25">
      <c r="A1" s="5" t="s">
        <v>6136</v>
      </c>
      <c r="B1" s="4" t="s">
        <v>6138</v>
      </c>
    </row>
    <row r="2" spans="1:2" x14ac:dyDescent="0.25">
      <c r="A2" t="s">
        <v>6147</v>
      </c>
      <c r="B2">
        <v>1</v>
      </c>
    </row>
    <row r="3" spans="1:2" x14ac:dyDescent="0.25">
      <c r="A3" t="s">
        <v>11</v>
      </c>
      <c r="B3">
        <v>215</v>
      </c>
    </row>
    <row r="4" spans="1:2" x14ac:dyDescent="0.25">
      <c r="A4" t="s">
        <v>19</v>
      </c>
      <c r="B4">
        <v>216</v>
      </c>
    </row>
    <row r="5" spans="1:2" x14ac:dyDescent="0.25">
      <c r="A5" t="s">
        <v>26</v>
      </c>
      <c r="B5">
        <v>217</v>
      </c>
    </row>
    <row r="6" spans="1:2" x14ac:dyDescent="0.25">
      <c r="A6" t="s">
        <v>33</v>
      </c>
      <c r="B6">
        <v>218</v>
      </c>
    </row>
    <row r="7" spans="1:2" x14ac:dyDescent="0.25">
      <c r="A7" t="s">
        <v>36</v>
      </c>
      <c r="B7">
        <v>219</v>
      </c>
    </row>
    <row r="8" spans="1:2" x14ac:dyDescent="0.25">
      <c r="A8" t="s">
        <v>42</v>
      </c>
      <c r="B8">
        <v>220</v>
      </c>
    </row>
    <row r="9" spans="1:2" x14ac:dyDescent="0.25">
      <c r="A9" t="s">
        <v>57</v>
      </c>
      <c r="B9">
        <v>221</v>
      </c>
    </row>
    <row r="10" spans="1:2" x14ac:dyDescent="0.25">
      <c r="A10" t="s">
        <v>63</v>
      </c>
      <c r="B10">
        <v>222</v>
      </c>
    </row>
    <row r="11" spans="1:2" x14ac:dyDescent="0.25">
      <c r="A11" t="s">
        <v>76</v>
      </c>
      <c r="B11">
        <v>223</v>
      </c>
    </row>
    <row r="12" spans="1:2" x14ac:dyDescent="0.25">
      <c r="A12" t="s">
        <v>78</v>
      </c>
      <c r="B12">
        <v>224</v>
      </c>
    </row>
    <row r="13" spans="1:2" x14ac:dyDescent="0.25">
      <c r="A13" t="s">
        <v>82</v>
      </c>
      <c r="B13">
        <v>225</v>
      </c>
    </row>
    <row r="14" spans="1:2" x14ac:dyDescent="0.25">
      <c r="A14" t="s">
        <v>118</v>
      </c>
      <c r="B14">
        <v>226</v>
      </c>
    </row>
    <row r="15" spans="1:2" x14ac:dyDescent="0.25">
      <c r="A15" t="s">
        <v>141</v>
      </c>
      <c r="B15">
        <v>227</v>
      </c>
    </row>
    <row r="16" spans="1:2" x14ac:dyDescent="0.25">
      <c r="A16" t="s">
        <v>157</v>
      </c>
      <c r="B16">
        <v>228</v>
      </c>
    </row>
    <row r="17" spans="1:2" x14ac:dyDescent="0.25">
      <c r="A17" t="s">
        <v>172</v>
      </c>
      <c r="B17">
        <v>229</v>
      </c>
    </row>
    <row r="18" spans="1:2" x14ac:dyDescent="0.25">
      <c r="A18" t="s">
        <v>192</v>
      </c>
      <c r="B18">
        <v>230</v>
      </c>
    </row>
    <row r="19" spans="1:2" x14ac:dyDescent="0.25">
      <c r="A19" t="s">
        <v>208</v>
      </c>
      <c r="B19">
        <v>231</v>
      </c>
    </row>
    <row r="20" spans="1:2" x14ac:dyDescent="0.25">
      <c r="A20" t="s">
        <v>225</v>
      </c>
      <c r="B20">
        <v>232</v>
      </c>
    </row>
    <row r="21" spans="1:2" x14ac:dyDescent="0.25">
      <c r="A21" t="s">
        <v>289</v>
      </c>
      <c r="B21">
        <v>233</v>
      </c>
    </row>
    <row r="22" spans="1:2" x14ac:dyDescent="0.25">
      <c r="A22" t="s">
        <v>352</v>
      </c>
      <c r="B22">
        <v>234</v>
      </c>
    </row>
    <row r="23" spans="1:2" x14ac:dyDescent="0.25">
      <c r="A23" t="s">
        <v>392</v>
      </c>
      <c r="B23">
        <v>235</v>
      </c>
    </row>
    <row r="24" spans="1:2" x14ac:dyDescent="0.25">
      <c r="A24" t="s">
        <v>428</v>
      </c>
      <c r="B24">
        <v>236</v>
      </c>
    </row>
    <row r="25" spans="1:2" x14ac:dyDescent="0.25">
      <c r="A25" t="s">
        <v>441</v>
      </c>
      <c r="B25">
        <v>237</v>
      </c>
    </row>
    <row r="26" spans="1:2" x14ac:dyDescent="0.25">
      <c r="A26" t="s">
        <v>490</v>
      </c>
      <c r="B26">
        <v>238</v>
      </c>
    </row>
    <row r="27" spans="1:2" x14ac:dyDescent="0.25">
      <c r="A27" t="s">
        <v>562</v>
      </c>
      <c r="B27">
        <v>239</v>
      </c>
    </row>
    <row r="28" spans="1:2" x14ac:dyDescent="0.25">
      <c r="A28" t="s">
        <v>649</v>
      </c>
      <c r="B28">
        <v>240</v>
      </c>
    </row>
    <row r="29" spans="1:2" x14ac:dyDescent="0.25">
      <c r="A29" t="s">
        <v>781</v>
      </c>
      <c r="B29">
        <v>241</v>
      </c>
    </row>
    <row r="30" spans="1:2" x14ac:dyDescent="0.25">
      <c r="A30" t="s">
        <v>800</v>
      </c>
      <c r="B30">
        <v>242</v>
      </c>
    </row>
    <row r="31" spans="1:2" x14ac:dyDescent="0.25">
      <c r="A31" t="s">
        <v>868</v>
      </c>
      <c r="B31">
        <v>243</v>
      </c>
    </row>
    <row r="32" spans="1:2" x14ac:dyDescent="0.25">
      <c r="A32" t="s">
        <v>879</v>
      </c>
      <c r="B32">
        <v>244</v>
      </c>
    </row>
    <row r="33" spans="1:2" x14ac:dyDescent="0.25">
      <c r="A33" t="s">
        <v>942</v>
      </c>
      <c r="B33">
        <v>245</v>
      </c>
    </row>
    <row r="34" spans="1:2" x14ac:dyDescent="0.25">
      <c r="A34" t="s">
        <v>995</v>
      </c>
      <c r="B34">
        <v>246</v>
      </c>
    </row>
    <row r="35" spans="1:2" x14ac:dyDescent="0.25">
      <c r="A35" t="s">
        <v>1088</v>
      </c>
      <c r="B35">
        <v>247</v>
      </c>
    </row>
    <row r="36" spans="1:2" x14ac:dyDescent="0.25">
      <c r="A36" t="s">
        <v>1099</v>
      </c>
      <c r="B36">
        <v>248</v>
      </c>
    </row>
    <row r="37" spans="1:2" x14ac:dyDescent="0.25">
      <c r="A37" t="s">
        <v>60</v>
      </c>
      <c r="B37">
        <v>249</v>
      </c>
    </row>
    <row r="38" spans="1:2" x14ac:dyDescent="0.25">
      <c r="A38" t="s">
        <v>1242</v>
      </c>
      <c r="B38">
        <v>250</v>
      </c>
    </row>
    <row r="39" spans="1:2" x14ac:dyDescent="0.25">
      <c r="A39" t="s">
        <v>1324</v>
      </c>
      <c r="B39">
        <v>251</v>
      </c>
    </row>
    <row r="40" spans="1:2" x14ac:dyDescent="0.25">
      <c r="A40" t="s">
        <v>1356</v>
      </c>
      <c r="B40">
        <v>252</v>
      </c>
    </row>
    <row r="41" spans="1:2" x14ac:dyDescent="0.25">
      <c r="A41" t="s">
        <v>1582</v>
      </c>
      <c r="B41">
        <v>253</v>
      </c>
    </row>
    <row r="42" spans="1:2" x14ac:dyDescent="0.25">
      <c r="A42" t="s">
        <v>1612</v>
      </c>
      <c r="B42">
        <v>254</v>
      </c>
    </row>
    <row r="43" spans="1:2" x14ac:dyDescent="0.25">
      <c r="A43" t="s">
        <v>1638</v>
      </c>
      <c r="B43">
        <v>255</v>
      </c>
    </row>
    <row r="44" spans="1:2" x14ac:dyDescent="0.25">
      <c r="A44" t="s">
        <v>1955</v>
      </c>
      <c r="B44">
        <v>256</v>
      </c>
    </row>
    <row r="45" spans="1:2" x14ac:dyDescent="0.25">
      <c r="A45" t="s">
        <v>2065</v>
      </c>
      <c r="B45">
        <v>257</v>
      </c>
    </row>
    <row r="46" spans="1:2" x14ac:dyDescent="0.25">
      <c r="A46" t="s">
        <v>2092</v>
      </c>
      <c r="B46">
        <v>258</v>
      </c>
    </row>
    <row r="47" spans="1:2" x14ac:dyDescent="0.25">
      <c r="A47" t="s">
        <v>2308</v>
      </c>
      <c r="B47">
        <v>259</v>
      </c>
    </row>
    <row r="48" spans="1:2" x14ac:dyDescent="0.25">
      <c r="A48" t="s">
        <v>2496</v>
      </c>
      <c r="B48">
        <v>260</v>
      </c>
    </row>
    <row r="49" spans="1:2" x14ac:dyDescent="0.25">
      <c r="A49" t="s">
        <v>2506</v>
      </c>
      <c r="B49">
        <v>261</v>
      </c>
    </row>
    <row r="50" spans="1:2" x14ac:dyDescent="0.25">
      <c r="A50" t="s">
        <v>2523</v>
      </c>
      <c r="B50">
        <v>262</v>
      </c>
    </row>
    <row r="51" spans="1:2" x14ac:dyDescent="0.25">
      <c r="A51" t="s">
        <v>2671</v>
      </c>
      <c r="B51">
        <v>263</v>
      </c>
    </row>
    <row r="52" spans="1:2" x14ac:dyDescent="0.25">
      <c r="A52" t="s">
        <v>2818</v>
      </c>
      <c r="B52">
        <v>264</v>
      </c>
    </row>
    <row r="53" spans="1:2" x14ac:dyDescent="0.25">
      <c r="A53" t="s">
        <v>2919</v>
      </c>
      <c r="B53">
        <v>265</v>
      </c>
    </row>
    <row r="54" spans="1:2" x14ac:dyDescent="0.25">
      <c r="A54" t="s">
        <v>3023</v>
      </c>
      <c r="B54">
        <v>266</v>
      </c>
    </row>
    <row r="55" spans="1:2" x14ac:dyDescent="0.25">
      <c r="A55" t="s">
        <v>3243</v>
      </c>
      <c r="B55">
        <v>267</v>
      </c>
    </row>
    <row r="56" spans="1:2" x14ac:dyDescent="0.25">
      <c r="A56" t="s">
        <v>3251</v>
      </c>
      <c r="B56">
        <v>268</v>
      </c>
    </row>
    <row r="57" spans="1:2" x14ac:dyDescent="0.25">
      <c r="A57" t="s">
        <v>3305</v>
      </c>
      <c r="B57">
        <v>269</v>
      </c>
    </row>
    <row r="58" spans="1:2" x14ac:dyDescent="0.25">
      <c r="A58" t="s">
        <v>3494</v>
      </c>
      <c r="B58">
        <v>270</v>
      </c>
    </row>
    <row r="59" spans="1:2" x14ac:dyDescent="0.25">
      <c r="A59" t="s">
        <v>3576</v>
      </c>
      <c r="B59">
        <v>271</v>
      </c>
    </row>
    <row r="60" spans="1:2" x14ac:dyDescent="0.25">
      <c r="A60" t="s">
        <v>3636</v>
      </c>
      <c r="B60">
        <v>272</v>
      </c>
    </row>
    <row r="61" spans="1:2" x14ac:dyDescent="0.25">
      <c r="A61" t="s">
        <v>3709</v>
      </c>
      <c r="B61">
        <v>273</v>
      </c>
    </row>
    <row r="62" spans="1:2" x14ac:dyDescent="0.25">
      <c r="A62" t="s">
        <v>3773</v>
      </c>
      <c r="B62">
        <v>274</v>
      </c>
    </row>
    <row r="63" spans="1:2" x14ac:dyDescent="0.25">
      <c r="A63" t="s">
        <v>3798</v>
      </c>
      <c r="B63">
        <v>275</v>
      </c>
    </row>
    <row r="64" spans="1:2" x14ac:dyDescent="0.25">
      <c r="A64" t="s">
        <v>4029</v>
      </c>
      <c r="B64">
        <v>276</v>
      </c>
    </row>
    <row r="65" spans="1:2" x14ac:dyDescent="0.25">
      <c r="A65" t="s">
        <v>4057</v>
      </c>
      <c r="B65">
        <v>277</v>
      </c>
    </row>
    <row r="66" spans="1:2" x14ac:dyDescent="0.25">
      <c r="A66" t="s">
        <v>4496</v>
      </c>
      <c r="B66">
        <v>278</v>
      </c>
    </row>
    <row r="67" spans="1:2" x14ac:dyDescent="0.25">
      <c r="A67" t="s">
        <v>4525</v>
      </c>
      <c r="B67">
        <v>279</v>
      </c>
    </row>
    <row r="68" spans="1:2" x14ac:dyDescent="0.25">
      <c r="A68" t="s">
        <v>4685</v>
      </c>
      <c r="B68">
        <v>280</v>
      </c>
    </row>
    <row r="69" spans="1:2" x14ac:dyDescent="0.25">
      <c r="A69" t="s">
        <v>4783</v>
      </c>
      <c r="B69">
        <v>281</v>
      </c>
    </row>
    <row r="70" spans="1:2" x14ac:dyDescent="0.25">
      <c r="A70" t="s">
        <v>4932</v>
      </c>
      <c r="B70">
        <v>282</v>
      </c>
    </row>
    <row r="71" spans="1:2" x14ac:dyDescent="0.25">
      <c r="A71" t="s">
        <v>5146</v>
      </c>
      <c r="B71">
        <v>283</v>
      </c>
    </row>
    <row r="72" spans="1:2" x14ac:dyDescent="0.25">
      <c r="A72" t="s">
        <v>5258</v>
      </c>
      <c r="B72">
        <v>284</v>
      </c>
    </row>
    <row r="73" spans="1:2" x14ac:dyDescent="0.25">
      <c r="A73" t="s">
        <v>5295</v>
      </c>
      <c r="B73">
        <v>285</v>
      </c>
    </row>
    <row r="74" spans="1:2" x14ac:dyDescent="0.25">
      <c r="A74" t="s">
        <v>5411</v>
      </c>
      <c r="B74">
        <v>286</v>
      </c>
    </row>
    <row r="75" spans="1:2" x14ac:dyDescent="0.25">
      <c r="A75" t="s">
        <v>5656</v>
      </c>
      <c r="B75">
        <v>287</v>
      </c>
    </row>
    <row r="76" spans="1:2" x14ac:dyDescent="0.25">
      <c r="A76" t="s">
        <v>5701</v>
      </c>
      <c r="B76">
        <v>288</v>
      </c>
    </row>
    <row r="77" spans="1:2" x14ac:dyDescent="0.25">
      <c r="A77" t="s">
        <v>5797</v>
      </c>
      <c r="B77">
        <v>289</v>
      </c>
    </row>
    <row r="78" spans="1:2" x14ac:dyDescent="0.25">
      <c r="A78" t="s">
        <v>5848</v>
      </c>
      <c r="B78">
        <v>290</v>
      </c>
    </row>
    <row r="79" spans="1:2" x14ac:dyDescent="0.25">
      <c r="A79" t="s">
        <v>5898</v>
      </c>
      <c r="B79">
        <v>291</v>
      </c>
    </row>
    <row r="80" spans="1:2" x14ac:dyDescent="0.25">
      <c r="A80" t="s">
        <v>5912</v>
      </c>
      <c r="B80">
        <v>292</v>
      </c>
    </row>
    <row r="81" spans="1:2" x14ac:dyDescent="0.25">
      <c r="A81" t="s">
        <v>6066</v>
      </c>
      <c r="B81">
        <v>293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F7324-56D5-45EC-A142-344D9B5E2BF2}">
  <dimension ref="A1:G21"/>
  <sheetViews>
    <sheetView workbookViewId="0">
      <selection activeCell="H6" sqref="H6"/>
    </sheetView>
  </sheetViews>
  <sheetFormatPr defaultRowHeight="15" x14ac:dyDescent="0.25"/>
  <sheetData>
    <row r="1" spans="1:7" x14ac:dyDescent="0.25">
      <c r="A1" s="5" t="s">
        <v>6129</v>
      </c>
      <c r="B1" s="3" t="s">
        <v>6146</v>
      </c>
      <c r="F1" s="8" t="s">
        <v>6131</v>
      </c>
      <c r="G1" s="9" t="s">
        <v>6132</v>
      </c>
    </row>
    <row r="2" spans="1:7" x14ac:dyDescent="0.25">
      <c r="A2" t="s">
        <v>8</v>
      </c>
      <c r="B2">
        <v>41</v>
      </c>
      <c r="F2" t="s">
        <v>6122</v>
      </c>
      <c r="G2">
        <v>1</v>
      </c>
    </row>
    <row r="3" spans="1:7" x14ac:dyDescent="0.25">
      <c r="A3" t="s">
        <v>23</v>
      </c>
      <c r="B3">
        <v>42</v>
      </c>
      <c r="F3" t="s">
        <v>6121</v>
      </c>
      <c r="G3">
        <v>2</v>
      </c>
    </row>
    <row r="4" spans="1:7" x14ac:dyDescent="0.25">
      <c r="A4" t="s">
        <v>60</v>
      </c>
      <c r="B4">
        <v>43</v>
      </c>
      <c r="F4" t="s">
        <v>6124</v>
      </c>
      <c r="G4">
        <v>3</v>
      </c>
    </row>
    <row r="5" spans="1:7" x14ac:dyDescent="0.25">
      <c r="A5" t="s">
        <v>67</v>
      </c>
      <c r="B5">
        <v>44</v>
      </c>
      <c r="F5" t="s">
        <v>6123</v>
      </c>
      <c r="G5">
        <v>4</v>
      </c>
    </row>
    <row r="6" spans="1:7" x14ac:dyDescent="0.25">
      <c r="A6" t="s">
        <v>73</v>
      </c>
      <c r="B6">
        <v>45</v>
      </c>
    </row>
    <row r="7" spans="1:7" x14ac:dyDescent="0.25">
      <c r="A7" t="s">
        <v>80</v>
      </c>
      <c r="B7">
        <v>46</v>
      </c>
    </row>
    <row r="8" spans="1:7" x14ac:dyDescent="0.25">
      <c r="A8" t="s">
        <v>85</v>
      </c>
      <c r="B8">
        <v>47</v>
      </c>
    </row>
    <row r="9" spans="1:7" x14ac:dyDescent="0.25">
      <c r="A9" t="s">
        <v>176</v>
      </c>
      <c r="B9">
        <v>48</v>
      </c>
    </row>
    <row r="10" spans="1:7" x14ac:dyDescent="0.25">
      <c r="A10" t="s">
        <v>223</v>
      </c>
      <c r="B10">
        <v>49</v>
      </c>
    </row>
    <row r="11" spans="1:7" x14ac:dyDescent="0.25">
      <c r="A11" t="s">
        <v>256</v>
      </c>
      <c r="B11">
        <v>50</v>
      </c>
    </row>
    <row r="12" spans="1:7" x14ac:dyDescent="0.25">
      <c r="A12" t="s">
        <v>287</v>
      </c>
      <c r="B12">
        <v>51</v>
      </c>
    </row>
    <row r="13" spans="1:7" x14ac:dyDescent="0.25">
      <c r="A13" t="s">
        <v>479</v>
      </c>
      <c r="B13">
        <v>52</v>
      </c>
    </row>
    <row r="14" spans="1:7" x14ac:dyDescent="0.25">
      <c r="A14" t="s">
        <v>1001</v>
      </c>
      <c r="B14">
        <v>53</v>
      </c>
    </row>
    <row r="15" spans="1:7" x14ac:dyDescent="0.25">
      <c r="A15" t="s">
        <v>1039</v>
      </c>
      <c r="B15">
        <v>54</v>
      </c>
    </row>
    <row r="16" spans="1:7" x14ac:dyDescent="0.25">
      <c r="A16" t="s">
        <v>1226</v>
      </c>
      <c r="B16">
        <v>55</v>
      </c>
    </row>
    <row r="17" spans="1:2" x14ac:dyDescent="0.25">
      <c r="A17" t="s">
        <v>1275</v>
      </c>
      <c r="B17">
        <v>56</v>
      </c>
    </row>
    <row r="18" spans="1:2" x14ac:dyDescent="0.25">
      <c r="A18" t="s">
        <v>1499</v>
      </c>
      <c r="B18">
        <v>57</v>
      </c>
    </row>
    <row r="19" spans="1:2" x14ac:dyDescent="0.25">
      <c r="A19" t="s">
        <v>1990</v>
      </c>
      <c r="B19">
        <v>58</v>
      </c>
    </row>
    <row r="20" spans="1:2" x14ac:dyDescent="0.25">
      <c r="A20" t="s">
        <v>2038</v>
      </c>
      <c r="B20">
        <v>59</v>
      </c>
    </row>
    <row r="21" spans="1:2" x14ac:dyDescent="0.25">
      <c r="A21" t="s">
        <v>3974</v>
      </c>
      <c r="B21">
        <v>60</v>
      </c>
    </row>
  </sheetData>
  <conditionalFormatting sqref="G2:G21">
    <cfRule type="duplicateValues" dxfId="2" priority="1"/>
    <cfRule type="duplicateValues" dxfId="1"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DF13C-94E8-44B5-B7F4-9E611D1EA425}">
  <dimension ref="A1:B2469"/>
  <sheetViews>
    <sheetView workbookViewId="0">
      <selection activeCell="D5" sqref="D5"/>
    </sheetView>
  </sheetViews>
  <sheetFormatPr defaultRowHeight="15" x14ac:dyDescent="0.25"/>
  <sheetData>
    <row r="1" spans="1:2" ht="45" x14ac:dyDescent="0.25">
      <c r="A1" s="11" t="s">
        <v>6127</v>
      </c>
      <c r="B1" s="11" t="s">
        <v>6130</v>
      </c>
    </row>
    <row r="2" spans="1:2" x14ac:dyDescent="0.25">
      <c r="A2" t="s">
        <v>6193</v>
      </c>
      <c r="B2">
        <v>1</v>
      </c>
    </row>
    <row r="3" spans="1:2" x14ac:dyDescent="0.25">
      <c r="A3" t="s">
        <v>6194</v>
      </c>
      <c r="B3">
        <v>2</v>
      </c>
    </row>
    <row r="4" spans="1:2" x14ac:dyDescent="0.25">
      <c r="A4" t="s">
        <v>6195</v>
      </c>
      <c r="B4">
        <v>3</v>
      </c>
    </row>
    <row r="5" spans="1:2" x14ac:dyDescent="0.25">
      <c r="A5" t="s">
        <v>6196</v>
      </c>
      <c r="B5">
        <v>4</v>
      </c>
    </row>
    <row r="6" spans="1:2" x14ac:dyDescent="0.25">
      <c r="A6" t="s">
        <v>6197</v>
      </c>
      <c r="B6">
        <v>5</v>
      </c>
    </row>
    <row r="7" spans="1:2" x14ac:dyDescent="0.25">
      <c r="A7" t="s">
        <v>6198</v>
      </c>
      <c r="B7">
        <v>6</v>
      </c>
    </row>
    <row r="8" spans="1:2" x14ac:dyDescent="0.25">
      <c r="A8" t="s">
        <v>6199</v>
      </c>
      <c r="B8">
        <v>7</v>
      </c>
    </row>
    <row r="9" spans="1:2" x14ac:dyDescent="0.25">
      <c r="A9" t="s">
        <v>6200</v>
      </c>
      <c r="B9">
        <v>8</v>
      </c>
    </row>
    <row r="10" spans="1:2" x14ac:dyDescent="0.25">
      <c r="A10" t="s">
        <v>136</v>
      </c>
      <c r="B10">
        <v>9</v>
      </c>
    </row>
    <row r="11" spans="1:2" x14ac:dyDescent="0.25">
      <c r="A11" t="s">
        <v>6201</v>
      </c>
      <c r="B11">
        <v>10</v>
      </c>
    </row>
    <row r="12" spans="1:2" x14ac:dyDescent="0.25">
      <c r="A12" t="s">
        <v>6202</v>
      </c>
      <c r="B12">
        <v>11</v>
      </c>
    </row>
    <row r="13" spans="1:2" x14ac:dyDescent="0.25">
      <c r="A13" t="s">
        <v>6203</v>
      </c>
      <c r="B13">
        <v>12</v>
      </c>
    </row>
    <row r="14" spans="1:2" x14ac:dyDescent="0.25">
      <c r="A14" t="s">
        <v>6204</v>
      </c>
      <c r="B14">
        <v>13</v>
      </c>
    </row>
    <row r="15" spans="1:2" x14ac:dyDescent="0.25">
      <c r="A15" t="s">
        <v>6205</v>
      </c>
      <c r="B15">
        <v>14</v>
      </c>
    </row>
    <row r="16" spans="1:2" x14ac:dyDescent="0.25">
      <c r="A16" t="s">
        <v>6206</v>
      </c>
      <c r="B16">
        <v>15</v>
      </c>
    </row>
    <row r="17" spans="1:2" x14ac:dyDescent="0.25">
      <c r="A17" t="s">
        <v>6207</v>
      </c>
      <c r="B17">
        <v>16</v>
      </c>
    </row>
    <row r="18" spans="1:2" x14ac:dyDescent="0.25">
      <c r="A18" t="s">
        <v>6208</v>
      </c>
      <c r="B18">
        <v>17</v>
      </c>
    </row>
    <row r="19" spans="1:2" x14ac:dyDescent="0.25">
      <c r="A19" t="s">
        <v>6209</v>
      </c>
      <c r="B19">
        <v>18</v>
      </c>
    </row>
    <row r="20" spans="1:2" x14ac:dyDescent="0.25">
      <c r="A20" t="s">
        <v>6210</v>
      </c>
      <c r="B20">
        <v>19</v>
      </c>
    </row>
    <row r="21" spans="1:2" x14ac:dyDescent="0.25">
      <c r="A21" t="s">
        <v>6211</v>
      </c>
      <c r="B21">
        <v>20</v>
      </c>
    </row>
    <row r="22" spans="1:2" x14ac:dyDescent="0.25">
      <c r="A22" t="s">
        <v>6212</v>
      </c>
      <c r="B22">
        <v>21</v>
      </c>
    </row>
    <row r="23" spans="1:2" x14ac:dyDescent="0.25">
      <c r="A23" t="s">
        <v>6213</v>
      </c>
      <c r="B23">
        <v>22</v>
      </c>
    </row>
    <row r="24" spans="1:2" x14ac:dyDescent="0.25">
      <c r="A24" t="s">
        <v>6214</v>
      </c>
      <c r="B24">
        <v>23</v>
      </c>
    </row>
    <row r="25" spans="1:2" x14ac:dyDescent="0.25">
      <c r="A25" t="s">
        <v>6215</v>
      </c>
      <c r="B25">
        <v>24</v>
      </c>
    </row>
    <row r="26" spans="1:2" x14ac:dyDescent="0.25">
      <c r="A26" t="s">
        <v>6216</v>
      </c>
      <c r="B26">
        <v>25</v>
      </c>
    </row>
    <row r="27" spans="1:2" x14ac:dyDescent="0.25">
      <c r="A27" t="s">
        <v>6217</v>
      </c>
      <c r="B27">
        <v>26</v>
      </c>
    </row>
    <row r="28" spans="1:2" x14ac:dyDescent="0.25">
      <c r="A28" t="s">
        <v>6218</v>
      </c>
      <c r="B28">
        <v>27</v>
      </c>
    </row>
    <row r="29" spans="1:2" x14ac:dyDescent="0.25">
      <c r="A29" t="s">
        <v>6219</v>
      </c>
      <c r="B29">
        <v>28</v>
      </c>
    </row>
    <row r="30" spans="1:2" x14ac:dyDescent="0.25">
      <c r="A30" t="s">
        <v>6220</v>
      </c>
      <c r="B30">
        <v>29</v>
      </c>
    </row>
    <row r="31" spans="1:2" x14ac:dyDescent="0.25">
      <c r="A31" t="s">
        <v>6221</v>
      </c>
      <c r="B31">
        <v>30</v>
      </c>
    </row>
    <row r="32" spans="1:2" x14ac:dyDescent="0.25">
      <c r="A32" t="s">
        <v>6222</v>
      </c>
      <c r="B32">
        <v>31</v>
      </c>
    </row>
    <row r="33" spans="1:2" x14ac:dyDescent="0.25">
      <c r="A33" t="s">
        <v>6223</v>
      </c>
      <c r="B33">
        <v>32</v>
      </c>
    </row>
    <row r="34" spans="1:2" x14ac:dyDescent="0.25">
      <c r="A34" t="s">
        <v>6224</v>
      </c>
      <c r="B34">
        <v>33</v>
      </c>
    </row>
    <row r="35" spans="1:2" x14ac:dyDescent="0.25">
      <c r="A35" t="s">
        <v>6225</v>
      </c>
      <c r="B35">
        <v>34</v>
      </c>
    </row>
    <row r="36" spans="1:2" x14ac:dyDescent="0.25">
      <c r="A36" t="s">
        <v>6226</v>
      </c>
      <c r="B36">
        <v>35</v>
      </c>
    </row>
    <row r="37" spans="1:2" x14ac:dyDescent="0.25">
      <c r="A37" t="s">
        <v>6227</v>
      </c>
      <c r="B37">
        <v>36</v>
      </c>
    </row>
    <row r="38" spans="1:2" x14ac:dyDescent="0.25">
      <c r="A38" t="s">
        <v>6228</v>
      </c>
      <c r="B38">
        <v>37</v>
      </c>
    </row>
    <row r="39" spans="1:2" x14ac:dyDescent="0.25">
      <c r="A39" t="s">
        <v>6229</v>
      </c>
      <c r="B39">
        <v>38</v>
      </c>
    </row>
    <row r="40" spans="1:2" x14ac:dyDescent="0.25">
      <c r="A40" t="s">
        <v>6230</v>
      </c>
      <c r="B40">
        <v>39</v>
      </c>
    </row>
    <row r="41" spans="1:2" x14ac:dyDescent="0.25">
      <c r="A41" t="s">
        <v>6231</v>
      </c>
      <c r="B41">
        <v>40</v>
      </c>
    </row>
    <row r="42" spans="1:2" x14ac:dyDescent="0.25">
      <c r="A42" t="s">
        <v>6232</v>
      </c>
      <c r="B42">
        <v>41</v>
      </c>
    </row>
    <row r="43" spans="1:2" x14ac:dyDescent="0.25">
      <c r="A43" t="s">
        <v>6233</v>
      </c>
      <c r="B43">
        <v>42</v>
      </c>
    </row>
    <row r="44" spans="1:2" x14ac:dyDescent="0.25">
      <c r="A44" t="s">
        <v>6234</v>
      </c>
      <c r="B44">
        <v>43</v>
      </c>
    </row>
    <row r="45" spans="1:2" x14ac:dyDescent="0.25">
      <c r="A45" t="s">
        <v>6235</v>
      </c>
      <c r="B45">
        <v>44</v>
      </c>
    </row>
    <row r="46" spans="1:2" x14ac:dyDescent="0.25">
      <c r="A46" t="s">
        <v>6236</v>
      </c>
      <c r="B46">
        <v>45</v>
      </c>
    </row>
    <row r="47" spans="1:2" x14ac:dyDescent="0.25">
      <c r="A47" t="s">
        <v>6237</v>
      </c>
      <c r="B47">
        <v>46</v>
      </c>
    </row>
    <row r="48" spans="1:2" x14ac:dyDescent="0.25">
      <c r="A48" t="s">
        <v>6238</v>
      </c>
      <c r="B48">
        <v>47</v>
      </c>
    </row>
    <row r="49" spans="1:2" x14ac:dyDescent="0.25">
      <c r="A49" t="s">
        <v>6239</v>
      </c>
      <c r="B49">
        <v>48</v>
      </c>
    </row>
    <row r="50" spans="1:2" x14ac:dyDescent="0.25">
      <c r="A50" t="s">
        <v>6240</v>
      </c>
      <c r="B50">
        <v>49</v>
      </c>
    </row>
    <row r="51" spans="1:2" x14ac:dyDescent="0.25">
      <c r="A51" t="s">
        <v>6241</v>
      </c>
      <c r="B51">
        <v>50</v>
      </c>
    </row>
    <row r="52" spans="1:2" x14ac:dyDescent="0.25">
      <c r="A52" t="s">
        <v>6242</v>
      </c>
      <c r="B52">
        <v>51</v>
      </c>
    </row>
    <row r="53" spans="1:2" x14ac:dyDescent="0.25">
      <c r="A53" t="s">
        <v>6243</v>
      </c>
      <c r="B53">
        <v>52</v>
      </c>
    </row>
    <row r="54" spans="1:2" x14ac:dyDescent="0.25">
      <c r="A54" t="s">
        <v>227</v>
      </c>
      <c r="B54">
        <v>53</v>
      </c>
    </row>
    <row r="55" spans="1:2" x14ac:dyDescent="0.25">
      <c r="A55" t="s">
        <v>6244</v>
      </c>
      <c r="B55">
        <v>54</v>
      </c>
    </row>
    <row r="56" spans="1:2" x14ac:dyDescent="0.25">
      <c r="A56" t="s">
        <v>6245</v>
      </c>
      <c r="B56">
        <v>55</v>
      </c>
    </row>
    <row r="57" spans="1:2" x14ac:dyDescent="0.25">
      <c r="A57" t="s">
        <v>6246</v>
      </c>
      <c r="B57">
        <v>56</v>
      </c>
    </row>
    <row r="58" spans="1:2" x14ac:dyDescent="0.25">
      <c r="A58" t="s">
        <v>6247</v>
      </c>
      <c r="B58">
        <v>57</v>
      </c>
    </row>
    <row r="59" spans="1:2" x14ac:dyDescent="0.25">
      <c r="A59" t="s">
        <v>6248</v>
      </c>
      <c r="B59">
        <v>58</v>
      </c>
    </row>
    <row r="60" spans="1:2" x14ac:dyDescent="0.25">
      <c r="A60" t="s">
        <v>6249</v>
      </c>
      <c r="B60">
        <v>59</v>
      </c>
    </row>
    <row r="61" spans="1:2" x14ac:dyDescent="0.25">
      <c r="A61" t="s">
        <v>6250</v>
      </c>
      <c r="B61">
        <v>60</v>
      </c>
    </row>
    <row r="62" spans="1:2" x14ac:dyDescent="0.25">
      <c r="A62" t="s">
        <v>6251</v>
      </c>
      <c r="B62">
        <v>61</v>
      </c>
    </row>
    <row r="63" spans="1:2" x14ac:dyDescent="0.25">
      <c r="A63" t="s">
        <v>6252</v>
      </c>
      <c r="B63">
        <v>62</v>
      </c>
    </row>
    <row r="64" spans="1:2" x14ac:dyDescent="0.25">
      <c r="A64" t="s">
        <v>6253</v>
      </c>
      <c r="B64">
        <v>63</v>
      </c>
    </row>
    <row r="65" spans="1:2" x14ac:dyDescent="0.25">
      <c r="A65" t="s">
        <v>6254</v>
      </c>
      <c r="B65">
        <v>64</v>
      </c>
    </row>
    <row r="66" spans="1:2" x14ac:dyDescent="0.25">
      <c r="A66" t="s">
        <v>6255</v>
      </c>
      <c r="B66">
        <v>65</v>
      </c>
    </row>
    <row r="67" spans="1:2" x14ac:dyDescent="0.25">
      <c r="A67" t="s">
        <v>6256</v>
      </c>
      <c r="B67">
        <v>66</v>
      </c>
    </row>
    <row r="68" spans="1:2" x14ac:dyDescent="0.25">
      <c r="A68" t="s">
        <v>6257</v>
      </c>
      <c r="B68">
        <v>67</v>
      </c>
    </row>
    <row r="69" spans="1:2" x14ac:dyDescent="0.25">
      <c r="A69" t="s">
        <v>6258</v>
      </c>
      <c r="B69">
        <v>68</v>
      </c>
    </row>
    <row r="70" spans="1:2" x14ac:dyDescent="0.25">
      <c r="A70" t="s">
        <v>6259</v>
      </c>
      <c r="B70">
        <v>69</v>
      </c>
    </row>
    <row r="71" spans="1:2" x14ac:dyDescent="0.25">
      <c r="A71" t="s">
        <v>6260</v>
      </c>
      <c r="B71">
        <v>70</v>
      </c>
    </row>
    <row r="72" spans="1:2" x14ac:dyDescent="0.25">
      <c r="A72" t="s">
        <v>6261</v>
      </c>
      <c r="B72">
        <v>71</v>
      </c>
    </row>
    <row r="73" spans="1:2" x14ac:dyDescent="0.25">
      <c r="A73" t="s">
        <v>6262</v>
      </c>
      <c r="B73">
        <v>72</v>
      </c>
    </row>
    <row r="74" spans="1:2" x14ac:dyDescent="0.25">
      <c r="A74" t="s">
        <v>6263</v>
      </c>
      <c r="B74">
        <v>73</v>
      </c>
    </row>
    <row r="75" spans="1:2" x14ac:dyDescent="0.25">
      <c r="A75" t="s">
        <v>6264</v>
      </c>
      <c r="B75">
        <v>74</v>
      </c>
    </row>
    <row r="76" spans="1:2" x14ac:dyDescent="0.25">
      <c r="A76" t="s">
        <v>6265</v>
      </c>
      <c r="B76">
        <v>75</v>
      </c>
    </row>
    <row r="77" spans="1:2" x14ac:dyDescent="0.25">
      <c r="A77" t="s">
        <v>6266</v>
      </c>
      <c r="B77">
        <v>76</v>
      </c>
    </row>
    <row r="78" spans="1:2" x14ac:dyDescent="0.25">
      <c r="A78" t="s">
        <v>6267</v>
      </c>
      <c r="B78">
        <v>77</v>
      </c>
    </row>
    <row r="79" spans="1:2" x14ac:dyDescent="0.25">
      <c r="A79" t="s">
        <v>6268</v>
      </c>
      <c r="B79">
        <v>78</v>
      </c>
    </row>
    <row r="80" spans="1:2" x14ac:dyDescent="0.25">
      <c r="A80" t="s">
        <v>6269</v>
      </c>
      <c r="B80">
        <v>79</v>
      </c>
    </row>
    <row r="81" spans="1:2" x14ac:dyDescent="0.25">
      <c r="A81" t="s">
        <v>6270</v>
      </c>
      <c r="B81">
        <v>80</v>
      </c>
    </row>
    <row r="82" spans="1:2" x14ac:dyDescent="0.25">
      <c r="A82" t="s">
        <v>6271</v>
      </c>
      <c r="B82">
        <v>81</v>
      </c>
    </row>
    <row r="83" spans="1:2" x14ac:dyDescent="0.25">
      <c r="A83" t="s">
        <v>6272</v>
      </c>
      <c r="B83">
        <v>82</v>
      </c>
    </row>
    <row r="84" spans="1:2" x14ac:dyDescent="0.25">
      <c r="A84" t="s">
        <v>6273</v>
      </c>
      <c r="B84">
        <v>83</v>
      </c>
    </row>
    <row r="85" spans="1:2" x14ac:dyDescent="0.25">
      <c r="A85" t="s">
        <v>6274</v>
      </c>
      <c r="B85">
        <v>84</v>
      </c>
    </row>
    <row r="86" spans="1:2" x14ac:dyDescent="0.25">
      <c r="A86" t="s">
        <v>6275</v>
      </c>
      <c r="B86">
        <v>85</v>
      </c>
    </row>
    <row r="87" spans="1:2" x14ac:dyDescent="0.25">
      <c r="A87" t="s">
        <v>6276</v>
      </c>
      <c r="B87">
        <v>86</v>
      </c>
    </row>
    <row r="88" spans="1:2" x14ac:dyDescent="0.25">
      <c r="A88" t="s">
        <v>6277</v>
      </c>
      <c r="B88">
        <v>87</v>
      </c>
    </row>
    <row r="89" spans="1:2" x14ac:dyDescent="0.25">
      <c r="A89" t="s">
        <v>6278</v>
      </c>
      <c r="B89">
        <v>88</v>
      </c>
    </row>
    <row r="90" spans="1:2" x14ac:dyDescent="0.25">
      <c r="A90" t="s">
        <v>6279</v>
      </c>
      <c r="B90">
        <v>89</v>
      </c>
    </row>
    <row r="91" spans="1:2" x14ac:dyDescent="0.25">
      <c r="A91" t="s">
        <v>6280</v>
      </c>
      <c r="B91">
        <v>90</v>
      </c>
    </row>
    <row r="92" spans="1:2" x14ac:dyDescent="0.25">
      <c r="A92" t="s">
        <v>6281</v>
      </c>
      <c r="B92">
        <v>91</v>
      </c>
    </row>
    <row r="93" spans="1:2" x14ac:dyDescent="0.25">
      <c r="A93" t="s">
        <v>6282</v>
      </c>
      <c r="B93">
        <v>92</v>
      </c>
    </row>
    <row r="94" spans="1:2" x14ac:dyDescent="0.25">
      <c r="A94" t="s">
        <v>6283</v>
      </c>
      <c r="B94">
        <v>93</v>
      </c>
    </row>
    <row r="95" spans="1:2" x14ac:dyDescent="0.25">
      <c r="A95" t="s">
        <v>6284</v>
      </c>
      <c r="B95">
        <v>94</v>
      </c>
    </row>
    <row r="96" spans="1:2" x14ac:dyDescent="0.25">
      <c r="A96" t="s">
        <v>6285</v>
      </c>
      <c r="B96">
        <v>95</v>
      </c>
    </row>
    <row r="97" spans="1:2" x14ac:dyDescent="0.25">
      <c r="A97" t="s">
        <v>6286</v>
      </c>
      <c r="B97">
        <v>96</v>
      </c>
    </row>
    <row r="98" spans="1:2" x14ac:dyDescent="0.25">
      <c r="A98" t="s">
        <v>6287</v>
      </c>
      <c r="B98">
        <v>97</v>
      </c>
    </row>
    <row r="99" spans="1:2" x14ac:dyDescent="0.25">
      <c r="A99" t="s">
        <v>6288</v>
      </c>
      <c r="B99">
        <v>98</v>
      </c>
    </row>
    <row r="100" spans="1:2" x14ac:dyDescent="0.25">
      <c r="A100" t="s">
        <v>6289</v>
      </c>
      <c r="B100">
        <v>99</v>
      </c>
    </row>
    <row r="101" spans="1:2" x14ac:dyDescent="0.25">
      <c r="A101" t="s">
        <v>6290</v>
      </c>
      <c r="B101">
        <v>100</v>
      </c>
    </row>
    <row r="102" spans="1:2" x14ac:dyDescent="0.25">
      <c r="A102" t="s">
        <v>6291</v>
      </c>
      <c r="B102">
        <v>101</v>
      </c>
    </row>
    <row r="103" spans="1:2" x14ac:dyDescent="0.25">
      <c r="A103" t="s">
        <v>6292</v>
      </c>
      <c r="B103">
        <v>102</v>
      </c>
    </row>
    <row r="104" spans="1:2" x14ac:dyDescent="0.25">
      <c r="A104" t="s">
        <v>6293</v>
      </c>
      <c r="B104">
        <v>103</v>
      </c>
    </row>
    <row r="105" spans="1:2" x14ac:dyDescent="0.25">
      <c r="A105" t="s">
        <v>6294</v>
      </c>
      <c r="B105">
        <v>104</v>
      </c>
    </row>
    <row r="106" spans="1:2" x14ac:dyDescent="0.25">
      <c r="A106" t="s">
        <v>6295</v>
      </c>
      <c r="B106">
        <v>105</v>
      </c>
    </row>
    <row r="107" spans="1:2" x14ac:dyDescent="0.25">
      <c r="A107" t="s">
        <v>6296</v>
      </c>
      <c r="B107">
        <v>106</v>
      </c>
    </row>
    <row r="108" spans="1:2" x14ac:dyDescent="0.25">
      <c r="A108" t="s">
        <v>6297</v>
      </c>
      <c r="B108">
        <v>107</v>
      </c>
    </row>
    <row r="109" spans="1:2" x14ac:dyDescent="0.25">
      <c r="A109" t="s">
        <v>6298</v>
      </c>
      <c r="B109">
        <v>108</v>
      </c>
    </row>
    <row r="110" spans="1:2" x14ac:dyDescent="0.25">
      <c r="A110" t="s">
        <v>6299</v>
      </c>
      <c r="B110">
        <v>109</v>
      </c>
    </row>
    <row r="111" spans="1:2" x14ac:dyDescent="0.25">
      <c r="A111" t="s">
        <v>6300</v>
      </c>
      <c r="B111">
        <v>110</v>
      </c>
    </row>
    <row r="112" spans="1:2" x14ac:dyDescent="0.25">
      <c r="A112" t="s">
        <v>6301</v>
      </c>
      <c r="B112">
        <v>111</v>
      </c>
    </row>
    <row r="113" spans="1:2" x14ac:dyDescent="0.25">
      <c r="A113" t="s">
        <v>6302</v>
      </c>
      <c r="B113">
        <v>112</v>
      </c>
    </row>
    <row r="114" spans="1:2" x14ac:dyDescent="0.25">
      <c r="A114" t="s">
        <v>6303</v>
      </c>
      <c r="B114">
        <v>113</v>
      </c>
    </row>
    <row r="115" spans="1:2" x14ac:dyDescent="0.25">
      <c r="A115" t="s">
        <v>6304</v>
      </c>
      <c r="B115">
        <v>114</v>
      </c>
    </row>
    <row r="116" spans="1:2" x14ac:dyDescent="0.25">
      <c r="A116" t="s">
        <v>6305</v>
      </c>
      <c r="B116">
        <v>115</v>
      </c>
    </row>
    <row r="117" spans="1:2" x14ac:dyDescent="0.25">
      <c r="A117" t="s">
        <v>6306</v>
      </c>
      <c r="B117">
        <v>116</v>
      </c>
    </row>
    <row r="118" spans="1:2" x14ac:dyDescent="0.25">
      <c r="A118" t="s">
        <v>6307</v>
      </c>
      <c r="B118">
        <v>117</v>
      </c>
    </row>
    <row r="119" spans="1:2" x14ac:dyDescent="0.25">
      <c r="A119" t="s">
        <v>6308</v>
      </c>
      <c r="B119">
        <v>118</v>
      </c>
    </row>
    <row r="120" spans="1:2" x14ac:dyDescent="0.25">
      <c r="A120" t="s">
        <v>6309</v>
      </c>
      <c r="B120">
        <v>119</v>
      </c>
    </row>
    <row r="121" spans="1:2" x14ac:dyDescent="0.25">
      <c r="A121" t="s">
        <v>6310</v>
      </c>
      <c r="B121">
        <v>120</v>
      </c>
    </row>
    <row r="122" spans="1:2" x14ac:dyDescent="0.25">
      <c r="A122" t="s">
        <v>6311</v>
      </c>
      <c r="B122">
        <v>121</v>
      </c>
    </row>
    <row r="123" spans="1:2" x14ac:dyDescent="0.25">
      <c r="A123" t="s">
        <v>6312</v>
      </c>
      <c r="B123">
        <v>122</v>
      </c>
    </row>
    <row r="124" spans="1:2" x14ac:dyDescent="0.25">
      <c r="A124" t="s">
        <v>671</v>
      </c>
      <c r="B124">
        <v>123</v>
      </c>
    </row>
    <row r="125" spans="1:2" x14ac:dyDescent="0.25">
      <c r="A125" t="s">
        <v>6313</v>
      </c>
      <c r="B125">
        <v>124</v>
      </c>
    </row>
    <row r="126" spans="1:2" x14ac:dyDescent="0.25">
      <c r="A126" t="s">
        <v>6314</v>
      </c>
      <c r="B126">
        <v>125</v>
      </c>
    </row>
    <row r="127" spans="1:2" x14ac:dyDescent="0.25">
      <c r="A127" t="s">
        <v>6315</v>
      </c>
      <c r="B127">
        <v>126</v>
      </c>
    </row>
    <row r="128" spans="1:2" x14ac:dyDescent="0.25">
      <c r="A128" t="s">
        <v>6316</v>
      </c>
      <c r="B128">
        <v>127</v>
      </c>
    </row>
    <row r="129" spans="1:2" x14ac:dyDescent="0.25">
      <c r="A129" t="s">
        <v>6317</v>
      </c>
      <c r="B129">
        <v>128</v>
      </c>
    </row>
    <row r="130" spans="1:2" x14ac:dyDescent="0.25">
      <c r="A130" t="s">
        <v>6318</v>
      </c>
      <c r="B130">
        <v>129</v>
      </c>
    </row>
    <row r="131" spans="1:2" x14ac:dyDescent="0.25">
      <c r="A131" t="s">
        <v>6319</v>
      </c>
      <c r="B131">
        <v>130</v>
      </c>
    </row>
    <row r="132" spans="1:2" x14ac:dyDescent="0.25">
      <c r="A132" t="s">
        <v>6320</v>
      </c>
      <c r="B132">
        <v>131</v>
      </c>
    </row>
    <row r="133" spans="1:2" x14ac:dyDescent="0.25">
      <c r="A133" t="s">
        <v>6321</v>
      </c>
      <c r="B133">
        <v>132</v>
      </c>
    </row>
    <row r="134" spans="1:2" x14ac:dyDescent="0.25">
      <c r="A134" t="s">
        <v>6322</v>
      </c>
      <c r="B134">
        <v>133</v>
      </c>
    </row>
    <row r="135" spans="1:2" x14ac:dyDescent="0.25">
      <c r="A135" t="s">
        <v>6323</v>
      </c>
      <c r="B135">
        <v>134</v>
      </c>
    </row>
    <row r="136" spans="1:2" x14ac:dyDescent="0.25">
      <c r="A136" t="s">
        <v>6324</v>
      </c>
      <c r="B136">
        <v>135</v>
      </c>
    </row>
    <row r="137" spans="1:2" x14ac:dyDescent="0.25">
      <c r="A137" t="s">
        <v>6325</v>
      </c>
      <c r="B137">
        <v>136</v>
      </c>
    </row>
    <row r="138" spans="1:2" x14ac:dyDescent="0.25">
      <c r="A138" t="s">
        <v>6326</v>
      </c>
      <c r="B138">
        <v>137</v>
      </c>
    </row>
    <row r="139" spans="1:2" x14ac:dyDescent="0.25">
      <c r="A139" t="s">
        <v>2731</v>
      </c>
      <c r="B139">
        <v>138</v>
      </c>
    </row>
    <row r="140" spans="1:2" x14ac:dyDescent="0.25">
      <c r="A140" t="s">
        <v>6327</v>
      </c>
      <c r="B140">
        <v>139</v>
      </c>
    </row>
    <row r="141" spans="1:2" x14ac:dyDescent="0.25">
      <c r="A141" t="s">
        <v>6328</v>
      </c>
      <c r="B141">
        <v>140</v>
      </c>
    </row>
    <row r="142" spans="1:2" x14ac:dyDescent="0.25">
      <c r="A142" t="s">
        <v>6329</v>
      </c>
      <c r="B142">
        <v>141</v>
      </c>
    </row>
    <row r="143" spans="1:2" x14ac:dyDescent="0.25">
      <c r="A143" t="s">
        <v>6330</v>
      </c>
      <c r="B143">
        <v>142</v>
      </c>
    </row>
    <row r="144" spans="1:2" x14ac:dyDescent="0.25">
      <c r="A144" t="s">
        <v>6331</v>
      </c>
      <c r="B144">
        <v>143</v>
      </c>
    </row>
    <row r="145" spans="1:2" x14ac:dyDescent="0.25">
      <c r="A145" t="s">
        <v>6332</v>
      </c>
      <c r="B145">
        <v>144</v>
      </c>
    </row>
    <row r="146" spans="1:2" x14ac:dyDescent="0.25">
      <c r="A146" t="s">
        <v>6333</v>
      </c>
      <c r="B146">
        <v>145</v>
      </c>
    </row>
    <row r="147" spans="1:2" x14ac:dyDescent="0.25">
      <c r="A147" t="s">
        <v>6334</v>
      </c>
      <c r="B147">
        <v>146</v>
      </c>
    </row>
    <row r="148" spans="1:2" x14ac:dyDescent="0.25">
      <c r="A148" t="s">
        <v>6335</v>
      </c>
      <c r="B148">
        <v>147</v>
      </c>
    </row>
    <row r="149" spans="1:2" x14ac:dyDescent="0.25">
      <c r="A149" t="s">
        <v>6336</v>
      </c>
      <c r="B149">
        <v>148</v>
      </c>
    </row>
    <row r="150" spans="1:2" x14ac:dyDescent="0.25">
      <c r="A150" t="s">
        <v>6337</v>
      </c>
      <c r="B150">
        <v>149</v>
      </c>
    </row>
    <row r="151" spans="1:2" x14ac:dyDescent="0.25">
      <c r="A151" t="s">
        <v>6338</v>
      </c>
      <c r="B151">
        <v>150</v>
      </c>
    </row>
    <row r="152" spans="1:2" x14ac:dyDescent="0.25">
      <c r="A152" t="s">
        <v>6339</v>
      </c>
      <c r="B152">
        <v>151</v>
      </c>
    </row>
    <row r="153" spans="1:2" x14ac:dyDescent="0.25">
      <c r="A153" t="s">
        <v>6340</v>
      </c>
      <c r="B153">
        <v>152</v>
      </c>
    </row>
    <row r="154" spans="1:2" x14ac:dyDescent="0.25">
      <c r="A154" t="s">
        <v>6341</v>
      </c>
      <c r="B154">
        <v>153</v>
      </c>
    </row>
    <row r="155" spans="1:2" x14ac:dyDescent="0.25">
      <c r="A155" t="s">
        <v>6342</v>
      </c>
      <c r="B155">
        <v>154</v>
      </c>
    </row>
    <row r="156" spans="1:2" x14ac:dyDescent="0.25">
      <c r="A156" t="s">
        <v>6343</v>
      </c>
      <c r="B156">
        <v>155</v>
      </c>
    </row>
    <row r="157" spans="1:2" x14ac:dyDescent="0.25">
      <c r="A157" t="s">
        <v>6344</v>
      </c>
      <c r="B157">
        <v>156</v>
      </c>
    </row>
    <row r="158" spans="1:2" x14ac:dyDescent="0.25">
      <c r="A158" t="s">
        <v>6345</v>
      </c>
      <c r="B158">
        <v>157</v>
      </c>
    </row>
    <row r="159" spans="1:2" x14ac:dyDescent="0.25">
      <c r="A159" t="s">
        <v>6346</v>
      </c>
      <c r="B159">
        <v>158</v>
      </c>
    </row>
    <row r="160" spans="1:2" x14ac:dyDescent="0.25">
      <c r="A160" t="s">
        <v>6347</v>
      </c>
      <c r="B160">
        <v>159</v>
      </c>
    </row>
    <row r="161" spans="1:2" x14ac:dyDescent="0.25">
      <c r="A161" t="s">
        <v>6348</v>
      </c>
      <c r="B161">
        <v>160</v>
      </c>
    </row>
    <row r="162" spans="1:2" x14ac:dyDescent="0.25">
      <c r="A162" t="s">
        <v>6349</v>
      </c>
      <c r="B162">
        <v>161</v>
      </c>
    </row>
    <row r="163" spans="1:2" x14ac:dyDescent="0.25">
      <c r="A163" t="s">
        <v>6350</v>
      </c>
      <c r="B163">
        <v>162</v>
      </c>
    </row>
    <row r="164" spans="1:2" x14ac:dyDescent="0.25">
      <c r="A164" t="s">
        <v>6351</v>
      </c>
      <c r="B164">
        <v>163</v>
      </c>
    </row>
    <row r="165" spans="1:2" x14ac:dyDescent="0.25">
      <c r="A165" t="s">
        <v>6352</v>
      </c>
      <c r="B165">
        <v>164</v>
      </c>
    </row>
    <row r="166" spans="1:2" x14ac:dyDescent="0.25">
      <c r="A166" t="s">
        <v>6353</v>
      </c>
      <c r="B166">
        <v>165</v>
      </c>
    </row>
    <row r="167" spans="1:2" x14ac:dyDescent="0.25">
      <c r="A167" t="s">
        <v>6354</v>
      </c>
      <c r="B167">
        <v>166</v>
      </c>
    </row>
    <row r="168" spans="1:2" x14ac:dyDescent="0.25">
      <c r="A168" t="s">
        <v>6355</v>
      </c>
      <c r="B168">
        <v>167</v>
      </c>
    </row>
    <row r="169" spans="1:2" x14ac:dyDescent="0.25">
      <c r="A169" t="s">
        <v>6356</v>
      </c>
      <c r="B169">
        <v>168</v>
      </c>
    </row>
    <row r="170" spans="1:2" x14ac:dyDescent="0.25">
      <c r="A170" t="s">
        <v>6357</v>
      </c>
      <c r="B170">
        <v>169</v>
      </c>
    </row>
    <row r="171" spans="1:2" x14ac:dyDescent="0.25">
      <c r="A171" t="s">
        <v>6358</v>
      </c>
      <c r="B171">
        <v>170</v>
      </c>
    </row>
    <row r="172" spans="1:2" x14ac:dyDescent="0.25">
      <c r="A172" t="s">
        <v>6359</v>
      </c>
      <c r="B172">
        <v>171</v>
      </c>
    </row>
    <row r="173" spans="1:2" x14ac:dyDescent="0.25">
      <c r="A173" t="s">
        <v>6360</v>
      </c>
      <c r="B173">
        <v>172</v>
      </c>
    </row>
    <row r="174" spans="1:2" x14ac:dyDescent="0.25">
      <c r="A174" t="s">
        <v>6361</v>
      </c>
      <c r="B174">
        <v>173</v>
      </c>
    </row>
    <row r="175" spans="1:2" x14ac:dyDescent="0.25">
      <c r="A175" t="s">
        <v>6362</v>
      </c>
      <c r="B175">
        <v>174</v>
      </c>
    </row>
    <row r="176" spans="1:2" x14ac:dyDescent="0.25">
      <c r="A176" t="s">
        <v>6363</v>
      </c>
      <c r="B176">
        <v>175</v>
      </c>
    </row>
    <row r="177" spans="1:2" x14ac:dyDescent="0.25">
      <c r="A177" t="s">
        <v>6364</v>
      </c>
      <c r="B177">
        <v>176</v>
      </c>
    </row>
    <row r="178" spans="1:2" x14ac:dyDescent="0.25">
      <c r="A178" t="s">
        <v>6365</v>
      </c>
      <c r="B178">
        <v>177</v>
      </c>
    </row>
    <row r="179" spans="1:2" x14ac:dyDescent="0.25">
      <c r="A179" t="s">
        <v>6366</v>
      </c>
      <c r="B179">
        <v>178</v>
      </c>
    </row>
    <row r="180" spans="1:2" x14ac:dyDescent="0.25">
      <c r="A180" t="s">
        <v>6367</v>
      </c>
      <c r="B180">
        <v>179</v>
      </c>
    </row>
    <row r="181" spans="1:2" x14ac:dyDescent="0.25">
      <c r="A181" t="s">
        <v>6368</v>
      </c>
      <c r="B181">
        <v>180</v>
      </c>
    </row>
    <row r="182" spans="1:2" x14ac:dyDescent="0.25">
      <c r="A182" t="s">
        <v>6369</v>
      </c>
      <c r="B182">
        <v>181</v>
      </c>
    </row>
    <row r="183" spans="1:2" x14ac:dyDescent="0.25">
      <c r="A183" t="s">
        <v>6370</v>
      </c>
      <c r="B183">
        <v>182</v>
      </c>
    </row>
    <row r="184" spans="1:2" x14ac:dyDescent="0.25">
      <c r="A184" t="s">
        <v>6371</v>
      </c>
      <c r="B184">
        <v>183</v>
      </c>
    </row>
    <row r="185" spans="1:2" x14ac:dyDescent="0.25">
      <c r="A185" t="s">
        <v>6372</v>
      </c>
      <c r="B185">
        <v>184</v>
      </c>
    </row>
    <row r="186" spans="1:2" x14ac:dyDescent="0.25">
      <c r="A186" t="s">
        <v>6373</v>
      </c>
      <c r="B186">
        <v>185</v>
      </c>
    </row>
    <row r="187" spans="1:2" x14ac:dyDescent="0.25">
      <c r="A187" t="s">
        <v>6374</v>
      </c>
      <c r="B187">
        <v>186</v>
      </c>
    </row>
    <row r="188" spans="1:2" x14ac:dyDescent="0.25">
      <c r="A188" t="s">
        <v>6375</v>
      </c>
      <c r="B188">
        <v>187</v>
      </c>
    </row>
    <row r="189" spans="1:2" x14ac:dyDescent="0.25">
      <c r="A189" t="s">
        <v>6376</v>
      </c>
      <c r="B189">
        <v>188</v>
      </c>
    </row>
    <row r="190" spans="1:2" x14ac:dyDescent="0.25">
      <c r="A190" t="s">
        <v>6377</v>
      </c>
      <c r="B190">
        <v>189</v>
      </c>
    </row>
    <row r="191" spans="1:2" x14ac:dyDescent="0.25">
      <c r="A191" t="s">
        <v>6378</v>
      </c>
      <c r="B191">
        <v>190</v>
      </c>
    </row>
    <row r="192" spans="1:2" x14ac:dyDescent="0.25">
      <c r="A192" t="s">
        <v>6379</v>
      </c>
      <c r="B192">
        <v>191</v>
      </c>
    </row>
    <row r="193" spans="1:2" x14ac:dyDescent="0.25">
      <c r="A193" t="s">
        <v>6380</v>
      </c>
      <c r="B193">
        <v>192</v>
      </c>
    </row>
    <row r="194" spans="1:2" x14ac:dyDescent="0.25">
      <c r="A194" t="s">
        <v>6381</v>
      </c>
      <c r="B194">
        <v>193</v>
      </c>
    </row>
    <row r="195" spans="1:2" x14ac:dyDescent="0.25">
      <c r="A195" t="s">
        <v>6382</v>
      </c>
      <c r="B195">
        <v>194</v>
      </c>
    </row>
    <row r="196" spans="1:2" x14ac:dyDescent="0.25">
      <c r="A196" t="s">
        <v>6383</v>
      </c>
      <c r="B196">
        <v>195</v>
      </c>
    </row>
    <row r="197" spans="1:2" x14ac:dyDescent="0.25">
      <c r="A197" t="s">
        <v>6384</v>
      </c>
      <c r="B197">
        <v>196</v>
      </c>
    </row>
    <row r="198" spans="1:2" x14ac:dyDescent="0.25">
      <c r="A198" t="s">
        <v>6385</v>
      </c>
      <c r="B198">
        <v>197</v>
      </c>
    </row>
    <row r="199" spans="1:2" x14ac:dyDescent="0.25">
      <c r="A199" t="s">
        <v>6386</v>
      </c>
      <c r="B199">
        <v>198</v>
      </c>
    </row>
    <row r="200" spans="1:2" x14ac:dyDescent="0.25">
      <c r="A200" t="s">
        <v>6387</v>
      </c>
      <c r="B200">
        <v>199</v>
      </c>
    </row>
    <row r="201" spans="1:2" x14ac:dyDescent="0.25">
      <c r="A201" t="s">
        <v>6388</v>
      </c>
      <c r="B201">
        <v>200</v>
      </c>
    </row>
    <row r="202" spans="1:2" x14ac:dyDescent="0.25">
      <c r="A202" t="s">
        <v>6389</v>
      </c>
      <c r="B202">
        <v>201</v>
      </c>
    </row>
    <row r="203" spans="1:2" x14ac:dyDescent="0.25">
      <c r="A203" t="s">
        <v>6390</v>
      </c>
      <c r="B203">
        <v>202</v>
      </c>
    </row>
    <row r="204" spans="1:2" x14ac:dyDescent="0.25">
      <c r="A204" t="s">
        <v>6391</v>
      </c>
      <c r="B204">
        <v>203</v>
      </c>
    </row>
    <row r="205" spans="1:2" x14ac:dyDescent="0.25">
      <c r="A205" t="s">
        <v>6392</v>
      </c>
      <c r="B205">
        <v>204</v>
      </c>
    </row>
    <row r="206" spans="1:2" x14ac:dyDescent="0.25">
      <c r="A206" t="s">
        <v>6393</v>
      </c>
      <c r="B206">
        <v>205</v>
      </c>
    </row>
    <row r="207" spans="1:2" x14ac:dyDescent="0.25">
      <c r="A207" t="s">
        <v>6394</v>
      </c>
      <c r="B207">
        <v>206</v>
      </c>
    </row>
    <row r="208" spans="1:2" x14ac:dyDescent="0.25">
      <c r="A208" t="s">
        <v>6395</v>
      </c>
      <c r="B208">
        <v>207</v>
      </c>
    </row>
    <row r="209" spans="1:2" x14ac:dyDescent="0.25">
      <c r="A209" t="s">
        <v>6396</v>
      </c>
      <c r="B209">
        <v>208</v>
      </c>
    </row>
    <row r="210" spans="1:2" x14ac:dyDescent="0.25">
      <c r="A210" t="s">
        <v>6397</v>
      </c>
      <c r="B210">
        <v>209</v>
      </c>
    </row>
    <row r="211" spans="1:2" x14ac:dyDescent="0.25">
      <c r="A211" t="s">
        <v>6398</v>
      </c>
      <c r="B211">
        <v>210</v>
      </c>
    </row>
    <row r="212" spans="1:2" x14ac:dyDescent="0.25">
      <c r="A212" t="s">
        <v>6399</v>
      </c>
      <c r="B212">
        <v>211</v>
      </c>
    </row>
    <row r="213" spans="1:2" x14ac:dyDescent="0.25">
      <c r="A213" t="s">
        <v>6400</v>
      </c>
      <c r="B213">
        <v>212</v>
      </c>
    </row>
    <row r="214" spans="1:2" x14ac:dyDescent="0.25">
      <c r="A214" t="s">
        <v>6401</v>
      </c>
      <c r="B214">
        <v>213</v>
      </c>
    </row>
    <row r="215" spans="1:2" x14ac:dyDescent="0.25">
      <c r="A215" t="s">
        <v>6402</v>
      </c>
      <c r="B215">
        <v>214</v>
      </c>
    </row>
    <row r="216" spans="1:2" x14ac:dyDescent="0.25">
      <c r="A216" t="s">
        <v>6403</v>
      </c>
      <c r="B216">
        <v>215</v>
      </c>
    </row>
    <row r="217" spans="1:2" x14ac:dyDescent="0.25">
      <c r="A217" t="s">
        <v>6404</v>
      </c>
      <c r="B217">
        <v>216</v>
      </c>
    </row>
    <row r="218" spans="1:2" x14ac:dyDescent="0.25">
      <c r="A218" t="s">
        <v>6405</v>
      </c>
      <c r="B218">
        <v>217</v>
      </c>
    </row>
    <row r="219" spans="1:2" x14ac:dyDescent="0.25">
      <c r="A219" t="s">
        <v>6406</v>
      </c>
      <c r="B219">
        <v>218</v>
      </c>
    </row>
    <row r="220" spans="1:2" x14ac:dyDescent="0.25">
      <c r="A220" t="s">
        <v>6407</v>
      </c>
      <c r="B220">
        <v>219</v>
      </c>
    </row>
    <row r="221" spans="1:2" x14ac:dyDescent="0.25">
      <c r="A221" t="s">
        <v>6408</v>
      </c>
      <c r="B221">
        <v>220</v>
      </c>
    </row>
    <row r="222" spans="1:2" x14ac:dyDescent="0.25">
      <c r="A222" t="s">
        <v>6409</v>
      </c>
      <c r="B222">
        <v>221</v>
      </c>
    </row>
    <row r="223" spans="1:2" x14ac:dyDescent="0.25">
      <c r="A223" t="s">
        <v>6410</v>
      </c>
      <c r="B223">
        <v>222</v>
      </c>
    </row>
    <row r="224" spans="1:2" x14ac:dyDescent="0.25">
      <c r="A224" t="s">
        <v>6411</v>
      </c>
      <c r="B224">
        <v>223</v>
      </c>
    </row>
    <row r="225" spans="1:2" x14ac:dyDescent="0.25">
      <c r="A225" t="s">
        <v>6412</v>
      </c>
      <c r="B225">
        <v>224</v>
      </c>
    </row>
    <row r="226" spans="1:2" x14ac:dyDescent="0.25">
      <c r="A226" t="s">
        <v>6413</v>
      </c>
      <c r="B226">
        <v>225</v>
      </c>
    </row>
    <row r="227" spans="1:2" x14ac:dyDescent="0.25">
      <c r="A227" t="s">
        <v>6414</v>
      </c>
      <c r="B227">
        <v>226</v>
      </c>
    </row>
    <row r="228" spans="1:2" x14ac:dyDescent="0.25">
      <c r="A228" t="s">
        <v>6415</v>
      </c>
      <c r="B228">
        <v>227</v>
      </c>
    </row>
    <row r="229" spans="1:2" x14ac:dyDescent="0.25">
      <c r="A229" t="s">
        <v>6416</v>
      </c>
      <c r="B229">
        <v>228</v>
      </c>
    </row>
    <row r="230" spans="1:2" x14ac:dyDescent="0.25">
      <c r="A230" t="s">
        <v>6417</v>
      </c>
      <c r="B230">
        <v>229</v>
      </c>
    </row>
    <row r="231" spans="1:2" x14ac:dyDescent="0.25">
      <c r="A231" t="s">
        <v>126</v>
      </c>
      <c r="B231">
        <v>230</v>
      </c>
    </row>
    <row r="232" spans="1:2" x14ac:dyDescent="0.25">
      <c r="A232" t="s">
        <v>6418</v>
      </c>
      <c r="B232">
        <v>231</v>
      </c>
    </row>
    <row r="233" spans="1:2" x14ac:dyDescent="0.25">
      <c r="A233" t="s">
        <v>6419</v>
      </c>
      <c r="B233">
        <v>232</v>
      </c>
    </row>
    <row r="234" spans="1:2" x14ac:dyDescent="0.25">
      <c r="A234" t="s">
        <v>6420</v>
      </c>
      <c r="B234">
        <v>233</v>
      </c>
    </row>
    <row r="235" spans="1:2" x14ac:dyDescent="0.25">
      <c r="A235" t="s">
        <v>6421</v>
      </c>
      <c r="B235">
        <v>234</v>
      </c>
    </row>
    <row r="236" spans="1:2" x14ac:dyDescent="0.25">
      <c r="A236" t="s">
        <v>6422</v>
      </c>
      <c r="B236">
        <v>235</v>
      </c>
    </row>
    <row r="237" spans="1:2" x14ac:dyDescent="0.25">
      <c r="A237" t="s">
        <v>6423</v>
      </c>
      <c r="B237">
        <v>236</v>
      </c>
    </row>
    <row r="238" spans="1:2" x14ac:dyDescent="0.25">
      <c r="A238" t="s">
        <v>6424</v>
      </c>
      <c r="B238">
        <v>237</v>
      </c>
    </row>
    <row r="239" spans="1:2" x14ac:dyDescent="0.25">
      <c r="A239" t="s">
        <v>6425</v>
      </c>
      <c r="B239">
        <v>238</v>
      </c>
    </row>
    <row r="240" spans="1:2" x14ac:dyDescent="0.25">
      <c r="A240" t="s">
        <v>6426</v>
      </c>
      <c r="B240">
        <v>239</v>
      </c>
    </row>
    <row r="241" spans="1:2" x14ac:dyDescent="0.25">
      <c r="A241" t="s">
        <v>6427</v>
      </c>
      <c r="B241">
        <v>240</v>
      </c>
    </row>
    <row r="242" spans="1:2" x14ac:dyDescent="0.25">
      <c r="A242" t="s">
        <v>6428</v>
      </c>
      <c r="B242">
        <v>241</v>
      </c>
    </row>
    <row r="243" spans="1:2" x14ac:dyDescent="0.25">
      <c r="A243" t="s">
        <v>6429</v>
      </c>
      <c r="B243">
        <v>242</v>
      </c>
    </row>
    <row r="244" spans="1:2" x14ac:dyDescent="0.25">
      <c r="A244" t="s">
        <v>6430</v>
      </c>
      <c r="B244">
        <v>243</v>
      </c>
    </row>
    <row r="245" spans="1:2" x14ac:dyDescent="0.25">
      <c r="A245" t="s">
        <v>6431</v>
      </c>
      <c r="B245">
        <v>244</v>
      </c>
    </row>
    <row r="246" spans="1:2" x14ac:dyDescent="0.25">
      <c r="A246" t="s">
        <v>6432</v>
      </c>
      <c r="B246">
        <v>245</v>
      </c>
    </row>
    <row r="247" spans="1:2" x14ac:dyDescent="0.25">
      <c r="A247" t="s">
        <v>6433</v>
      </c>
      <c r="B247">
        <v>246</v>
      </c>
    </row>
    <row r="248" spans="1:2" x14ac:dyDescent="0.25">
      <c r="A248" t="s">
        <v>6434</v>
      </c>
      <c r="B248">
        <v>247</v>
      </c>
    </row>
    <row r="249" spans="1:2" x14ac:dyDescent="0.25">
      <c r="A249" t="s">
        <v>6435</v>
      </c>
      <c r="B249">
        <v>248</v>
      </c>
    </row>
    <row r="250" spans="1:2" x14ac:dyDescent="0.25">
      <c r="A250" t="s">
        <v>6436</v>
      </c>
      <c r="B250">
        <v>249</v>
      </c>
    </row>
    <row r="251" spans="1:2" x14ac:dyDescent="0.25">
      <c r="A251" t="s">
        <v>6437</v>
      </c>
      <c r="B251">
        <v>250</v>
      </c>
    </row>
    <row r="252" spans="1:2" x14ac:dyDescent="0.25">
      <c r="A252" t="s">
        <v>6438</v>
      </c>
      <c r="B252">
        <v>251</v>
      </c>
    </row>
    <row r="253" spans="1:2" x14ac:dyDescent="0.25">
      <c r="A253" t="s">
        <v>6439</v>
      </c>
      <c r="B253">
        <v>252</v>
      </c>
    </row>
    <row r="254" spans="1:2" x14ac:dyDescent="0.25">
      <c r="A254" t="s">
        <v>6440</v>
      </c>
      <c r="B254">
        <v>253</v>
      </c>
    </row>
    <row r="255" spans="1:2" x14ac:dyDescent="0.25">
      <c r="A255" t="s">
        <v>6441</v>
      </c>
      <c r="B255">
        <v>254</v>
      </c>
    </row>
    <row r="256" spans="1:2" x14ac:dyDescent="0.25">
      <c r="A256" t="s">
        <v>6442</v>
      </c>
      <c r="B256">
        <v>255</v>
      </c>
    </row>
    <row r="257" spans="1:2" x14ac:dyDescent="0.25">
      <c r="A257" t="s">
        <v>6443</v>
      </c>
      <c r="B257">
        <v>256</v>
      </c>
    </row>
    <row r="258" spans="1:2" x14ac:dyDescent="0.25">
      <c r="A258" t="s">
        <v>15</v>
      </c>
      <c r="B258">
        <v>257</v>
      </c>
    </row>
    <row r="259" spans="1:2" x14ac:dyDescent="0.25">
      <c r="A259" t="s">
        <v>6444</v>
      </c>
      <c r="B259">
        <v>258</v>
      </c>
    </row>
    <row r="260" spans="1:2" x14ac:dyDescent="0.25">
      <c r="A260" t="s">
        <v>6445</v>
      </c>
      <c r="B260">
        <v>259</v>
      </c>
    </row>
    <row r="261" spans="1:2" x14ac:dyDescent="0.25">
      <c r="A261" t="s">
        <v>6446</v>
      </c>
      <c r="B261">
        <v>260</v>
      </c>
    </row>
    <row r="262" spans="1:2" x14ac:dyDescent="0.25">
      <c r="A262" t="s">
        <v>6447</v>
      </c>
      <c r="B262">
        <v>261</v>
      </c>
    </row>
    <row r="263" spans="1:2" x14ac:dyDescent="0.25">
      <c r="A263" t="s">
        <v>6448</v>
      </c>
      <c r="B263">
        <v>262</v>
      </c>
    </row>
    <row r="264" spans="1:2" x14ac:dyDescent="0.25">
      <c r="A264" t="s">
        <v>6449</v>
      </c>
      <c r="B264">
        <v>263</v>
      </c>
    </row>
    <row r="265" spans="1:2" x14ac:dyDescent="0.25">
      <c r="A265" t="s">
        <v>6450</v>
      </c>
      <c r="B265">
        <v>264</v>
      </c>
    </row>
    <row r="266" spans="1:2" x14ac:dyDescent="0.25">
      <c r="A266" t="s">
        <v>6451</v>
      </c>
      <c r="B266">
        <v>265</v>
      </c>
    </row>
    <row r="267" spans="1:2" x14ac:dyDescent="0.25">
      <c r="A267" t="s">
        <v>6452</v>
      </c>
      <c r="B267">
        <v>266</v>
      </c>
    </row>
    <row r="268" spans="1:2" x14ac:dyDescent="0.25">
      <c r="A268" t="s">
        <v>6453</v>
      </c>
      <c r="B268">
        <v>267</v>
      </c>
    </row>
    <row r="269" spans="1:2" x14ac:dyDescent="0.25">
      <c r="A269" t="s">
        <v>6454</v>
      </c>
      <c r="B269">
        <v>268</v>
      </c>
    </row>
    <row r="270" spans="1:2" x14ac:dyDescent="0.25">
      <c r="A270" t="s">
        <v>6455</v>
      </c>
      <c r="B270">
        <v>269</v>
      </c>
    </row>
    <row r="271" spans="1:2" x14ac:dyDescent="0.25">
      <c r="A271" t="s">
        <v>6456</v>
      </c>
      <c r="B271">
        <v>270</v>
      </c>
    </row>
    <row r="272" spans="1:2" x14ac:dyDescent="0.25">
      <c r="A272" t="s">
        <v>6457</v>
      </c>
      <c r="B272">
        <v>271</v>
      </c>
    </row>
    <row r="273" spans="1:2" x14ac:dyDescent="0.25">
      <c r="A273" t="s">
        <v>6458</v>
      </c>
      <c r="B273">
        <v>272</v>
      </c>
    </row>
    <row r="274" spans="1:2" x14ac:dyDescent="0.25">
      <c r="A274" t="s">
        <v>6459</v>
      </c>
      <c r="B274">
        <v>273</v>
      </c>
    </row>
    <row r="275" spans="1:2" x14ac:dyDescent="0.25">
      <c r="A275" t="s">
        <v>6460</v>
      </c>
      <c r="B275">
        <v>274</v>
      </c>
    </row>
    <row r="276" spans="1:2" x14ac:dyDescent="0.25">
      <c r="A276" t="s">
        <v>6461</v>
      </c>
      <c r="B276">
        <v>275</v>
      </c>
    </row>
    <row r="277" spans="1:2" x14ac:dyDescent="0.25">
      <c r="A277" t="s">
        <v>6462</v>
      </c>
      <c r="B277">
        <v>276</v>
      </c>
    </row>
    <row r="278" spans="1:2" x14ac:dyDescent="0.25">
      <c r="A278" t="s">
        <v>6463</v>
      </c>
      <c r="B278">
        <v>277</v>
      </c>
    </row>
    <row r="279" spans="1:2" x14ac:dyDescent="0.25">
      <c r="A279" t="s">
        <v>6464</v>
      </c>
      <c r="B279">
        <v>278</v>
      </c>
    </row>
    <row r="280" spans="1:2" x14ac:dyDescent="0.25">
      <c r="A280" t="s">
        <v>6465</v>
      </c>
      <c r="B280">
        <v>279</v>
      </c>
    </row>
    <row r="281" spans="1:2" x14ac:dyDescent="0.25">
      <c r="A281" t="s">
        <v>6466</v>
      </c>
      <c r="B281">
        <v>280</v>
      </c>
    </row>
    <row r="282" spans="1:2" x14ac:dyDescent="0.25">
      <c r="A282" t="s">
        <v>1203</v>
      </c>
      <c r="B282">
        <v>281</v>
      </c>
    </row>
    <row r="283" spans="1:2" x14ac:dyDescent="0.25">
      <c r="A283" t="s">
        <v>6467</v>
      </c>
      <c r="B283">
        <v>282</v>
      </c>
    </row>
    <row r="284" spans="1:2" x14ac:dyDescent="0.25">
      <c r="A284" t="s">
        <v>6468</v>
      </c>
      <c r="B284">
        <v>283</v>
      </c>
    </row>
    <row r="285" spans="1:2" x14ac:dyDescent="0.25">
      <c r="A285" t="s">
        <v>6469</v>
      </c>
      <c r="B285">
        <v>284</v>
      </c>
    </row>
    <row r="286" spans="1:2" x14ac:dyDescent="0.25">
      <c r="A286" t="s">
        <v>6470</v>
      </c>
      <c r="B286">
        <v>285</v>
      </c>
    </row>
    <row r="287" spans="1:2" x14ac:dyDescent="0.25">
      <c r="A287" t="s">
        <v>6471</v>
      </c>
      <c r="B287">
        <v>286</v>
      </c>
    </row>
    <row r="288" spans="1:2" x14ac:dyDescent="0.25">
      <c r="A288" t="s">
        <v>6472</v>
      </c>
      <c r="B288">
        <v>287</v>
      </c>
    </row>
    <row r="289" spans="1:2" x14ac:dyDescent="0.25">
      <c r="A289" t="s">
        <v>6473</v>
      </c>
      <c r="B289">
        <v>288</v>
      </c>
    </row>
    <row r="290" spans="1:2" x14ac:dyDescent="0.25">
      <c r="A290" t="s">
        <v>6474</v>
      </c>
      <c r="B290">
        <v>289</v>
      </c>
    </row>
    <row r="291" spans="1:2" x14ac:dyDescent="0.25">
      <c r="A291" t="s">
        <v>6475</v>
      </c>
      <c r="B291">
        <v>290</v>
      </c>
    </row>
    <row r="292" spans="1:2" x14ac:dyDescent="0.25">
      <c r="A292" t="s">
        <v>6476</v>
      </c>
      <c r="B292">
        <v>291</v>
      </c>
    </row>
    <row r="293" spans="1:2" x14ac:dyDescent="0.25">
      <c r="A293" t="s">
        <v>6477</v>
      </c>
      <c r="B293">
        <v>292</v>
      </c>
    </row>
    <row r="294" spans="1:2" x14ac:dyDescent="0.25">
      <c r="A294" t="s">
        <v>6478</v>
      </c>
      <c r="B294">
        <v>293</v>
      </c>
    </row>
    <row r="295" spans="1:2" x14ac:dyDescent="0.25">
      <c r="A295" t="s">
        <v>6479</v>
      </c>
      <c r="B295">
        <v>294</v>
      </c>
    </row>
    <row r="296" spans="1:2" x14ac:dyDescent="0.25">
      <c r="A296" t="s">
        <v>6480</v>
      </c>
      <c r="B296">
        <v>295</v>
      </c>
    </row>
    <row r="297" spans="1:2" x14ac:dyDescent="0.25">
      <c r="A297" t="s">
        <v>6481</v>
      </c>
      <c r="B297">
        <v>296</v>
      </c>
    </row>
    <row r="298" spans="1:2" x14ac:dyDescent="0.25">
      <c r="A298" t="s">
        <v>6482</v>
      </c>
      <c r="B298">
        <v>297</v>
      </c>
    </row>
    <row r="299" spans="1:2" x14ac:dyDescent="0.25">
      <c r="A299" t="s">
        <v>6483</v>
      </c>
      <c r="B299">
        <v>298</v>
      </c>
    </row>
    <row r="300" spans="1:2" x14ac:dyDescent="0.25">
      <c r="A300" t="s">
        <v>6484</v>
      </c>
      <c r="B300">
        <v>299</v>
      </c>
    </row>
    <row r="301" spans="1:2" x14ac:dyDescent="0.25">
      <c r="A301" t="s">
        <v>6485</v>
      </c>
      <c r="B301">
        <v>300</v>
      </c>
    </row>
    <row r="302" spans="1:2" x14ac:dyDescent="0.25">
      <c r="A302" t="s">
        <v>6486</v>
      </c>
      <c r="B302">
        <v>301</v>
      </c>
    </row>
    <row r="303" spans="1:2" x14ac:dyDescent="0.25">
      <c r="A303" t="s">
        <v>6487</v>
      </c>
      <c r="B303">
        <v>302</v>
      </c>
    </row>
    <row r="304" spans="1:2" x14ac:dyDescent="0.25">
      <c r="A304" t="s">
        <v>6488</v>
      </c>
      <c r="B304">
        <v>303</v>
      </c>
    </row>
    <row r="305" spans="1:2" x14ac:dyDescent="0.25">
      <c r="A305" t="s">
        <v>6489</v>
      </c>
      <c r="B305">
        <v>304</v>
      </c>
    </row>
    <row r="306" spans="1:2" x14ac:dyDescent="0.25">
      <c r="A306" t="s">
        <v>6490</v>
      </c>
      <c r="B306">
        <v>305</v>
      </c>
    </row>
    <row r="307" spans="1:2" x14ac:dyDescent="0.25">
      <c r="A307" t="s">
        <v>6491</v>
      </c>
      <c r="B307">
        <v>306</v>
      </c>
    </row>
    <row r="308" spans="1:2" x14ac:dyDescent="0.25">
      <c r="A308" t="s">
        <v>6492</v>
      </c>
      <c r="B308">
        <v>307</v>
      </c>
    </row>
    <row r="309" spans="1:2" x14ac:dyDescent="0.25">
      <c r="A309" t="s">
        <v>6493</v>
      </c>
      <c r="B309">
        <v>308</v>
      </c>
    </row>
    <row r="310" spans="1:2" x14ac:dyDescent="0.25">
      <c r="A310" t="s">
        <v>6494</v>
      </c>
      <c r="B310">
        <v>309</v>
      </c>
    </row>
    <row r="311" spans="1:2" x14ac:dyDescent="0.25">
      <c r="A311" t="s">
        <v>6495</v>
      </c>
      <c r="B311">
        <v>310</v>
      </c>
    </row>
    <row r="312" spans="1:2" x14ac:dyDescent="0.25">
      <c r="A312" t="s">
        <v>6496</v>
      </c>
      <c r="B312">
        <v>311</v>
      </c>
    </row>
    <row r="313" spans="1:2" x14ac:dyDescent="0.25">
      <c r="A313" t="s">
        <v>6497</v>
      </c>
      <c r="B313">
        <v>312</v>
      </c>
    </row>
    <row r="314" spans="1:2" x14ac:dyDescent="0.25">
      <c r="A314" t="s">
        <v>502</v>
      </c>
      <c r="B314">
        <v>313</v>
      </c>
    </row>
    <row r="315" spans="1:2" x14ac:dyDescent="0.25">
      <c r="A315" t="s">
        <v>6498</v>
      </c>
      <c r="B315">
        <v>314</v>
      </c>
    </row>
    <row r="316" spans="1:2" x14ac:dyDescent="0.25">
      <c r="A316" t="s">
        <v>6499</v>
      </c>
      <c r="B316">
        <v>315</v>
      </c>
    </row>
    <row r="317" spans="1:2" x14ac:dyDescent="0.25">
      <c r="A317" t="s">
        <v>6500</v>
      </c>
      <c r="B317">
        <v>316</v>
      </c>
    </row>
    <row r="318" spans="1:2" x14ac:dyDescent="0.25">
      <c r="A318" t="s">
        <v>6501</v>
      </c>
      <c r="B318">
        <v>317</v>
      </c>
    </row>
    <row r="319" spans="1:2" x14ac:dyDescent="0.25">
      <c r="A319" t="s">
        <v>6502</v>
      </c>
      <c r="B319">
        <v>318</v>
      </c>
    </row>
    <row r="320" spans="1:2" x14ac:dyDescent="0.25">
      <c r="A320" t="s">
        <v>6503</v>
      </c>
      <c r="B320">
        <v>319</v>
      </c>
    </row>
    <row r="321" spans="1:2" x14ac:dyDescent="0.25">
      <c r="A321" t="s">
        <v>6504</v>
      </c>
      <c r="B321">
        <v>320</v>
      </c>
    </row>
    <row r="322" spans="1:2" x14ac:dyDescent="0.25">
      <c r="A322" t="s">
        <v>6505</v>
      </c>
      <c r="B322">
        <v>321</v>
      </c>
    </row>
    <row r="323" spans="1:2" x14ac:dyDescent="0.25">
      <c r="A323" t="s">
        <v>6506</v>
      </c>
      <c r="B323">
        <v>322</v>
      </c>
    </row>
    <row r="324" spans="1:2" x14ac:dyDescent="0.25">
      <c r="A324" t="s">
        <v>6507</v>
      </c>
      <c r="B324">
        <v>323</v>
      </c>
    </row>
    <row r="325" spans="1:2" x14ac:dyDescent="0.25">
      <c r="A325" t="s">
        <v>6508</v>
      </c>
      <c r="B325">
        <v>324</v>
      </c>
    </row>
    <row r="326" spans="1:2" x14ac:dyDescent="0.25">
      <c r="A326" t="s">
        <v>6509</v>
      </c>
      <c r="B326">
        <v>325</v>
      </c>
    </row>
    <row r="327" spans="1:2" x14ac:dyDescent="0.25">
      <c r="A327" t="s">
        <v>6510</v>
      </c>
      <c r="B327">
        <v>326</v>
      </c>
    </row>
    <row r="328" spans="1:2" x14ac:dyDescent="0.25">
      <c r="A328" t="s">
        <v>6511</v>
      </c>
      <c r="B328">
        <v>327</v>
      </c>
    </row>
    <row r="329" spans="1:2" x14ac:dyDescent="0.25">
      <c r="A329" t="s">
        <v>6512</v>
      </c>
      <c r="B329">
        <v>328</v>
      </c>
    </row>
    <row r="330" spans="1:2" x14ac:dyDescent="0.25">
      <c r="A330" t="s">
        <v>6513</v>
      </c>
      <c r="B330">
        <v>329</v>
      </c>
    </row>
    <row r="331" spans="1:2" x14ac:dyDescent="0.25">
      <c r="A331" t="s">
        <v>6514</v>
      </c>
      <c r="B331">
        <v>330</v>
      </c>
    </row>
    <row r="332" spans="1:2" x14ac:dyDescent="0.25">
      <c r="A332" t="s">
        <v>6515</v>
      </c>
      <c r="B332">
        <v>331</v>
      </c>
    </row>
    <row r="333" spans="1:2" x14ac:dyDescent="0.25">
      <c r="A333" t="s">
        <v>6516</v>
      </c>
      <c r="B333">
        <v>332</v>
      </c>
    </row>
    <row r="334" spans="1:2" x14ac:dyDescent="0.25">
      <c r="A334" t="s">
        <v>6517</v>
      </c>
      <c r="B334">
        <v>333</v>
      </c>
    </row>
    <row r="335" spans="1:2" x14ac:dyDescent="0.25">
      <c r="A335" t="s">
        <v>6518</v>
      </c>
      <c r="B335">
        <v>334</v>
      </c>
    </row>
    <row r="336" spans="1:2" x14ac:dyDescent="0.25">
      <c r="A336" t="s">
        <v>6519</v>
      </c>
      <c r="B336">
        <v>335</v>
      </c>
    </row>
    <row r="337" spans="1:2" x14ac:dyDescent="0.25">
      <c r="A337" t="s">
        <v>6520</v>
      </c>
      <c r="B337">
        <v>336</v>
      </c>
    </row>
    <row r="338" spans="1:2" x14ac:dyDescent="0.25">
      <c r="A338" t="s">
        <v>6521</v>
      </c>
      <c r="B338">
        <v>337</v>
      </c>
    </row>
    <row r="339" spans="1:2" x14ac:dyDescent="0.25">
      <c r="A339" t="s">
        <v>6522</v>
      </c>
      <c r="B339">
        <v>338</v>
      </c>
    </row>
    <row r="340" spans="1:2" x14ac:dyDescent="0.25">
      <c r="A340" t="s">
        <v>6523</v>
      </c>
      <c r="B340">
        <v>339</v>
      </c>
    </row>
    <row r="341" spans="1:2" x14ac:dyDescent="0.25">
      <c r="A341" t="s">
        <v>6524</v>
      </c>
      <c r="B341">
        <v>340</v>
      </c>
    </row>
    <row r="342" spans="1:2" x14ac:dyDescent="0.25">
      <c r="A342" t="s">
        <v>6525</v>
      </c>
      <c r="B342">
        <v>341</v>
      </c>
    </row>
    <row r="343" spans="1:2" x14ac:dyDescent="0.25">
      <c r="A343" t="s">
        <v>6526</v>
      </c>
      <c r="B343">
        <v>342</v>
      </c>
    </row>
    <row r="344" spans="1:2" x14ac:dyDescent="0.25">
      <c r="A344" t="s">
        <v>6527</v>
      </c>
      <c r="B344">
        <v>343</v>
      </c>
    </row>
    <row r="345" spans="1:2" x14ac:dyDescent="0.25">
      <c r="A345" t="s">
        <v>6528</v>
      </c>
      <c r="B345">
        <v>344</v>
      </c>
    </row>
    <row r="346" spans="1:2" x14ac:dyDescent="0.25">
      <c r="A346" t="s">
        <v>6529</v>
      </c>
      <c r="B346">
        <v>345</v>
      </c>
    </row>
    <row r="347" spans="1:2" x14ac:dyDescent="0.25">
      <c r="A347" t="s">
        <v>6530</v>
      </c>
      <c r="B347">
        <v>346</v>
      </c>
    </row>
    <row r="348" spans="1:2" x14ac:dyDescent="0.25">
      <c r="A348" t="s">
        <v>6531</v>
      </c>
      <c r="B348">
        <v>347</v>
      </c>
    </row>
    <row r="349" spans="1:2" x14ac:dyDescent="0.25">
      <c r="A349" t="s">
        <v>6532</v>
      </c>
      <c r="B349">
        <v>348</v>
      </c>
    </row>
    <row r="350" spans="1:2" x14ac:dyDescent="0.25">
      <c r="A350" t="s">
        <v>6533</v>
      </c>
      <c r="B350">
        <v>349</v>
      </c>
    </row>
    <row r="351" spans="1:2" x14ac:dyDescent="0.25">
      <c r="A351" t="s">
        <v>6534</v>
      </c>
      <c r="B351">
        <v>350</v>
      </c>
    </row>
    <row r="352" spans="1:2" x14ac:dyDescent="0.25">
      <c r="A352" t="s">
        <v>6535</v>
      </c>
      <c r="B352">
        <v>351</v>
      </c>
    </row>
    <row r="353" spans="1:2" x14ac:dyDescent="0.25">
      <c r="A353" t="s">
        <v>6536</v>
      </c>
      <c r="B353">
        <v>352</v>
      </c>
    </row>
    <row r="354" spans="1:2" x14ac:dyDescent="0.25">
      <c r="A354" t="s">
        <v>6537</v>
      </c>
      <c r="B354">
        <v>353</v>
      </c>
    </row>
    <row r="355" spans="1:2" x14ac:dyDescent="0.25">
      <c r="A355" t="s">
        <v>6538</v>
      </c>
      <c r="B355">
        <v>354</v>
      </c>
    </row>
    <row r="356" spans="1:2" x14ac:dyDescent="0.25">
      <c r="A356" t="s">
        <v>795</v>
      </c>
      <c r="B356">
        <v>355</v>
      </c>
    </row>
    <row r="357" spans="1:2" x14ac:dyDescent="0.25">
      <c r="A357" t="s">
        <v>6539</v>
      </c>
      <c r="B357">
        <v>356</v>
      </c>
    </row>
    <row r="358" spans="1:2" x14ac:dyDescent="0.25">
      <c r="A358" t="s">
        <v>6540</v>
      </c>
      <c r="B358">
        <v>357</v>
      </c>
    </row>
    <row r="359" spans="1:2" x14ac:dyDescent="0.25">
      <c r="A359" t="s">
        <v>6541</v>
      </c>
      <c r="B359">
        <v>358</v>
      </c>
    </row>
    <row r="360" spans="1:2" x14ac:dyDescent="0.25">
      <c r="A360" t="s">
        <v>6542</v>
      </c>
      <c r="B360">
        <v>359</v>
      </c>
    </row>
    <row r="361" spans="1:2" x14ac:dyDescent="0.25">
      <c r="A361" t="s">
        <v>6543</v>
      </c>
      <c r="B361">
        <v>360</v>
      </c>
    </row>
    <row r="362" spans="1:2" x14ac:dyDescent="0.25">
      <c r="A362" t="s">
        <v>6544</v>
      </c>
      <c r="B362">
        <v>361</v>
      </c>
    </row>
    <row r="363" spans="1:2" x14ac:dyDescent="0.25">
      <c r="A363" t="s">
        <v>6545</v>
      </c>
      <c r="B363">
        <v>362</v>
      </c>
    </row>
    <row r="364" spans="1:2" x14ac:dyDescent="0.25">
      <c r="A364" t="s">
        <v>6546</v>
      </c>
      <c r="B364">
        <v>363</v>
      </c>
    </row>
    <row r="365" spans="1:2" x14ac:dyDescent="0.25">
      <c r="A365" t="s">
        <v>6547</v>
      </c>
      <c r="B365">
        <v>364</v>
      </c>
    </row>
    <row r="366" spans="1:2" x14ac:dyDescent="0.25">
      <c r="A366" t="s">
        <v>6548</v>
      </c>
      <c r="B366">
        <v>365</v>
      </c>
    </row>
    <row r="367" spans="1:2" x14ac:dyDescent="0.25">
      <c r="A367" t="s">
        <v>6549</v>
      </c>
      <c r="B367">
        <v>366</v>
      </c>
    </row>
    <row r="368" spans="1:2" x14ac:dyDescent="0.25">
      <c r="A368" t="s">
        <v>6550</v>
      </c>
      <c r="B368">
        <v>367</v>
      </c>
    </row>
    <row r="369" spans="1:2" x14ac:dyDescent="0.25">
      <c r="A369" t="s">
        <v>6551</v>
      </c>
      <c r="B369">
        <v>368</v>
      </c>
    </row>
    <row r="370" spans="1:2" x14ac:dyDescent="0.25">
      <c r="A370" t="s">
        <v>6552</v>
      </c>
      <c r="B370">
        <v>369</v>
      </c>
    </row>
    <row r="371" spans="1:2" x14ac:dyDescent="0.25">
      <c r="A371" t="s">
        <v>6553</v>
      </c>
      <c r="B371">
        <v>370</v>
      </c>
    </row>
    <row r="372" spans="1:2" x14ac:dyDescent="0.25">
      <c r="A372" t="s">
        <v>6554</v>
      </c>
      <c r="B372">
        <v>371</v>
      </c>
    </row>
    <row r="373" spans="1:2" x14ac:dyDescent="0.25">
      <c r="A373" t="s">
        <v>6555</v>
      </c>
      <c r="B373">
        <v>372</v>
      </c>
    </row>
    <row r="374" spans="1:2" x14ac:dyDescent="0.25">
      <c r="A374" t="s">
        <v>6556</v>
      </c>
      <c r="B374">
        <v>373</v>
      </c>
    </row>
    <row r="375" spans="1:2" x14ac:dyDescent="0.25">
      <c r="A375" t="s">
        <v>6557</v>
      </c>
      <c r="B375">
        <v>374</v>
      </c>
    </row>
    <row r="376" spans="1:2" x14ac:dyDescent="0.25">
      <c r="A376" t="s">
        <v>6558</v>
      </c>
      <c r="B376">
        <v>375</v>
      </c>
    </row>
    <row r="377" spans="1:2" x14ac:dyDescent="0.25">
      <c r="A377" t="s">
        <v>6559</v>
      </c>
      <c r="B377">
        <v>376</v>
      </c>
    </row>
    <row r="378" spans="1:2" x14ac:dyDescent="0.25">
      <c r="A378" t="s">
        <v>6560</v>
      </c>
      <c r="B378">
        <v>377</v>
      </c>
    </row>
    <row r="379" spans="1:2" x14ac:dyDescent="0.25">
      <c r="A379" t="s">
        <v>6561</v>
      </c>
      <c r="B379">
        <v>378</v>
      </c>
    </row>
    <row r="380" spans="1:2" x14ac:dyDescent="0.25">
      <c r="A380" t="s">
        <v>6562</v>
      </c>
      <c r="B380">
        <v>379</v>
      </c>
    </row>
    <row r="381" spans="1:2" x14ac:dyDescent="0.25">
      <c r="A381" t="s">
        <v>6563</v>
      </c>
      <c r="B381">
        <v>380</v>
      </c>
    </row>
    <row r="382" spans="1:2" x14ac:dyDescent="0.25">
      <c r="A382" t="s">
        <v>6564</v>
      </c>
      <c r="B382">
        <v>381</v>
      </c>
    </row>
    <row r="383" spans="1:2" x14ac:dyDescent="0.25">
      <c r="A383" t="s">
        <v>6565</v>
      </c>
      <c r="B383">
        <v>382</v>
      </c>
    </row>
    <row r="384" spans="1:2" x14ac:dyDescent="0.25">
      <c r="A384" t="s">
        <v>6566</v>
      </c>
      <c r="B384">
        <v>383</v>
      </c>
    </row>
    <row r="385" spans="1:2" x14ac:dyDescent="0.25">
      <c r="A385" t="s">
        <v>6567</v>
      </c>
      <c r="B385">
        <v>384</v>
      </c>
    </row>
    <row r="386" spans="1:2" x14ac:dyDescent="0.25">
      <c r="A386" t="s">
        <v>6568</v>
      </c>
      <c r="B386">
        <v>385</v>
      </c>
    </row>
    <row r="387" spans="1:2" x14ac:dyDescent="0.25">
      <c r="A387" t="s">
        <v>1679</v>
      </c>
      <c r="B387">
        <v>386</v>
      </c>
    </row>
    <row r="388" spans="1:2" x14ac:dyDescent="0.25">
      <c r="A388" t="s">
        <v>6569</v>
      </c>
      <c r="B388">
        <v>387</v>
      </c>
    </row>
    <row r="389" spans="1:2" x14ac:dyDescent="0.25">
      <c r="A389" t="s">
        <v>6570</v>
      </c>
      <c r="B389">
        <v>388</v>
      </c>
    </row>
    <row r="390" spans="1:2" x14ac:dyDescent="0.25">
      <c r="A390" t="s">
        <v>6571</v>
      </c>
      <c r="B390">
        <v>389</v>
      </c>
    </row>
    <row r="391" spans="1:2" x14ac:dyDescent="0.25">
      <c r="A391" t="s">
        <v>6572</v>
      </c>
      <c r="B391">
        <v>390</v>
      </c>
    </row>
    <row r="392" spans="1:2" x14ac:dyDescent="0.25">
      <c r="A392" t="s">
        <v>6573</v>
      </c>
      <c r="B392">
        <v>391</v>
      </c>
    </row>
    <row r="393" spans="1:2" x14ac:dyDescent="0.25">
      <c r="A393" t="s">
        <v>6574</v>
      </c>
      <c r="B393">
        <v>392</v>
      </c>
    </row>
    <row r="394" spans="1:2" x14ac:dyDescent="0.25">
      <c r="A394" t="s">
        <v>6575</v>
      </c>
      <c r="B394">
        <v>393</v>
      </c>
    </row>
    <row r="395" spans="1:2" x14ac:dyDescent="0.25">
      <c r="A395" t="s">
        <v>6576</v>
      </c>
      <c r="B395">
        <v>394</v>
      </c>
    </row>
    <row r="396" spans="1:2" x14ac:dyDescent="0.25">
      <c r="A396" t="s">
        <v>6577</v>
      </c>
      <c r="B396">
        <v>395</v>
      </c>
    </row>
    <row r="397" spans="1:2" x14ac:dyDescent="0.25">
      <c r="A397" t="s">
        <v>6578</v>
      </c>
      <c r="B397">
        <v>396</v>
      </c>
    </row>
    <row r="398" spans="1:2" x14ac:dyDescent="0.25">
      <c r="A398" t="s">
        <v>6579</v>
      </c>
      <c r="B398">
        <v>397</v>
      </c>
    </row>
    <row r="399" spans="1:2" x14ac:dyDescent="0.25">
      <c r="A399" t="s">
        <v>6580</v>
      </c>
      <c r="B399">
        <v>398</v>
      </c>
    </row>
    <row r="400" spans="1:2" x14ac:dyDescent="0.25">
      <c r="A400" t="s">
        <v>6581</v>
      </c>
      <c r="B400">
        <v>399</v>
      </c>
    </row>
    <row r="401" spans="1:2" x14ac:dyDescent="0.25">
      <c r="A401" t="s">
        <v>6582</v>
      </c>
      <c r="B401">
        <v>400</v>
      </c>
    </row>
    <row r="402" spans="1:2" x14ac:dyDescent="0.25">
      <c r="A402" t="s">
        <v>6583</v>
      </c>
      <c r="B402">
        <v>401</v>
      </c>
    </row>
    <row r="403" spans="1:2" x14ac:dyDescent="0.25">
      <c r="A403" t="s">
        <v>6584</v>
      </c>
      <c r="B403">
        <v>402</v>
      </c>
    </row>
    <row r="404" spans="1:2" x14ac:dyDescent="0.25">
      <c r="A404" t="s">
        <v>6585</v>
      </c>
      <c r="B404">
        <v>403</v>
      </c>
    </row>
    <row r="405" spans="1:2" x14ac:dyDescent="0.25">
      <c r="A405" t="s">
        <v>475</v>
      </c>
      <c r="B405">
        <v>404</v>
      </c>
    </row>
    <row r="406" spans="1:2" x14ac:dyDescent="0.25">
      <c r="A406" t="s">
        <v>6586</v>
      </c>
      <c r="B406">
        <v>405</v>
      </c>
    </row>
    <row r="407" spans="1:2" x14ac:dyDescent="0.25">
      <c r="A407" t="s">
        <v>6587</v>
      </c>
      <c r="B407">
        <v>406</v>
      </c>
    </row>
    <row r="408" spans="1:2" x14ac:dyDescent="0.25">
      <c r="A408" t="s">
        <v>6588</v>
      </c>
      <c r="B408">
        <v>407</v>
      </c>
    </row>
    <row r="409" spans="1:2" x14ac:dyDescent="0.25">
      <c r="A409" t="s">
        <v>6589</v>
      </c>
      <c r="B409">
        <v>408</v>
      </c>
    </row>
    <row r="410" spans="1:2" x14ac:dyDescent="0.25">
      <c r="A410" t="s">
        <v>6590</v>
      </c>
      <c r="B410">
        <v>409</v>
      </c>
    </row>
    <row r="411" spans="1:2" x14ac:dyDescent="0.25">
      <c r="A411" t="s">
        <v>6591</v>
      </c>
      <c r="B411">
        <v>410</v>
      </c>
    </row>
    <row r="412" spans="1:2" x14ac:dyDescent="0.25">
      <c r="A412" t="s">
        <v>6592</v>
      </c>
      <c r="B412">
        <v>411</v>
      </c>
    </row>
    <row r="413" spans="1:2" x14ac:dyDescent="0.25">
      <c r="A413" t="s">
        <v>6593</v>
      </c>
      <c r="B413">
        <v>412</v>
      </c>
    </row>
    <row r="414" spans="1:2" x14ac:dyDescent="0.25">
      <c r="A414" t="s">
        <v>6594</v>
      </c>
      <c r="B414">
        <v>413</v>
      </c>
    </row>
    <row r="415" spans="1:2" x14ac:dyDescent="0.25">
      <c r="A415" t="s">
        <v>6595</v>
      </c>
      <c r="B415">
        <v>414</v>
      </c>
    </row>
    <row r="416" spans="1:2" x14ac:dyDescent="0.25">
      <c r="A416" t="s">
        <v>6596</v>
      </c>
      <c r="B416">
        <v>415</v>
      </c>
    </row>
    <row r="417" spans="1:2" x14ac:dyDescent="0.25">
      <c r="A417" t="s">
        <v>6597</v>
      </c>
      <c r="B417">
        <v>416</v>
      </c>
    </row>
    <row r="418" spans="1:2" x14ac:dyDescent="0.25">
      <c r="A418" t="s">
        <v>6598</v>
      </c>
      <c r="B418">
        <v>417</v>
      </c>
    </row>
    <row r="419" spans="1:2" x14ac:dyDescent="0.25">
      <c r="A419" t="s">
        <v>6599</v>
      </c>
      <c r="B419">
        <v>418</v>
      </c>
    </row>
    <row r="420" spans="1:2" x14ac:dyDescent="0.25">
      <c r="A420" t="s">
        <v>6600</v>
      </c>
      <c r="B420">
        <v>419</v>
      </c>
    </row>
    <row r="421" spans="1:2" x14ac:dyDescent="0.25">
      <c r="A421" t="s">
        <v>6601</v>
      </c>
      <c r="B421">
        <v>420</v>
      </c>
    </row>
    <row r="422" spans="1:2" x14ac:dyDescent="0.25">
      <c r="A422" t="s">
        <v>6602</v>
      </c>
      <c r="B422">
        <v>421</v>
      </c>
    </row>
    <row r="423" spans="1:2" x14ac:dyDescent="0.25">
      <c r="A423" t="s">
        <v>6603</v>
      </c>
      <c r="B423">
        <v>422</v>
      </c>
    </row>
    <row r="424" spans="1:2" x14ac:dyDescent="0.25">
      <c r="A424" t="s">
        <v>6604</v>
      </c>
      <c r="B424">
        <v>423</v>
      </c>
    </row>
    <row r="425" spans="1:2" x14ac:dyDescent="0.25">
      <c r="A425" t="s">
        <v>6605</v>
      </c>
      <c r="B425">
        <v>424</v>
      </c>
    </row>
    <row r="426" spans="1:2" x14ac:dyDescent="0.25">
      <c r="A426" t="s">
        <v>6606</v>
      </c>
      <c r="B426">
        <v>425</v>
      </c>
    </row>
    <row r="427" spans="1:2" x14ac:dyDescent="0.25">
      <c r="A427" t="s">
        <v>6607</v>
      </c>
      <c r="B427">
        <v>426</v>
      </c>
    </row>
    <row r="428" spans="1:2" x14ac:dyDescent="0.25">
      <c r="A428" t="s">
        <v>6608</v>
      </c>
      <c r="B428">
        <v>427</v>
      </c>
    </row>
    <row r="429" spans="1:2" x14ac:dyDescent="0.25">
      <c r="A429" t="s">
        <v>6609</v>
      </c>
      <c r="B429">
        <v>428</v>
      </c>
    </row>
    <row r="430" spans="1:2" x14ac:dyDescent="0.25">
      <c r="A430" t="s">
        <v>6610</v>
      </c>
      <c r="B430">
        <v>429</v>
      </c>
    </row>
    <row r="431" spans="1:2" x14ac:dyDescent="0.25">
      <c r="A431" t="s">
        <v>6611</v>
      </c>
      <c r="B431">
        <v>430</v>
      </c>
    </row>
    <row r="432" spans="1:2" x14ac:dyDescent="0.25">
      <c r="A432" t="s">
        <v>6612</v>
      </c>
      <c r="B432">
        <v>431</v>
      </c>
    </row>
    <row r="433" spans="1:2" x14ac:dyDescent="0.25">
      <c r="A433" t="s">
        <v>6613</v>
      </c>
      <c r="B433">
        <v>432</v>
      </c>
    </row>
    <row r="434" spans="1:2" x14ac:dyDescent="0.25">
      <c r="A434" t="s">
        <v>6614</v>
      </c>
      <c r="B434">
        <v>433</v>
      </c>
    </row>
    <row r="435" spans="1:2" x14ac:dyDescent="0.25">
      <c r="A435" t="s">
        <v>6615</v>
      </c>
      <c r="B435">
        <v>434</v>
      </c>
    </row>
    <row r="436" spans="1:2" x14ac:dyDescent="0.25">
      <c r="A436" t="s">
        <v>6616</v>
      </c>
      <c r="B436">
        <v>435</v>
      </c>
    </row>
    <row r="437" spans="1:2" x14ac:dyDescent="0.25">
      <c r="A437" t="s">
        <v>6617</v>
      </c>
      <c r="B437">
        <v>436</v>
      </c>
    </row>
    <row r="438" spans="1:2" x14ac:dyDescent="0.25">
      <c r="A438" t="s">
        <v>6618</v>
      </c>
      <c r="B438">
        <v>437</v>
      </c>
    </row>
    <row r="439" spans="1:2" x14ac:dyDescent="0.25">
      <c r="A439" t="s">
        <v>1718</v>
      </c>
      <c r="B439">
        <v>438</v>
      </c>
    </row>
    <row r="440" spans="1:2" x14ac:dyDescent="0.25">
      <c r="A440" t="s">
        <v>6619</v>
      </c>
      <c r="B440">
        <v>439</v>
      </c>
    </row>
    <row r="441" spans="1:2" x14ac:dyDescent="0.25">
      <c r="A441" t="s">
        <v>6620</v>
      </c>
      <c r="B441">
        <v>440</v>
      </c>
    </row>
    <row r="442" spans="1:2" x14ac:dyDescent="0.25">
      <c r="A442" t="s">
        <v>6621</v>
      </c>
      <c r="B442">
        <v>441</v>
      </c>
    </row>
    <row r="443" spans="1:2" x14ac:dyDescent="0.25">
      <c r="A443" t="s">
        <v>6622</v>
      </c>
      <c r="B443">
        <v>442</v>
      </c>
    </row>
    <row r="444" spans="1:2" x14ac:dyDescent="0.25">
      <c r="A444" t="s">
        <v>6623</v>
      </c>
      <c r="B444">
        <v>443</v>
      </c>
    </row>
    <row r="445" spans="1:2" x14ac:dyDescent="0.25">
      <c r="A445" t="s">
        <v>6624</v>
      </c>
      <c r="B445">
        <v>444</v>
      </c>
    </row>
    <row r="446" spans="1:2" x14ac:dyDescent="0.25">
      <c r="A446" t="s">
        <v>6625</v>
      </c>
      <c r="B446">
        <v>445</v>
      </c>
    </row>
    <row r="447" spans="1:2" x14ac:dyDescent="0.25">
      <c r="A447" t="s">
        <v>6626</v>
      </c>
      <c r="B447">
        <v>446</v>
      </c>
    </row>
    <row r="448" spans="1:2" x14ac:dyDescent="0.25">
      <c r="A448" t="s">
        <v>6627</v>
      </c>
      <c r="B448">
        <v>447</v>
      </c>
    </row>
    <row r="449" spans="1:2" x14ac:dyDescent="0.25">
      <c r="A449" t="s">
        <v>6628</v>
      </c>
      <c r="B449">
        <v>448</v>
      </c>
    </row>
    <row r="450" spans="1:2" x14ac:dyDescent="0.25">
      <c r="A450" t="s">
        <v>6629</v>
      </c>
      <c r="B450">
        <v>449</v>
      </c>
    </row>
    <row r="451" spans="1:2" x14ac:dyDescent="0.25">
      <c r="A451" t="s">
        <v>6630</v>
      </c>
      <c r="B451">
        <v>450</v>
      </c>
    </row>
    <row r="452" spans="1:2" x14ac:dyDescent="0.25">
      <c r="A452" t="s">
        <v>6631</v>
      </c>
      <c r="B452">
        <v>451</v>
      </c>
    </row>
    <row r="453" spans="1:2" x14ac:dyDescent="0.25">
      <c r="A453" t="s">
        <v>6632</v>
      </c>
      <c r="B453">
        <v>452</v>
      </c>
    </row>
    <row r="454" spans="1:2" x14ac:dyDescent="0.25">
      <c r="A454" t="s">
        <v>6633</v>
      </c>
      <c r="B454">
        <v>453</v>
      </c>
    </row>
    <row r="455" spans="1:2" x14ac:dyDescent="0.25">
      <c r="A455" t="s">
        <v>6634</v>
      </c>
      <c r="B455">
        <v>454</v>
      </c>
    </row>
    <row r="456" spans="1:2" x14ac:dyDescent="0.25">
      <c r="A456" t="s">
        <v>6635</v>
      </c>
      <c r="B456">
        <v>455</v>
      </c>
    </row>
    <row r="457" spans="1:2" x14ac:dyDescent="0.25">
      <c r="A457" t="s">
        <v>6636</v>
      </c>
      <c r="B457">
        <v>456</v>
      </c>
    </row>
    <row r="458" spans="1:2" x14ac:dyDescent="0.25">
      <c r="A458" t="s">
        <v>6637</v>
      </c>
      <c r="B458">
        <v>457</v>
      </c>
    </row>
    <row r="459" spans="1:2" x14ac:dyDescent="0.25">
      <c r="A459" t="s">
        <v>6638</v>
      </c>
      <c r="B459">
        <v>458</v>
      </c>
    </row>
    <row r="460" spans="1:2" x14ac:dyDescent="0.25">
      <c r="A460" t="s">
        <v>6639</v>
      </c>
      <c r="B460">
        <v>459</v>
      </c>
    </row>
    <row r="461" spans="1:2" x14ac:dyDescent="0.25">
      <c r="A461" t="s">
        <v>6640</v>
      </c>
      <c r="B461">
        <v>460</v>
      </c>
    </row>
    <row r="462" spans="1:2" x14ac:dyDescent="0.25">
      <c r="A462" t="s">
        <v>6641</v>
      </c>
      <c r="B462">
        <v>461</v>
      </c>
    </row>
    <row r="463" spans="1:2" x14ac:dyDescent="0.25">
      <c r="A463" t="s">
        <v>6642</v>
      </c>
      <c r="B463">
        <v>462</v>
      </c>
    </row>
    <row r="464" spans="1:2" x14ac:dyDescent="0.25">
      <c r="A464" t="s">
        <v>6643</v>
      </c>
      <c r="B464">
        <v>463</v>
      </c>
    </row>
    <row r="465" spans="1:2" x14ac:dyDescent="0.25">
      <c r="A465" t="s">
        <v>6644</v>
      </c>
      <c r="B465">
        <v>464</v>
      </c>
    </row>
    <row r="466" spans="1:2" x14ac:dyDescent="0.25">
      <c r="A466" t="s">
        <v>6645</v>
      </c>
      <c r="B466">
        <v>465</v>
      </c>
    </row>
    <row r="467" spans="1:2" x14ac:dyDescent="0.25">
      <c r="A467" t="s">
        <v>6646</v>
      </c>
      <c r="B467">
        <v>466</v>
      </c>
    </row>
    <row r="468" spans="1:2" x14ac:dyDescent="0.25">
      <c r="A468" t="s">
        <v>6647</v>
      </c>
      <c r="B468">
        <v>467</v>
      </c>
    </row>
    <row r="469" spans="1:2" x14ac:dyDescent="0.25">
      <c r="A469" t="s">
        <v>6648</v>
      </c>
      <c r="B469">
        <v>468</v>
      </c>
    </row>
    <row r="470" spans="1:2" x14ac:dyDescent="0.25">
      <c r="A470" t="s">
        <v>6649</v>
      </c>
      <c r="B470">
        <v>469</v>
      </c>
    </row>
    <row r="471" spans="1:2" x14ac:dyDescent="0.25">
      <c r="A471" t="s">
        <v>6650</v>
      </c>
      <c r="B471">
        <v>470</v>
      </c>
    </row>
    <row r="472" spans="1:2" x14ac:dyDescent="0.25">
      <c r="A472" t="s">
        <v>6651</v>
      </c>
      <c r="B472">
        <v>471</v>
      </c>
    </row>
    <row r="473" spans="1:2" x14ac:dyDescent="0.25">
      <c r="A473" t="s">
        <v>6652</v>
      </c>
      <c r="B473">
        <v>472</v>
      </c>
    </row>
    <row r="474" spans="1:2" x14ac:dyDescent="0.25">
      <c r="A474" t="s">
        <v>6653</v>
      </c>
      <c r="B474">
        <v>473</v>
      </c>
    </row>
    <row r="475" spans="1:2" x14ac:dyDescent="0.25">
      <c r="A475" t="s">
        <v>6654</v>
      </c>
      <c r="B475">
        <v>474</v>
      </c>
    </row>
    <row r="476" spans="1:2" x14ac:dyDescent="0.25">
      <c r="A476" t="s">
        <v>6655</v>
      </c>
      <c r="B476">
        <v>475</v>
      </c>
    </row>
    <row r="477" spans="1:2" x14ac:dyDescent="0.25">
      <c r="A477" t="s">
        <v>6656</v>
      </c>
      <c r="B477">
        <v>476</v>
      </c>
    </row>
    <row r="478" spans="1:2" x14ac:dyDescent="0.25">
      <c r="A478" t="s">
        <v>6657</v>
      </c>
      <c r="B478">
        <v>477</v>
      </c>
    </row>
    <row r="479" spans="1:2" x14ac:dyDescent="0.25">
      <c r="A479" t="s">
        <v>6658</v>
      </c>
      <c r="B479">
        <v>478</v>
      </c>
    </row>
    <row r="480" spans="1:2" x14ac:dyDescent="0.25">
      <c r="A480" t="s">
        <v>6659</v>
      </c>
      <c r="B480">
        <v>479</v>
      </c>
    </row>
    <row r="481" spans="1:2" x14ac:dyDescent="0.25">
      <c r="A481" t="s">
        <v>6660</v>
      </c>
      <c r="B481">
        <v>480</v>
      </c>
    </row>
    <row r="482" spans="1:2" x14ac:dyDescent="0.25">
      <c r="A482" t="s">
        <v>6661</v>
      </c>
      <c r="B482">
        <v>481</v>
      </c>
    </row>
    <row r="483" spans="1:2" x14ac:dyDescent="0.25">
      <c r="A483" t="s">
        <v>6662</v>
      </c>
      <c r="B483">
        <v>482</v>
      </c>
    </row>
    <row r="484" spans="1:2" x14ac:dyDescent="0.25">
      <c r="A484" t="s">
        <v>6663</v>
      </c>
      <c r="B484">
        <v>483</v>
      </c>
    </row>
    <row r="485" spans="1:2" x14ac:dyDescent="0.25">
      <c r="A485" t="s">
        <v>6664</v>
      </c>
      <c r="B485">
        <v>484</v>
      </c>
    </row>
    <row r="486" spans="1:2" x14ac:dyDescent="0.25">
      <c r="A486" t="s">
        <v>6665</v>
      </c>
      <c r="B486">
        <v>485</v>
      </c>
    </row>
    <row r="487" spans="1:2" x14ac:dyDescent="0.25">
      <c r="A487" t="s">
        <v>6666</v>
      </c>
      <c r="B487">
        <v>486</v>
      </c>
    </row>
    <row r="488" spans="1:2" x14ac:dyDescent="0.25">
      <c r="A488" t="s">
        <v>6667</v>
      </c>
      <c r="B488">
        <v>487</v>
      </c>
    </row>
    <row r="489" spans="1:2" x14ac:dyDescent="0.25">
      <c r="A489" t="s">
        <v>6668</v>
      </c>
      <c r="B489">
        <v>488</v>
      </c>
    </row>
    <row r="490" spans="1:2" x14ac:dyDescent="0.25">
      <c r="A490" t="s">
        <v>6669</v>
      </c>
      <c r="B490">
        <v>489</v>
      </c>
    </row>
    <row r="491" spans="1:2" x14ac:dyDescent="0.25">
      <c r="A491" t="s">
        <v>6670</v>
      </c>
      <c r="B491">
        <v>490</v>
      </c>
    </row>
    <row r="492" spans="1:2" x14ac:dyDescent="0.25">
      <c r="A492" t="s">
        <v>6671</v>
      </c>
      <c r="B492">
        <v>491</v>
      </c>
    </row>
    <row r="493" spans="1:2" x14ac:dyDescent="0.25">
      <c r="A493" t="s">
        <v>6672</v>
      </c>
      <c r="B493">
        <v>492</v>
      </c>
    </row>
    <row r="494" spans="1:2" x14ac:dyDescent="0.25">
      <c r="A494" t="s">
        <v>6673</v>
      </c>
      <c r="B494">
        <v>493</v>
      </c>
    </row>
    <row r="495" spans="1:2" x14ac:dyDescent="0.25">
      <c r="A495" t="s">
        <v>6674</v>
      </c>
      <c r="B495">
        <v>494</v>
      </c>
    </row>
    <row r="496" spans="1:2" x14ac:dyDescent="0.25">
      <c r="A496" t="s">
        <v>6675</v>
      </c>
      <c r="B496">
        <v>495</v>
      </c>
    </row>
    <row r="497" spans="1:2" x14ac:dyDescent="0.25">
      <c r="A497" t="s">
        <v>6676</v>
      </c>
      <c r="B497">
        <v>496</v>
      </c>
    </row>
    <row r="498" spans="1:2" x14ac:dyDescent="0.25">
      <c r="A498" t="s">
        <v>6677</v>
      </c>
      <c r="B498">
        <v>497</v>
      </c>
    </row>
    <row r="499" spans="1:2" x14ac:dyDescent="0.25">
      <c r="A499" t="s">
        <v>6678</v>
      </c>
      <c r="B499">
        <v>498</v>
      </c>
    </row>
    <row r="500" spans="1:2" x14ac:dyDescent="0.25">
      <c r="A500" t="s">
        <v>6679</v>
      </c>
      <c r="B500">
        <v>499</v>
      </c>
    </row>
    <row r="501" spans="1:2" x14ac:dyDescent="0.25">
      <c r="A501" t="s">
        <v>6680</v>
      </c>
      <c r="B501">
        <v>500</v>
      </c>
    </row>
    <row r="502" spans="1:2" x14ac:dyDescent="0.25">
      <c r="A502" t="s">
        <v>6681</v>
      </c>
      <c r="B502">
        <v>501</v>
      </c>
    </row>
    <row r="503" spans="1:2" x14ac:dyDescent="0.25">
      <c r="A503" t="s">
        <v>6682</v>
      </c>
      <c r="B503">
        <v>502</v>
      </c>
    </row>
    <row r="504" spans="1:2" x14ac:dyDescent="0.25">
      <c r="A504" t="s">
        <v>6683</v>
      </c>
      <c r="B504">
        <v>503</v>
      </c>
    </row>
    <row r="505" spans="1:2" x14ac:dyDescent="0.25">
      <c r="A505" t="s">
        <v>6684</v>
      </c>
      <c r="B505">
        <v>504</v>
      </c>
    </row>
    <row r="506" spans="1:2" x14ac:dyDescent="0.25">
      <c r="A506" t="s">
        <v>6685</v>
      </c>
      <c r="B506">
        <v>505</v>
      </c>
    </row>
    <row r="507" spans="1:2" x14ac:dyDescent="0.25">
      <c r="A507" t="s">
        <v>6686</v>
      </c>
      <c r="B507">
        <v>506</v>
      </c>
    </row>
    <row r="508" spans="1:2" x14ac:dyDescent="0.25">
      <c r="A508" t="s">
        <v>6687</v>
      </c>
      <c r="B508">
        <v>507</v>
      </c>
    </row>
    <row r="509" spans="1:2" x14ac:dyDescent="0.25">
      <c r="A509" t="s">
        <v>6688</v>
      </c>
      <c r="B509">
        <v>508</v>
      </c>
    </row>
    <row r="510" spans="1:2" x14ac:dyDescent="0.25">
      <c r="A510" t="s">
        <v>6689</v>
      </c>
      <c r="B510">
        <v>509</v>
      </c>
    </row>
    <row r="511" spans="1:2" x14ac:dyDescent="0.25">
      <c r="A511" t="s">
        <v>6690</v>
      </c>
      <c r="B511">
        <v>510</v>
      </c>
    </row>
    <row r="512" spans="1:2" x14ac:dyDescent="0.25">
      <c r="A512" t="s">
        <v>6691</v>
      </c>
      <c r="B512">
        <v>511</v>
      </c>
    </row>
    <row r="513" spans="1:2" x14ac:dyDescent="0.25">
      <c r="A513" t="s">
        <v>6692</v>
      </c>
      <c r="B513">
        <v>512</v>
      </c>
    </row>
    <row r="514" spans="1:2" x14ac:dyDescent="0.25">
      <c r="A514" t="s">
        <v>6693</v>
      </c>
      <c r="B514">
        <v>513</v>
      </c>
    </row>
    <row r="515" spans="1:2" x14ac:dyDescent="0.25">
      <c r="A515" t="s">
        <v>6694</v>
      </c>
      <c r="B515">
        <v>514</v>
      </c>
    </row>
    <row r="516" spans="1:2" x14ac:dyDescent="0.25">
      <c r="A516" t="s">
        <v>6695</v>
      </c>
      <c r="B516">
        <v>515</v>
      </c>
    </row>
    <row r="517" spans="1:2" x14ac:dyDescent="0.25">
      <c r="A517" t="s">
        <v>6696</v>
      </c>
      <c r="B517">
        <v>516</v>
      </c>
    </row>
    <row r="518" spans="1:2" x14ac:dyDescent="0.25">
      <c r="A518" t="s">
        <v>6697</v>
      </c>
      <c r="B518">
        <v>517</v>
      </c>
    </row>
    <row r="519" spans="1:2" x14ac:dyDescent="0.25">
      <c r="A519" t="s">
        <v>6698</v>
      </c>
      <c r="B519">
        <v>518</v>
      </c>
    </row>
    <row r="520" spans="1:2" x14ac:dyDescent="0.25">
      <c r="A520" t="s">
        <v>6699</v>
      </c>
      <c r="B520">
        <v>519</v>
      </c>
    </row>
    <row r="521" spans="1:2" x14ac:dyDescent="0.25">
      <c r="A521" t="s">
        <v>6700</v>
      </c>
      <c r="B521">
        <v>520</v>
      </c>
    </row>
    <row r="522" spans="1:2" x14ac:dyDescent="0.25">
      <c r="A522" t="s">
        <v>6701</v>
      </c>
      <c r="B522">
        <v>521</v>
      </c>
    </row>
    <row r="523" spans="1:2" x14ac:dyDescent="0.25">
      <c r="A523" t="s">
        <v>6702</v>
      </c>
      <c r="B523">
        <v>522</v>
      </c>
    </row>
    <row r="524" spans="1:2" x14ac:dyDescent="0.25">
      <c r="A524" t="s">
        <v>6703</v>
      </c>
      <c r="B524">
        <v>523</v>
      </c>
    </row>
    <row r="525" spans="1:2" x14ac:dyDescent="0.25">
      <c r="A525" t="s">
        <v>6704</v>
      </c>
      <c r="B525">
        <v>524</v>
      </c>
    </row>
    <row r="526" spans="1:2" x14ac:dyDescent="0.25">
      <c r="A526" t="s">
        <v>6705</v>
      </c>
      <c r="B526">
        <v>525</v>
      </c>
    </row>
    <row r="527" spans="1:2" x14ac:dyDescent="0.25">
      <c r="A527" t="s">
        <v>6706</v>
      </c>
      <c r="B527">
        <v>526</v>
      </c>
    </row>
    <row r="528" spans="1:2" x14ac:dyDescent="0.25">
      <c r="A528" t="s">
        <v>6707</v>
      </c>
      <c r="B528">
        <v>527</v>
      </c>
    </row>
    <row r="529" spans="1:2" x14ac:dyDescent="0.25">
      <c r="A529" t="s">
        <v>6708</v>
      </c>
      <c r="B529">
        <v>528</v>
      </c>
    </row>
    <row r="530" spans="1:2" x14ac:dyDescent="0.25">
      <c r="A530" t="s">
        <v>6709</v>
      </c>
      <c r="B530">
        <v>529</v>
      </c>
    </row>
    <row r="531" spans="1:2" x14ac:dyDescent="0.25">
      <c r="A531" t="s">
        <v>6710</v>
      </c>
      <c r="B531">
        <v>530</v>
      </c>
    </row>
    <row r="532" spans="1:2" x14ac:dyDescent="0.25">
      <c r="A532" t="s">
        <v>6711</v>
      </c>
      <c r="B532">
        <v>531</v>
      </c>
    </row>
    <row r="533" spans="1:2" x14ac:dyDescent="0.25">
      <c r="A533" t="s">
        <v>6712</v>
      </c>
      <c r="B533">
        <v>532</v>
      </c>
    </row>
    <row r="534" spans="1:2" x14ac:dyDescent="0.25">
      <c r="A534" t="s">
        <v>6713</v>
      </c>
      <c r="B534">
        <v>533</v>
      </c>
    </row>
    <row r="535" spans="1:2" x14ac:dyDescent="0.25">
      <c r="A535" t="s">
        <v>6714</v>
      </c>
      <c r="B535">
        <v>534</v>
      </c>
    </row>
    <row r="536" spans="1:2" x14ac:dyDescent="0.25">
      <c r="A536" t="s">
        <v>6715</v>
      </c>
      <c r="B536">
        <v>535</v>
      </c>
    </row>
    <row r="537" spans="1:2" x14ac:dyDescent="0.25">
      <c r="A537" t="s">
        <v>6716</v>
      </c>
      <c r="B537">
        <v>536</v>
      </c>
    </row>
    <row r="538" spans="1:2" x14ac:dyDescent="0.25">
      <c r="A538" t="s">
        <v>6717</v>
      </c>
      <c r="B538">
        <v>537</v>
      </c>
    </row>
    <row r="539" spans="1:2" x14ac:dyDescent="0.25">
      <c r="A539" t="s">
        <v>6718</v>
      </c>
      <c r="B539">
        <v>538</v>
      </c>
    </row>
    <row r="540" spans="1:2" x14ac:dyDescent="0.25">
      <c r="A540" t="s">
        <v>6719</v>
      </c>
      <c r="B540">
        <v>539</v>
      </c>
    </row>
    <row r="541" spans="1:2" x14ac:dyDescent="0.25">
      <c r="A541" t="s">
        <v>6720</v>
      </c>
      <c r="B541">
        <v>540</v>
      </c>
    </row>
    <row r="542" spans="1:2" x14ac:dyDescent="0.25">
      <c r="A542" t="s">
        <v>6721</v>
      </c>
      <c r="B542">
        <v>541</v>
      </c>
    </row>
    <row r="543" spans="1:2" x14ac:dyDescent="0.25">
      <c r="A543" t="s">
        <v>6722</v>
      </c>
      <c r="B543">
        <v>542</v>
      </c>
    </row>
    <row r="544" spans="1:2" x14ac:dyDescent="0.25">
      <c r="A544" t="s">
        <v>6723</v>
      </c>
      <c r="B544">
        <v>543</v>
      </c>
    </row>
    <row r="545" spans="1:2" x14ac:dyDescent="0.25">
      <c r="A545" t="s">
        <v>6724</v>
      </c>
      <c r="B545">
        <v>544</v>
      </c>
    </row>
    <row r="546" spans="1:2" x14ac:dyDescent="0.25">
      <c r="A546" t="s">
        <v>6725</v>
      </c>
      <c r="B546">
        <v>545</v>
      </c>
    </row>
    <row r="547" spans="1:2" x14ac:dyDescent="0.25">
      <c r="A547" t="s">
        <v>6726</v>
      </c>
      <c r="B547">
        <v>546</v>
      </c>
    </row>
    <row r="548" spans="1:2" x14ac:dyDescent="0.25">
      <c r="A548" t="s">
        <v>6727</v>
      </c>
      <c r="B548">
        <v>547</v>
      </c>
    </row>
    <row r="549" spans="1:2" x14ac:dyDescent="0.25">
      <c r="A549" t="s">
        <v>6728</v>
      </c>
      <c r="B549">
        <v>548</v>
      </c>
    </row>
    <row r="550" spans="1:2" x14ac:dyDescent="0.25">
      <c r="A550" t="s">
        <v>6729</v>
      </c>
      <c r="B550">
        <v>549</v>
      </c>
    </row>
    <row r="551" spans="1:2" x14ac:dyDescent="0.25">
      <c r="A551" t="s">
        <v>6730</v>
      </c>
      <c r="B551">
        <v>550</v>
      </c>
    </row>
    <row r="552" spans="1:2" x14ac:dyDescent="0.25">
      <c r="A552" t="s">
        <v>6731</v>
      </c>
      <c r="B552">
        <v>551</v>
      </c>
    </row>
    <row r="553" spans="1:2" x14ac:dyDescent="0.25">
      <c r="A553" t="s">
        <v>174</v>
      </c>
      <c r="B553">
        <v>552</v>
      </c>
    </row>
    <row r="554" spans="1:2" x14ac:dyDescent="0.25">
      <c r="A554" t="s">
        <v>6732</v>
      </c>
      <c r="B554">
        <v>553</v>
      </c>
    </row>
    <row r="555" spans="1:2" x14ac:dyDescent="0.25">
      <c r="A555" t="s">
        <v>6733</v>
      </c>
      <c r="B555">
        <v>554</v>
      </c>
    </row>
    <row r="556" spans="1:2" x14ac:dyDescent="0.25">
      <c r="A556" t="s">
        <v>6734</v>
      </c>
      <c r="B556">
        <v>555</v>
      </c>
    </row>
    <row r="557" spans="1:2" x14ac:dyDescent="0.25">
      <c r="A557" t="s">
        <v>6735</v>
      </c>
      <c r="B557">
        <v>556</v>
      </c>
    </row>
    <row r="558" spans="1:2" x14ac:dyDescent="0.25">
      <c r="A558" t="s">
        <v>6736</v>
      </c>
      <c r="B558">
        <v>557</v>
      </c>
    </row>
    <row r="559" spans="1:2" x14ac:dyDescent="0.25">
      <c r="A559" t="s">
        <v>6737</v>
      </c>
      <c r="B559">
        <v>558</v>
      </c>
    </row>
    <row r="560" spans="1:2" x14ac:dyDescent="0.25">
      <c r="A560" t="s">
        <v>6738</v>
      </c>
      <c r="B560">
        <v>559</v>
      </c>
    </row>
    <row r="561" spans="1:2" x14ac:dyDescent="0.25">
      <c r="A561" t="s">
        <v>6739</v>
      </c>
      <c r="B561">
        <v>560</v>
      </c>
    </row>
    <row r="562" spans="1:2" x14ac:dyDescent="0.25">
      <c r="A562" t="s">
        <v>6740</v>
      </c>
      <c r="B562">
        <v>561</v>
      </c>
    </row>
    <row r="563" spans="1:2" x14ac:dyDescent="0.25">
      <c r="A563" t="s">
        <v>6741</v>
      </c>
      <c r="B563">
        <v>562</v>
      </c>
    </row>
    <row r="564" spans="1:2" x14ac:dyDescent="0.25">
      <c r="A564" t="s">
        <v>6742</v>
      </c>
      <c r="B564">
        <v>563</v>
      </c>
    </row>
    <row r="565" spans="1:2" x14ac:dyDescent="0.25">
      <c r="A565" t="s">
        <v>6743</v>
      </c>
      <c r="B565">
        <v>564</v>
      </c>
    </row>
    <row r="566" spans="1:2" x14ac:dyDescent="0.25">
      <c r="A566" t="s">
        <v>6744</v>
      </c>
      <c r="B566">
        <v>565</v>
      </c>
    </row>
    <row r="567" spans="1:2" x14ac:dyDescent="0.25">
      <c r="A567" t="s">
        <v>6745</v>
      </c>
      <c r="B567">
        <v>566</v>
      </c>
    </row>
    <row r="568" spans="1:2" x14ac:dyDescent="0.25">
      <c r="A568" t="s">
        <v>6746</v>
      </c>
      <c r="B568">
        <v>567</v>
      </c>
    </row>
    <row r="569" spans="1:2" x14ac:dyDescent="0.25">
      <c r="A569" t="s">
        <v>6747</v>
      </c>
      <c r="B569">
        <v>568</v>
      </c>
    </row>
    <row r="570" spans="1:2" x14ac:dyDescent="0.25">
      <c r="A570" t="s">
        <v>6748</v>
      </c>
      <c r="B570">
        <v>569</v>
      </c>
    </row>
    <row r="571" spans="1:2" x14ac:dyDescent="0.25">
      <c r="A571" t="s">
        <v>6749</v>
      </c>
      <c r="B571">
        <v>570</v>
      </c>
    </row>
    <row r="572" spans="1:2" x14ac:dyDescent="0.25">
      <c r="A572" t="s">
        <v>6750</v>
      </c>
      <c r="B572">
        <v>571</v>
      </c>
    </row>
    <row r="573" spans="1:2" x14ac:dyDescent="0.25">
      <c r="A573" t="s">
        <v>6751</v>
      </c>
      <c r="B573">
        <v>572</v>
      </c>
    </row>
    <row r="574" spans="1:2" x14ac:dyDescent="0.25">
      <c r="A574" t="s">
        <v>6752</v>
      </c>
      <c r="B574">
        <v>573</v>
      </c>
    </row>
    <row r="575" spans="1:2" x14ac:dyDescent="0.25">
      <c r="A575" t="s">
        <v>6753</v>
      </c>
      <c r="B575">
        <v>574</v>
      </c>
    </row>
    <row r="576" spans="1:2" x14ac:dyDescent="0.25">
      <c r="A576" t="s">
        <v>6754</v>
      </c>
      <c r="B576">
        <v>575</v>
      </c>
    </row>
    <row r="577" spans="1:2" x14ac:dyDescent="0.25">
      <c r="A577" t="s">
        <v>6755</v>
      </c>
      <c r="B577">
        <v>576</v>
      </c>
    </row>
    <row r="578" spans="1:2" x14ac:dyDescent="0.25">
      <c r="A578" t="s">
        <v>6756</v>
      </c>
      <c r="B578">
        <v>577</v>
      </c>
    </row>
    <row r="579" spans="1:2" x14ac:dyDescent="0.25">
      <c r="A579" t="s">
        <v>6757</v>
      </c>
      <c r="B579">
        <v>578</v>
      </c>
    </row>
    <row r="580" spans="1:2" x14ac:dyDescent="0.25">
      <c r="A580" t="s">
        <v>6758</v>
      </c>
      <c r="B580">
        <v>579</v>
      </c>
    </row>
    <row r="581" spans="1:2" x14ac:dyDescent="0.25">
      <c r="A581" t="s">
        <v>6759</v>
      </c>
      <c r="B581">
        <v>580</v>
      </c>
    </row>
    <row r="582" spans="1:2" x14ac:dyDescent="0.25">
      <c r="A582" t="s">
        <v>6760</v>
      </c>
      <c r="B582">
        <v>581</v>
      </c>
    </row>
    <row r="583" spans="1:2" x14ac:dyDescent="0.25">
      <c r="A583" t="s">
        <v>6761</v>
      </c>
      <c r="B583">
        <v>582</v>
      </c>
    </row>
    <row r="584" spans="1:2" x14ac:dyDescent="0.25">
      <c r="A584" t="s">
        <v>6762</v>
      </c>
      <c r="B584">
        <v>583</v>
      </c>
    </row>
    <row r="585" spans="1:2" x14ac:dyDescent="0.25">
      <c r="A585" t="s">
        <v>6763</v>
      </c>
      <c r="B585">
        <v>584</v>
      </c>
    </row>
    <row r="586" spans="1:2" x14ac:dyDescent="0.25">
      <c r="A586" t="s">
        <v>6764</v>
      </c>
      <c r="B586">
        <v>585</v>
      </c>
    </row>
    <row r="587" spans="1:2" x14ac:dyDescent="0.25">
      <c r="A587" t="s">
        <v>6765</v>
      </c>
      <c r="B587">
        <v>586</v>
      </c>
    </row>
    <row r="588" spans="1:2" x14ac:dyDescent="0.25">
      <c r="A588" t="s">
        <v>6766</v>
      </c>
      <c r="B588">
        <v>587</v>
      </c>
    </row>
    <row r="589" spans="1:2" x14ac:dyDescent="0.25">
      <c r="A589" t="s">
        <v>6767</v>
      </c>
      <c r="B589">
        <v>588</v>
      </c>
    </row>
    <row r="590" spans="1:2" x14ac:dyDescent="0.25">
      <c r="A590" t="s">
        <v>6768</v>
      </c>
      <c r="B590">
        <v>589</v>
      </c>
    </row>
    <row r="591" spans="1:2" x14ac:dyDescent="0.25">
      <c r="A591" t="s">
        <v>6769</v>
      </c>
      <c r="B591">
        <v>590</v>
      </c>
    </row>
    <row r="592" spans="1:2" x14ac:dyDescent="0.25">
      <c r="A592" t="s">
        <v>6770</v>
      </c>
      <c r="B592">
        <v>591</v>
      </c>
    </row>
    <row r="593" spans="1:2" x14ac:dyDescent="0.25">
      <c r="A593" t="s">
        <v>6771</v>
      </c>
      <c r="B593">
        <v>592</v>
      </c>
    </row>
    <row r="594" spans="1:2" x14ac:dyDescent="0.25">
      <c r="A594" t="s">
        <v>6772</v>
      </c>
      <c r="B594">
        <v>593</v>
      </c>
    </row>
    <row r="595" spans="1:2" x14ac:dyDescent="0.25">
      <c r="A595" t="s">
        <v>6773</v>
      </c>
      <c r="B595">
        <v>594</v>
      </c>
    </row>
    <row r="596" spans="1:2" x14ac:dyDescent="0.25">
      <c r="A596" t="s">
        <v>6774</v>
      </c>
      <c r="B596">
        <v>595</v>
      </c>
    </row>
    <row r="597" spans="1:2" x14ac:dyDescent="0.25">
      <c r="A597" t="s">
        <v>6775</v>
      </c>
      <c r="B597">
        <v>596</v>
      </c>
    </row>
    <row r="598" spans="1:2" x14ac:dyDescent="0.25">
      <c r="A598" t="s">
        <v>6776</v>
      </c>
      <c r="B598">
        <v>597</v>
      </c>
    </row>
    <row r="599" spans="1:2" x14ac:dyDescent="0.25">
      <c r="A599" t="s">
        <v>6777</v>
      </c>
      <c r="B599">
        <v>598</v>
      </c>
    </row>
    <row r="600" spans="1:2" x14ac:dyDescent="0.25">
      <c r="A600" t="s">
        <v>6778</v>
      </c>
      <c r="B600">
        <v>599</v>
      </c>
    </row>
    <row r="601" spans="1:2" x14ac:dyDescent="0.25">
      <c r="A601" t="s">
        <v>6779</v>
      </c>
      <c r="B601">
        <v>600</v>
      </c>
    </row>
    <row r="602" spans="1:2" x14ac:dyDescent="0.25">
      <c r="A602" t="s">
        <v>6780</v>
      </c>
      <c r="B602">
        <v>601</v>
      </c>
    </row>
    <row r="603" spans="1:2" x14ac:dyDescent="0.25">
      <c r="A603" t="s">
        <v>6781</v>
      </c>
      <c r="B603">
        <v>602</v>
      </c>
    </row>
    <row r="604" spans="1:2" x14ac:dyDescent="0.25">
      <c r="A604" t="s">
        <v>6782</v>
      </c>
      <c r="B604">
        <v>603</v>
      </c>
    </row>
    <row r="605" spans="1:2" x14ac:dyDescent="0.25">
      <c r="A605" t="s">
        <v>6783</v>
      </c>
      <c r="B605">
        <v>604</v>
      </c>
    </row>
    <row r="606" spans="1:2" x14ac:dyDescent="0.25">
      <c r="A606" t="s">
        <v>6784</v>
      </c>
      <c r="B606">
        <v>605</v>
      </c>
    </row>
    <row r="607" spans="1:2" x14ac:dyDescent="0.25">
      <c r="A607" t="s">
        <v>6785</v>
      </c>
      <c r="B607">
        <v>606</v>
      </c>
    </row>
    <row r="608" spans="1:2" x14ac:dyDescent="0.25">
      <c r="A608" t="s">
        <v>6786</v>
      </c>
      <c r="B608">
        <v>607</v>
      </c>
    </row>
    <row r="609" spans="1:2" x14ac:dyDescent="0.25">
      <c r="A609" t="s">
        <v>6787</v>
      </c>
      <c r="B609">
        <v>608</v>
      </c>
    </row>
    <row r="610" spans="1:2" x14ac:dyDescent="0.25">
      <c r="A610" t="s">
        <v>6788</v>
      </c>
      <c r="B610">
        <v>609</v>
      </c>
    </row>
    <row r="611" spans="1:2" x14ac:dyDescent="0.25">
      <c r="A611" t="s">
        <v>6789</v>
      </c>
      <c r="B611">
        <v>610</v>
      </c>
    </row>
    <row r="612" spans="1:2" x14ac:dyDescent="0.25">
      <c r="A612" t="s">
        <v>6790</v>
      </c>
      <c r="B612">
        <v>611</v>
      </c>
    </row>
    <row r="613" spans="1:2" x14ac:dyDescent="0.25">
      <c r="A613" t="s">
        <v>6791</v>
      </c>
      <c r="B613">
        <v>612</v>
      </c>
    </row>
    <row r="614" spans="1:2" x14ac:dyDescent="0.25">
      <c r="A614" t="s">
        <v>6792</v>
      </c>
      <c r="B614">
        <v>613</v>
      </c>
    </row>
    <row r="615" spans="1:2" x14ac:dyDescent="0.25">
      <c r="A615" t="s">
        <v>6793</v>
      </c>
      <c r="B615">
        <v>614</v>
      </c>
    </row>
    <row r="616" spans="1:2" x14ac:dyDescent="0.25">
      <c r="A616" t="s">
        <v>6794</v>
      </c>
      <c r="B616">
        <v>615</v>
      </c>
    </row>
    <row r="617" spans="1:2" x14ac:dyDescent="0.25">
      <c r="A617" t="s">
        <v>6795</v>
      </c>
      <c r="B617">
        <v>616</v>
      </c>
    </row>
    <row r="618" spans="1:2" x14ac:dyDescent="0.25">
      <c r="A618" t="s">
        <v>6796</v>
      </c>
      <c r="B618">
        <v>617</v>
      </c>
    </row>
    <row r="619" spans="1:2" x14ac:dyDescent="0.25">
      <c r="A619" t="s">
        <v>6797</v>
      </c>
      <c r="B619">
        <v>618</v>
      </c>
    </row>
    <row r="620" spans="1:2" x14ac:dyDescent="0.25">
      <c r="A620" t="s">
        <v>6798</v>
      </c>
      <c r="B620">
        <v>619</v>
      </c>
    </row>
    <row r="621" spans="1:2" x14ac:dyDescent="0.25">
      <c r="A621" t="s">
        <v>6799</v>
      </c>
      <c r="B621">
        <v>620</v>
      </c>
    </row>
    <row r="622" spans="1:2" x14ac:dyDescent="0.25">
      <c r="A622" t="s">
        <v>6800</v>
      </c>
      <c r="B622">
        <v>621</v>
      </c>
    </row>
    <row r="623" spans="1:2" x14ac:dyDescent="0.25">
      <c r="A623" t="s">
        <v>6801</v>
      </c>
      <c r="B623">
        <v>622</v>
      </c>
    </row>
    <row r="624" spans="1:2" x14ac:dyDescent="0.25">
      <c r="A624" t="s">
        <v>6802</v>
      </c>
      <c r="B624">
        <v>623</v>
      </c>
    </row>
    <row r="625" spans="1:2" x14ac:dyDescent="0.25">
      <c r="A625" t="s">
        <v>6803</v>
      </c>
      <c r="B625">
        <v>624</v>
      </c>
    </row>
    <row r="626" spans="1:2" x14ac:dyDescent="0.25">
      <c r="A626" t="s">
        <v>6804</v>
      </c>
      <c r="B626">
        <v>625</v>
      </c>
    </row>
    <row r="627" spans="1:2" x14ac:dyDescent="0.25">
      <c r="A627" t="s">
        <v>6805</v>
      </c>
      <c r="B627">
        <v>626</v>
      </c>
    </row>
    <row r="628" spans="1:2" x14ac:dyDescent="0.25">
      <c r="A628" t="s">
        <v>6806</v>
      </c>
      <c r="B628">
        <v>627</v>
      </c>
    </row>
    <row r="629" spans="1:2" x14ac:dyDescent="0.25">
      <c r="A629" t="s">
        <v>6807</v>
      </c>
      <c r="B629">
        <v>628</v>
      </c>
    </row>
    <row r="630" spans="1:2" x14ac:dyDescent="0.25">
      <c r="A630" t="s">
        <v>6808</v>
      </c>
      <c r="B630">
        <v>629</v>
      </c>
    </row>
    <row r="631" spans="1:2" x14ac:dyDescent="0.25">
      <c r="A631" t="s">
        <v>6809</v>
      </c>
      <c r="B631">
        <v>630</v>
      </c>
    </row>
    <row r="632" spans="1:2" x14ac:dyDescent="0.25">
      <c r="A632" t="s">
        <v>6810</v>
      </c>
      <c r="B632">
        <v>631</v>
      </c>
    </row>
    <row r="633" spans="1:2" x14ac:dyDescent="0.25">
      <c r="A633" t="s">
        <v>6811</v>
      </c>
      <c r="B633">
        <v>632</v>
      </c>
    </row>
    <row r="634" spans="1:2" x14ac:dyDescent="0.25">
      <c r="A634" t="s">
        <v>6812</v>
      </c>
      <c r="B634">
        <v>633</v>
      </c>
    </row>
    <row r="635" spans="1:2" x14ac:dyDescent="0.25">
      <c r="A635" t="s">
        <v>6813</v>
      </c>
      <c r="B635">
        <v>634</v>
      </c>
    </row>
    <row r="636" spans="1:2" x14ac:dyDescent="0.25">
      <c r="A636" t="s">
        <v>6814</v>
      </c>
      <c r="B636">
        <v>635</v>
      </c>
    </row>
    <row r="637" spans="1:2" x14ac:dyDescent="0.25">
      <c r="A637" t="s">
        <v>6815</v>
      </c>
      <c r="B637">
        <v>636</v>
      </c>
    </row>
    <row r="638" spans="1:2" x14ac:dyDescent="0.25">
      <c r="A638" t="s">
        <v>6816</v>
      </c>
      <c r="B638">
        <v>637</v>
      </c>
    </row>
    <row r="639" spans="1:2" x14ac:dyDescent="0.25">
      <c r="A639" t="s">
        <v>6817</v>
      </c>
      <c r="B639">
        <v>638</v>
      </c>
    </row>
    <row r="640" spans="1:2" x14ac:dyDescent="0.25">
      <c r="A640" t="s">
        <v>6818</v>
      </c>
      <c r="B640">
        <v>639</v>
      </c>
    </row>
    <row r="641" spans="1:2" x14ac:dyDescent="0.25">
      <c r="A641" t="s">
        <v>6819</v>
      </c>
      <c r="B641">
        <v>640</v>
      </c>
    </row>
    <row r="642" spans="1:2" x14ac:dyDescent="0.25">
      <c r="A642" t="s">
        <v>6820</v>
      </c>
      <c r="B642">
        <v>641</v>
      </c>
    </row>
    <row r="643" spans="1:2" x14ac:dyDescent="0.25">
      <c r="A643" t="s">
        <v>6821</v>
      </c>
      <c r="B643">
        <v>642</v>
      </c>
    </row>
    <row r="644" spans="1:2" x14ac:dyDescent="0.25">
      <c r="A644" t="s">
        <v>6822</v>
      </c>
      <c r="B644">
        <v>643</v>
      </c>
    </row>
    <row r="645" spans="1:2" x14ac:dyDescent="0.25">
      <c r="A645" t="s">
        <v>6823</v>
      </c>
      <c r="B645">
        <v>644</v>
      </c>
    </row>
    <row r="646" spans="1:2" x14ac:dyDescent="0.25">
      <c r="A646" t="s">
        <v>6824</v>
      </c>
      <c r="B646">
        <v>645</v>
      </c>
    </row>
    <row r="647" spans="1:2" x14ac:dyDescent="0.25">
      <c r="A647" t="s">
        <v>6825</v>
      </c>
      <c r="B647">
        <v>646</v>
      </c>
    </row>
    <row r="648" spans="1:2" x14ac:dyDescent="0.25">
      <c r="A648" t="s">
        <v>6826</v>
      </c>
      <c r="B648">
        <v>647</v>
      </c>
    </row>
    <row r="649" spans="1:2" x14ac:dyDescent="0.25">
      <c r="A649" t="s">
        <v>6827</v>
      </c>
      <c r="B649">
        <v>648</v>
      </c>
    </row>
    <row r="650" spans="1:2" x14ac:dyDescent="0.25">
      <c r="A650" t="s">
        <v>6828</v>
      </c>
      <c r="B650">
        <v>649</v>
      </c>
    </row>
    <row r="651" spans="1:2" x14ac:dyDescent="0.25">
      <c r="A651" t="s">
        <v>6829</v>
      </c>
      <c r="B651">
        <v>650</v>
      </c>
    </row>
    <row r="652" spans="1:2" x14ac:dyDescent="0.25">
      <c r="A652" t="s">
        <v>6830</v>
      </c>
      <c r="B652">
        <v>651</v>
      </c>
    </row>
    <row r="653" spans="1:2" x14ac:dyDescent="0.25">
      <c r="A653" t="s">
        <v>6831</v>
      </c>
      <c r="B653">
        <v>652</v>
      </c>
    </row>
    <row r="654" spans="1:2" x14ac:dyDescent="0.25">
      <c r="A654" t="s">
        <v>6832</v>
      </c>
      <c r="B654">
        <v>653</v>
      </c>
    </row>
    <row r="655" spans="1:2" x14ac:dyDescent="0.25">
      <c r="A655" t="s">
        <v>6833</v>
      </c>
      <c r="B655">
        <v>654</v>
      </c>
    </row>
    <row r="656" spans="1:2" x14ac:dyDescent="0.25">
      <c r="A656" t="s">
        <v>6834</v>
      </c>
      <c r="B656">
        <v>655</v>
      </c>
    </row>
    <row r="657" spans="1:2" x14ac:dyDescent="0.25">
      <c r="A657" t="s">
        <v>6835</v>
      </c>
      <c r="B657">
        <v>656</v>
      </c>
    </row>
    <row r="658" spans="1:2" x14ac:dyDescent="0.25">
      <c r="A658" t="s">
        <v>6836</v>
      </c>
      <c r="B658">
        <v>657</v>
      </c>
    </row>
    <row r="659" spans="1:2" x14ac:dyDescent="0.25">
      <c r="A659" t="s">
        <v>6837</v>
      </c>
      <c r="B659">
        <v>658</v>
      </c>
    </row>
    <row r="660" spans="1:2" x14ac:dyDescent="0.25">
      <c r="A660" t="s">
        <v>6838</v>
      </c>
      <c r="B660">
        <v>659</v>
      </c>
    </row>
    <row r="661" spans="1:2" x14ac:dyDescent="0.25">
      <c r="A661" t="s">
        <v>6839</v>
      </c>
      <c r="B661">
        <v>660</v>
      </c>
    </row>
    <row r="662" spans="1:2" x14ac:dyDescent="0.25">
      <c r="A662" t="s">
        <v>6840</v>
      </c>
      <c r="B662">
        <v>661</v>
      </c>
    </row>
    <row r="663" spans="1:2" x14ac:dyDescent="0.25">
      <c r="A663" t="s">
        <v>6841</v>
      </c>
      <c r="B663">
        <v>662</v>
      </c>
    </row>
    <row r="664" spans="1:2" x14ac:dyDescent="0.25">
      <c r="A664" t="s">
        <v>6842</v>
      </c>
      <c r="B664">
        <v>663</v>
      </c>
    </row>
    <row r="665" spans="1:2" x14ac:dyDescent="0.25">
      <c r="A665" t="s">
        <v>6843</v>
      </c>
      <c r="B665">
        <v>664</v>
      </c>
    </row>
    <row r="666" spans="1:2" x14ac:dyDescent="0.25">
      <c r="A666" t="s">
        <v>6844</v>
      </c>
      <c r="B666">
        <v>665</v>
      </c>
    </row>
    <row r="667" spans="1:2" x14ac:dyDescent="0.25">
      <c r="A667" t="s">
        <v>6845</v>
      </c>
      <c r="B667">
        <v>666</v>
      </c>
    </row>
    <row r="668" spans="1:2" x14ac:dyDescent="0.25">
      <c r="A668" t="s">
        <v>6846</v>
      </c>
      <c r="B668">
        <v>667</v>
      </c>
    </row>
    <row r="669" spans="1:2" x14ac:dyDescent="0.25">
      <c r="A669" t="s">
        <v>6847</v>
      </c>
      <c r="B669">
        <v>668</v>
      </c>
    </row>
    <row r="670" spans="1:2" x14ac:dyDescent="0.25">
      <c r="A670" t="s">
        <v>6848</v>
      </c>
      <c r="B670">
        <v>669</v>
      </c>
    </row>
    <row r="671" spans="1:2" x14ac:dyDescent="0.25">
      <c r="A671" t="s">
        <v>6849</v>
      </c>
      <c r="B671">
        <v>670</v>
      </c>
    </row>
    <row r="672" spans="1:2" x14ac:dyDescent="0.25">
      <c r="A672" t="s">
        <v>6850</v>
      </c>
      <c r="B672">
        <v>671</v>
      </c>
    </row>
    <row r="673" spans="1:2" x14ac:dyDescent="0.25">
      <c r="A673" t="s">
        <v>6851</v>
      </c>
      <c r="B673">
        <v>672</v>
      </c>
    </row>
    <row r="674" spans="1:2" x14ac:dyDescent="0.25">
      <c r="A674" t="s">
        <v>6852</v>
      </c>
      <c r="B674">
        <v>673</v>
      </c>
    </row>
    <row r="675" spans="1:2" x14ac:dyDescent="0.25">
      <c r="A675" t="s">
        <v>6853</v>
      </c>
      <c r="B675">
        <v>674</v>
      </c>
    </row>
    <row r="676" spans="1:2" x14ac:dyDescent="0.25">
      <c r="A676" t="s">
        <v>6854</v>
      </c>
      <c r="B676">
        <v>675</v>
      </c>
    </row>
    <row r="677" spans="1:2" x14ac:dyDescent="0.25">
      <c r="A677" t="s">
        <v>6855</v>
      </c>
      <c r="B677">
        <v>676</v>
      </c>
    </row>
    <row r="678" spans="1:2" x14ac:dyDescent="0.25">
      <c r="A678" t="s">
        <v>6856</v>
      </c>
      <c r="B678">
        <v>677</v>
      </c>
    </row>
    <row r="679" spans="1:2" x14ac:dyDescent="0.25">
      <c r="A679" t="s">
        <v>6857</v>
      </c>
      <c r="B679">
        <v>678</v>
      </c>
    </row>
    <row r="680" spans="1:2" x14ac:dyDescent="0.25">
      <c r="A680" t="s">
        <v>6858</v>
      </c>
      <c r="B680">
        <v>679</v>
      </c>
    </row>
    <row r="681" spans="1:2" x14ac:dyDescent="0.25">
      <c r="A681" t="s">
        <v>6859</v>
      </c>
      <c r="B681">
        <v>680</v>
      </c>
    </row>
    <row r="682" spans="1:2" x14ac:dyDescent="0.25">
      <c r="A682" t="s">
        <v>6860</v>
      </c>
      <c r="B682">
        <v>681</v>
      </c>
    </row>
    <row r="683" spans="1:2" x14ac:dyDescent="0.25">
      <c r="A683" t="s">
        <v>6861</v>
      </c>
      <c r="B683">
        <v>682</v>
      </c>
    </row>
    <row r="684" spans="1:2" x14ac:dyDescent="0.25">
      <c r="A684" t="s">
        <v>6862</v>
      </c>
      <c r="B684">
        <v>683</v>
      </c>
    </row>
    <row r="685" spans="1:2" x14ac:dyDescent="0.25">
      <c r="A685" t="s">
        <v>6863</v>
      </c>
      <c r="B685">
        <v>684</v>
      </c>
    </row>
    <row r="686" spans="1:2" x14ac:dyDescent="0.25">
      <c r="A686" t="s">
        <v>6864</v>
      </c>
      <c r="B686">
        <v>685</v>
      </c>
    </row>
    <row r="687" spans="1:2" x14ac:dyDescent="0.25">
      <c r="A687" t="s">
        <v>6865</v>
      </c>
      <c r="B687">
        <v>686</v>
      </c>
    </row>
    <row r="688" spans="1:2" x14ac:dyDescent="0.25">
      <c r="A688" t="s">
        <v>6866</v>
      </c>
      <c r="B688">
        <v>687</v>
      </c>
    </row>
    <row r="689" spans="1:2" x14ac:dyDescent="0.25">
      <c r="A689" t="s">
        <v>6867</v>
      </c>
      <c r="B689">
        <v>688</v>
      </c>
    </row>
    <row r="690" spans="1:2" x14ac:dyDescent="0.25">
      <c r="A690" t="s">
        <v>6868</v>
      </c>
      <c r="B690">
        <v>689</v>
      </c>
    </row>
    <row r="691" spans="1:2" x14ac:dyDescent="0.25">
      <c r="A691" t="s">
        <v>6869</v>
      </c>
      <c r="B691">
        <v>690</v>
      </c>
    </row>
    <row r="692" spans="1:2" x14ac:dyDescent="0.25">
      <c r="A692" t="s">
        <v>6870</v>
      </c>
      <c r="B692">
        <v>691</v>
      </c>
    </row>
    <row r="693" spans="1:2" x14ac:dyDescent="0.25">
      <c r="A693" t="s">
        <v>6871</v>
      </c>
      <c r="B693">
        <v>692</v>
      </c>
    </row>
    <row r="694" spans="1:2" x14ac:dyDescent="0.25">
      <c r="A694" t="s">
        <v>6872</v>
      </c>
      <c r="B694">
        <v>693</v>
      </c>
    </row>
    <row r="695" spans="1:2" x14ac:dyDescent="0.25">
      <c r="A695" t="s">
        <v>6873</v>
      </c>
      <c r="B695">
        <v>694</v>
      </c>
    </row>
    <row r="696" spans="1:2" x14ac:dyDescent="0.25">
      <c r="A696" t="s">
        <v>6874</v>
      </c>
      <c r="B696">
        <v>695</v>
      </c>
    </row>
    <row r="697" spans="1:2" x14ac:dyDescent="0.25">
      <c r="A697" t="s">
        <v>6875</v>
      </c>
      <c r="B697">
        <v>696</v>
      </c>
    </row>
    <row r="698" spans="1:2" x14ac:dyDescent="0.25">
      <c r="A698" t="s">
        <v>6876</v>
      </c>
      <c r="B698">
        <v>697</v>
      </c>
    </row>
    <row r="699" spans="1:2" x14ac:dyDescent="0.25">
      <c r="A699" t="s">
        <v>6877</v>
      </c>
      <c r="B699">
        <v>698</v>
      </c>
    </row>
    <row r="700" spans="1:2" x14ac:dyDescent="0.25">
      <c r="A700" t="s">
        <v>6878</v>
      </c>
      <c r="B700">
        <v>699</v>
      </c>
    </row>
    <row r="701" spans="1:2" x14ac:dyDescent="0.25">
      <c r="A701" t="s">
        <v>6879</v>
      </c>
      <c r="B701">
        <v>700</v>
      </c>
    </row>
    <row r="702" spans="1:2" x14ac:dyDescent="0.25">
      <c r="A702" t="s">
        <v>6880</v>
      </c>
      <c r="B702">
        <v>701</v>
      </c>
    </row>
    <row r="703" spans="1:2" x14ac:dyDescent="0.25">
      <c r="A703" t="s">
        <v>6881</v>
      </c>
      <c r="B703">
        <v>702</v>
      </c>
    </row>
    <row r="704" spans="1:2" x14ac:dyDescent="0.25">
      <c r="A704" t="s">
        <v>6882</v>
      </c>
      <c r="B704">
        <v>703</v>
      </c>
    </row>
    <row r="705" spans="1:2" x14ac:dyDescent="0.25">
      <c r="A705" t="s">
        <v>6883</v>
      </c>
      <c r="B705">
        <v>704</v>
      </c>
    </row>
    <row r="706" spans="1:2" x14ac:dyDescent="0.25">
      <c r="A706" t="s">
        <v>6884</v>
      </c>
      <c r="B706">
        <v>705</v>
      </c>
    </row>
    <row r="707" spans="1:2" x14ac:dyDescent="0.25">
      <c r="A707" t="s">
        <v>6885</v>
      </c>
      <c r="B707">
        <v>706</v>
      </c>
    </row>
    <row r="708" spans="1:2" x14ac:dyDescent="0.25">
      <c r="A708" t="s">
        <v>6886</v>
      </c>
      <c r="B708">
        <v>707</v>
      </c>
    </row>
    <row r="709" spans="1:2" x14ac:dyDescent="0.25">
      <c r="A709" t="s">
        <v>6887</v>
      </c>
      <c r="B709">
        <v>708</v>
      </c>
    </row>
    <row r="710" spans="1:2" x14ac:dyDescent="0.25">
      <c r="A710" t="s">
        <v>6888</v>
      </c>
      <c r="B710">
        <v>709</v>
      </c>
    </row>
    <row r="711" spans="1:2" x14ac:dyDescent="0.25">
      <c r="A711" t="s">
        <v>6889</v>
      </c>
      <c r="B711">
        <v>710</v>
      </c>
    </row>
    <row r="712" spans="1:2" x14ac:dyDescent="0.25">
      <c r="A712" t="s">
        <v>6890</v>
      </c>
      <c r="B712">
        <v>711</v>
      </c>
    </row>
    <row r="713" spans="1:2" x14ac:dyDescent="0.25">
      <c r="A713" t="s">
        <v>6891</v>
      </c>
      <c r="B713">
        <v>712</v>
      </c>
    </row>
    <row r="714" spans="1:2" x14ac:dyDescent="0.25">
      <c r="A714" t="s">
        <v>6892</v>
      </c>
      <c r="B714">
        <v>713</v>
      </c>
    </row>
    <row r="715" spans="1:2" x14ac:dyDescent="0.25">
      <c r="A715" t="s">
        <v>6893</v>
      </c>
      <c r="B715">
        <v>714</v>
      </c>
    </row>
    <row r="716" spans="1:2" x14ac:dyDescent="0.25">
      <c r="A716" t="s">
        <v>6894</v>
      </c>
      <c r="B716">
        <v>715</v>
      </c>
    </row>
    <row r="717" spans="1:2" x14ac:dyDescent="0.25">
      <c r="A717" t="s">
        <v>6895</v>
      </c>
      <c r="B717">
        <v>716</v>
      </c>
    </row>
    <row r="718" spans="1:2" x14ac:dyDescent="0.25">
      <c r="A718" t="s">
        <v>6896</v>
      </c>
      <c r="B718">
        <v>717</v>
      </c>
    </row>
    <row r="719" spans="1:2" x14ac:dyDescent="0.25">
      <c r="A719" t="s">
        <v>6897</v>
      </c>
      <c r="B719">
        <v>718</v>
      </c>
    </row>
    <row r="720" spans="1:2" x14ac:dyDescent="0.25">
      <c r="A720" t="s">
        <v>6898</v>
      </c>
      <c r="B720">
        <v>719</v>
      </c>
    </row>
    <row r="721" spans="1:2" x14ac:dyDescent="0.25">
      <c r="A721" t="s">
        <v>6899</v>
      </c>
      <c r="B721">
        <v>720</v>
      </c>
    </row>
    <row r="722" spans="1:2" x14ac:dyDescent="0.25">
      <c r="A722" t="s">
        <v>6900</v>
      </c>
      <c r="B722">
        <v>721</v>
      </c>
    </row>
    <row r="723" spans="1:2" x14ac:dyDescent="0.25">
      <c r="A723" t="s">
        <v>6901</v>
      </c>
      <c r="B723">
        <v>722</v>
      </c>
    </row>
    <row r="724" spans="1:2" x14ac:dyDescent="0.25">
      <c r="A724" t="s">
        <v>6902</v>
      </c>
      <c r="B724">
        <v>723</v>
      </c>
    </row>
    <row r="725" spans="1:2" x14ac:dyDescent="0.25">
      <c r="A725" t="s">
        <v>6903</v>
      </c>
      <c r="B725">
        <v>724</v>
      </c>
    </row>
    <row r="726" spans="1:2" x14ac:dyDescent="0.25">
      <c r="A726" t="s">
        <v>6904</v>
      </c>
      <c r="B726">
        <v>725</v>
      </c>
    </row>
    <row r="727" spans="1:2" x14ac:dyDescent="0.25">
      <c r="A727" t="s">
        <v>6905</v>
      </c>
      <c r="B727">
        <v>726</v>
      </c>
    </row>
    <row r="728" spans="1:2" x14ac:dyDescent="0.25">
      <c r="A728" t="s">
        <v>6906</v>
      </c>
      <c r="B728">
        <v>727</v>
      </c>
    </row>
    <row r="729" spans="1:2" x14ac:dyDescent="0.25">
      <c r="A729" t="s">
        <v>6907</v>
      </c>
      <c r="B729">
        <v>728</v>
      </c>
    </row>
    <row r="730" spans="1:2" x14ac:dyDescent="0.25">
      <c r="A730" t="s">
        <v>6908</v>
      </c>
      <c r="B730">
        <v>729</v>
      </c>
    </row>
    <row r="731" spans="1:2" x14ac:dyDescent="0.25">
      <c r="A731" t="s">
        <v>6909</v>
      </c>
      <c r="B731">
        <v>730</v>
      </c>
    </row>
    <row r="732" spans="1:2" x14ac:dyDescent="0.25">
      <c r="A732" t="s">
        <v>6910</v>
      </c>
      <c r="B732">
        <v>731</v>
      </c>
    </row>
    <row r="733" spans="1:2" x14ac:dyDescent="0.25">
      <c r="A733" t="s">
        <v>6911</v>
      </c>
      <c r="B733">
        <v>732</v>
      </c>
    </row>
    <row r="734" spans="1:2" x14ac:dyDescent="0.25">
      <c r="A734" t="s">
        <v>6912</v>
      </c>
      <c r="B734">
        <v>733</v>
      </c>
    </row>
    <row r="735" spans="1:2" x14ac:dyDescent="0.25">
      <c r="A735" t="s">
        <v>6913</v>
      </c>
      <c r="B735">
        <v>734</v>
      </c>
    </row>
    <row r="736" spans="1:2" x14ac:dyDescent="0.25">
      <c r="A736" t="s">
        <v>6914</v>
      </c>
      <c r="B736">
        <v>735</v>
      </c>
    </row>
    <row r="737" spans="1:2" x14ac:dyDescent="0.25">
      <c r="A737" t="s">
        <v>6915</v>
      </c>
      <c r="B737">
        <v>736</v>
      </c>
    </row>
    <row r="738" spans="1:2" x14ac:dyDescent="0.25">
      <c r="A738" t="s">
        <v>6916</v>
      </c>
      <c r="B738">
        <v>737</v>
      </c>
    </row>
    <row r="739" spans="1:2" x14ac:dyDescent="0.25">
      <c r="A739" t="s">
        <v>6917</v>
      </c>
      <c r="B739">
        <v>738</v>
      </c>
    </row>
    <row r="740" spans="1:2" x14ac:dyDescent="0.25">
      <c r="A740" t="s">
        <v>6918</v>
      </c>
      <c r="B740">
        <v>739</v>
      </c>
    </row>
    <row r="741" spans="1:2" x14ac:dyDescent="0.25">
      <c r="A741" t="s">
        <v>6919</v>
      </c>
      <c r="B741">
        <v>740</v>
      </c>
    </row>
    <row r="742" spans="1:2" x14ac:dyDescent="0.25">
      <c r="A742" t="s">
        <v>6920</v>
      </c>
      <c r="B742">
        <v>741</v>
      </c>
    </row>
    <row r="743" spans="1:2" x14ac:dyDescent="0.25">
      <c r="A743" t="s">
        <v>6921</v>
      </c>
      <c r="B743">
        <v>742</v>
      </c>
    </row>
    <row r="744" spans="1:2" x14ac:dyDescent="0.25">
      <c r="A744" t="s">
        <v>6922</v>
      </c>
      <c r="B744">
        <v>743</v>
      </c>
    </row>
    <row r="745" spans="1:2" x14ac:dyDescent="0.25">
      <c r="A745" t="s">
        <v>6923</v>
      </c>
      <c r="B745">
        <v>744</v>
      </c>
    </row>
    <row r="746" spans="1:2" x14ac:dyDescent="0.25">
      <c r="A746" t="s">
        <v>6924</v>
      </c>
      <c r="B746">
        <v>745</v>
      </c>
    </row>
    <row r="747" spans="1:2" x14ac:dyDescent="0.25">
      <c r="A747" t="s">
        <v>6925</v>
      </c>
      <c r="B747">
        <v>746</v>
      </c>
    </row>
    <row r="748" spans="1:2" x14ac:dyDescent="0.25">
      <c r="A748" t="s">
        <v>6926</v>
      </c>
      <c r="B748">
        <v>747</v>
      </c>
    </row>
    <row r="749" spans="1:2" x14ac:dyDescent="0.25">
      <c r="A749" t="s">
        <v>6927</v>
      </c>
      <c r="B749">
        <v>748</v>
      </c>
    </row>
    <row r="750" spans="1:2" x14ac:dyDescent="0.25">
      <c r="A750" t="s">
        <v>6928</v>
      </c>
      <c r="B750">
        <v>749</v>
      </c>
    </row>
    <row r="751" spans="1:2" x14ac:dyDescent="0.25">
      <c r="A751" t="s">
        <v>6929</v>
      </c>
      <c r="B751">
        <v>750</v>
      </c>
    </row>
    <row r="752" spans="1:2" x14ac:dyDescent="0.25">
      <c r="A752" t="s">
        <v>6930</v>
      </c>
      <c r="B752">
        <v>751</v>
      </c>
    </row>
    <row r="753" spans="1:2" x14ac:dyDescent="0.25">
      <c r="A753" t="s">
        <v>6931</v>
      </c>
      <c r="B753">
        <v>752</v>
      </c>
    </row>
    <row r="754" spans="1:2" x14ac:dyDescent="0.25">
      <c r="A754" t="s">
        <v>6932</v>
      </c>
      <c r="B754">
        <v>753</v>
      </c>
    </row>
    <row r="755" spans="1:2" x14ac:dyDescent="0.25">
      <c r="A755" t="s">
        <v>6933</v>
      </c>
      <c r="B755">
        <v>754</v>
      </c>
    </row>
    <row r="756" spans="1:2" x14ac:dyDescent="0.25">
      <c r="A756" t="s">
        <v>6934</v>
      </c>
      <c r="B756">
        <v>755</v>
      </c>
    </row>
    <row r="757" spans="1:2" x14ac:dyDescent="0.25">
      <c r="A757" t="s">
        <v>6935</v>
      </c>
      <c r="B757">
        <v>756</v>
      </c>
    </row>
    <row r="758" spans="1:2" x14ac:dyDescent="0.25">
      <c r="A758" t="s">
        <v>6936</v>
      </c>
      <c r="B758">
        <v>757</v>
      </c>
    </row>
    <row r="759" spans="1:2" x14ac:dyDescent="0.25">
      <c r="A759" t="s">
        <v>6937</v>
      </c>
      <c r="B759">
        <v>758</v>
      </c>
    </row>
    <row r="760" spans="1:2" x14ac:dyDescent="0.25">
      <c r="A760" t="s">
        <v>6938</v>
      </c>
      <c r="B760">
        <v>759</v>
      </c>
    </row>
    <row r="761" spans="1:2" x14ac:dyDescent="0.25">
      <c r="A761" t="s">
        <v>6939</v>
      </c>
      <c r="B761">
        <v>760</v>
      </c>
    </row>
    <row r="762" spans="1:2" x14ac:dyDescent="0.25">
      <c r="A762" t="s">
        <v>6940</v>
      </c>
      <c r="B762">
        <v>761</v>
      </c>
    </row>
    <row r="763" spans="1:2" x14ac:dyDescent="0.25">
      <c r="A763" t="s">
        <v>6941</v>
      </c>
      <c r="B763">
        <v>762</v>
      </c>
    </row>
    <row r="764" spans="1:2" x14ac:dyDescent="0.25">
      <c r="A764" t="s">
        <v>6942</v>
      </c>
      <c r="B764">
        <v>763</v>
      </c>
    </row>
    <row r="765" spans="1:2" x14ac:dyDescent="0.25">
      <c r="A765" t="s">
        <v>6943</v>
      </c>
      <c r="B765">
        <v>764</v>
      </c>
    </row>
    <row r="766" spans="1:2" x14ac:dyDescent="0.25">
      <c r="A766" t="s">
        <v>6944</v>
      </c>
      <c r="B766">
        <v>765</v>
      </c>
    </row>
    <row r="767" spans="1:2" x14ac:dyDescent="0.25">
      <c r="A767" t="s">
        <v>6945</v>
      </c>
      <c r="B767">
        <v>766</v>
      </c>
    </row>
    <row r="768" spans="1:2" x14ac:dyDescent="0.25">
      <c r="A768" t="s">
        <v>6946</v>
      </c>
      <c r="B768">
        <v>767</v>
      </c>
    </row>
    <row r="769" spans="1:2" x14ac:dyDescent="0.25">
      <c r="A769" t="s">
        <v>6947</v>
      </c>
      <c r="B769">
        <v>768</v>
      </c>
    </row>
    <row r="770" spans="1:2" x14ac:dyDescent="0.25">
      <c r="A770" t="s">
        <v>6948</v>
      </c>
      <c r="B770">
        <v>769</v>
      </c>
    </row>
    <row r="771" spans="1:2" x14ac:dyDescent="0.25">
      <c r="A771" t="s">
        <v>6949</v>
      </c>
      <c r="B771">
        <v>770</v>
      </c>
    </row>
    <row r="772" spans="1:2" x14ac:dyDescent="0.25">
      <c r="A772" t="s">
        <v>6950</v>
      </c>
      <c r="B772">
        <v>771</v>
      </c>
    </row>
    <row r="773" spans="1:2" x14ac:dyDescent="0.25">
      <c r="A773" t="s">
        <v>6951</v>
      </c>
      <c r="B773">
        <v>772</v>
      </c>
    </row>
    <row r="774" spans="1:2" x14ac:dyDescent="0.25">
      <c r="A774" t="s">
        <v>6952</v>
      </c>
      <c r="B774">
        <v>773</v>
      </c>
    </row>
    <row r="775" spans="1:2" x14ac:dyDescent="0.25">
      <c r="A775" t="s">
        <v>6953</v>
      </c>
      <c r="B775">
        <v>774</v>
      </c>
    </row>
    <row r="776" spans="1:2" x14ac:dyDescent="0.25">
      <c r="A776" t="s">
        <v>6954</v>
      </c>
      <c r="B776">
        <v>775</v>
      </c>
    </row>
    <row r="777" spans="1:2" x14ac:dyDescent="0.25">
      <c r="A777" t="s">
        <v>6955</v>
      </c>
      <c r="B777">
        <v>776</v>
      </c>
    </row>
    <row r="778" spans="1:2" x14ac:dyDescent="0.25">
      <c r="A778" t="s">
        <v>6956</v>
      </c>
      <c r="B778">
        <v>777</v>
      </c>
    </row>
    <row r="779" spans="1:2" x14ac:dyDescent="0.25">
      <c r="A779" t="s">
        <v>6957</v>
      </c>
      <c r="B779">
        <v>778</v>
      </c>
    </row>
    <row r="780" spans="1:2" x14ac:dyDescent="0.25">
      <c r="A780" t="s">
        <v>6958</v>
      </c>
      <c r="B780">
        <v>779</v>
      </c>
    </row>
    <row r="781" spans="1:2" x14ac:dyDescent="0.25">
      <c r="A781" t="s">
        <v>6959</v>
      </c>
      <c r="B781">
        <v>780</v>
      </c>
    </row>
    <row r="782" spans="1:2" x14ac:dyDescent="0.25">
      <c r="A782" t="s">
        <v>6960</v>
      </c>
      <c r="B782">
        <v>781</v>
      </c>
    </row>
    <row r="783" spans="1:2" x14ac:dyDescent="0.25">
      <c r="A783" t="s">
        <v>6961</v>
      </c>
      <c r="B783">
        <v>782</v>
      </c>
    </row>
    <row r="784" spans="1:2" x14ac:dyDescent="0.25">
      <c r="A784" t="s">
        <v>6962</v>
      </c>
      <c r="B784">
        <v>783</v>
      </c>
    </row>
    <row r="785" spans="1:2" x14ac:dyDescent="0.25">
      <c r="A785" t="s">
        <v>6963</v>
      </c>
      <c r="B785">
        <v>784</v>
      </c>
    </row>
    <row r="786" spans="1:2" x14ac:dyDescent="0.25">
      <c r="A786" t="s">
        <v>6964</v>
      </c>
      <c r="B786">
        <v>785</v>
      </c>
    </row>
    <row r="787" spans="1:2" x14ac:dyDescent="0.25">
      <c r="A787" t="s">
        <v>6965</v>
      </c>
      <c r="B787">
        <v>786</v>
      </c>
    </row>
    <row r="788" spans="1:2" x14ac:dyDescent="0.25">
      <c r="A788" t="s">
        <v>6966</v>
      </c>
      <c r="B788">
        <v>787</v>
      </c>
    </row>
    <row r="789" spans="1:2" x14ac:dyDescent="0.25">
      <c r="A789" t="s">
        <v>6967</v>
      </c>
      <c r="B789">
        <v>788</v>
      </c>
    </row>
    <row r="790" spans="1:2" x14ac:dyDescent="0.25">
      <c r="A790" t="s">
        <v>6968</v>
      </c>
      <c r="B790">
        <v>789</v>
      </c>
    </row>
    <row r="791" spans="1:2" x14ac:dyDescent="0.25">
      <c r="A791" t="s">
        <v>6969</v>
      </c>
      <c r="B791">
        <v>790</v>
      </c>
    </row>
    <row r="792" spans="1:2" x14ac:dyDescent="0.25">
      <c r="A792" t="s">
        <v>6970</v>
      </c>
      <c r="B792">
        <v>791</v>
      </c>
    </row>
    <row r="793" spans="1:2" x14ac:dyDescent="0.25">
      <c r="A793" t="s">
        <v>6971</v>
      </c>
      <c r="B793">
        <v>792</v>
      </c>
    </row>
    <row r="794" spans="1:2" x14ac:dyDescent="0.25">
      <c r="A794" t="s">
        <v>6972</v>
      </c>
      <c r="B794">
        <v>793</v>
      </c>
    </row>
    <row r="795" spans="1:2" x14ac:dyDescent="0.25">
      <c r="A795" t="s">
        <v>6973</v>
      </c>
      <c r="B795">
        <v>794</v>
      </c>
    </row>
    <row r="796" spans="1:2" x14ac:dyDescent="0.25">
      <c r="A796" t="s">
        <v>6974</v>
      </c>
      <c r="B796">
        <v>795</v>
      </c>
    </row>
    <row r="797" spans="1:2" x14ac:dyDescent="0.25">
      <c r="A797" t="s">
        <v>6975</v>
      </c>
      <c r="B797">
        <v>796</v>
      </c>
    </row>
    <row r="798" spans="1:2" x14ac:dyDescent="0.25">
      <c r="A798" t="s">
        <v>6976</v>
      </c>
      <c r="B798">
        <v>797</v>
      </c>
    </row>
    <row r="799" spans="1:2" x14ac:dyDescent="0.25">
      <c r="A799" t="s">
        <v>6977</v>
      </c>
      <c r="B799">
        <v>798</v>
      </c>
    </row>
    <row r="800" spans="1:2" x14ac:dyDescent="0.25">
      <c r="A800" t="s">
        <v>6978</v>
      </c>
      <c r="B800">
        <v>799</v>
      </c>
    </row>
    <row r="801" spans="1:2" x14ac:dyDescent="0.25">
      <c r="A801" t="s">
        <v>6979</v>
      </c>
      <c r="B801">
        <v>800</v>
      </c>
    </row>
    <row r="802" spans="1:2" x14ac:dyDescent="0.25">
      <c r="A802" t="s">
        <v>6980</v>
      </c>
      <c r="B802">
        <v>801</v>
      </c>
    </row>
    <row r="803" spans="1:2" x14ac:dyDescent="0.25">
      <c r="A803" t="s">
        <v>6981</v>
      </c>
      <c r="B803">
        <v>802</v>
      </c>
    </row>
    <row r="804" spans="1:2" x14ac:dyDescent="0.25">
      <c r="A804" t="s">
        <v>6982</v>
      </c>
      <c r="B804">
        <v>803</v>
      </c>
    </row>
    <row r="805" spans="1:2" x14ac:dyDescent="0.25">
      <c r="A805" t="s">
        <v>6983</v>
      </c>
      <c r="B805">
        <v>804</v>
      </c>
    </row>
    <row r="806" spans="1:2" x14ac:dyDescent="0.25">
      <c r="A806" t="s">
        <v>6984</v>
      </c>
      <c r="B806">
        <v>805</v>
      </c>
    </row>
    <row r="807" spans="1:2" x14ac:dyDescent="0.25">
      <c r="A807" t="s">
        <v>6985</v>
      </c>
      <c r="B807">
        <v>806</v>
      </c>
    </row>
    <row r="808" spans="1:2" x14ac:dyDescent="0.25">
      <c r="A808" t="s">
        <v>6986</v>
      </c>
      <c r="B808">
        <v>807</v>
      </c>
    </row>
    <row r="809" spans="1:2" x14ac:dyDescent="0.25">
      <c r="A809" t="s">
        <v>6987</v>
      </c>
      <c r="B809">
        <v>808</v>
      </c>
    </row>
    <row r="810" spans="1:2" x14ac:dyDescent="0.25">
      <c r="A810" t="s">
        <v>6988</v>
      </c>
      <c r="B810">
        <v>809</v>
      </c>
    </row>
    <row r="811" spans="1:2" x14ac:dyDescent="0.25">
      <c r="A811" t="s">
        <v>6989</v>
      </c>
      <c r="B811">
        <v>810</v>
      </c>
    </row>
    <row r="812" spans="1:2" x14ac:dyDescent="0.25">
      <c r="A812" t="s">
        <v>6990</v>
      </c>
      <c r="B812">
        <v>811</v>
      </c>
    </row>
    <row r="813" spans="1:2" x14ac:dyDescent="0.25">
      <c r="A813" t="s">
        <v>6991</v>
      </c>
      <c r="B813">
        <v>812</v>
      </c>
    </row>
    <row r="814" spans="1:2" x14ac:dyDescent="0.25">
      <c r="A814" t="s">
        <v>6992</v>
      </c>
      <c r="B814">
        <v>813</v>
      </c>
    </row>
    <row r="815" spans="1:2" x14ac:dyDescent="0.25">
      <c r="A815" t="s">
        <v>6993</v>
      </c>
      <c r="B815">
        <v>814</v>
      </c>
    </row>
    <row r="816" spans="1:2" x14ac:dyDescent="0.25">
      <c r="A816" t="s">
        <v>6994</v>
      </c>
      <c r="B816">
        <v>815</v>
      </c>
    </row>
    <row r="817" spans="1:2" x14ac:dyDescent="0.25">
      <c r="A817" t="s">
        <v>6995</v>
      </c>
      <c r="B817">
        <v>816</v>
      </c>
    </row>
    <row r="818" spans="1:2" x14ac:dyDescent="0.25">
      <c r="A818" t="s">
        <v>6996</v>
      </c>
      <c r="B818">
        <v>817</v>
      </c>
    </row>
    <row r="819" spans="1:2" x14ac:dyDescent="0.25">
      <c r="A819" t="s">
        <v>6997</v>
      </c>
      <c r="B819">
        <v>818</v>
      </c>
    </row>
    <row r="820" spans="1:2" x14ac:dyDescent="0.25">
      <c r="A820" t="s">
        <v>6998</v>
      </c>
      <c r="B820">
        <v>819</v>
      </c>
    </row>
    <row r="821" spans="1:2" x14ac:dyDescent="0.25">
      <c r="A821" t="s">
        <v>6999</v>
      </c>
      <c r="B821">
        <v>820</v>
      </c>
    </row>
    <row r="822" spans="1:2" x14ac:dyDescent="0.25">
      <c r="A822" t="s">
        <v>7000</v>
      </c>
      <c r="B822">
        <v>821</v>
      </c>
    </row>
    <row r="823" spans="1:2" x14ac:dyDescent="0.25">
      <c r="A823" t="s">
        <v>7001</v>
      </c>
      <c r="B823">
        <v>822</v>
      </c>
    </row>
    <row r="824" spans="1:2" x14ac:dyDescent="0.25">
      <c r="A824" t="s">
        <v>7002</v>
      </c>
      <c r="B824">
        <v>823</v>
      </c>
    </row>
    <row r="825" spans="1:2" x14ac:dyDescent="0.25">
      <c r="A825" t="s">
        <v>7003</v>
      </c>
      <c r="B825">
        <v>824</v>
      </c>
    </row>
    <row r="826" spans="1:2" x14ac:dyDescent="0.25">
      <c r="A826" t="s">
        <v>7004</v>
      </c>
      <c r="B826">
        <v>825</v>
      </c>
    </row>
    <row r="827" spans="1:2" x14ac:dyDescent="0.25">
      <c r="A827" t="s">
        <v>7005</v>
      </c>
      <c r="B827">
        <v>826</v>
      </c>
    </row>
    <row r="828" spans="1:2" x14ac:dyDescent="0.25">
      <c r="A828" t="s">
        <v>7006</v>
      </c>
      <c r="B828">
        <v>827</v>
      </c>
    </row>
    <row r="829" spans="1:2" x14ac:dyDescent="0.25">
      <c r="A829" t="s">
        <v>7007</v>
      </c>
      <c r="B829">
        <v>828</v>
      </c>
    </row>
    <row r="830" spans="1:2" x14ac:dyDescent="0.25">
      <c r="A830" t="s">
        <v>7008</v>
      </c>
      <c r="B830">
        <v>829</v>
      </c>
    </row>
    <row r="831" spans="1:2" x14ac:dyDescent="0.25">
      <c r="A831" t="s">
        <v>7009</v>
      </c>
      <c r="B831">
        <v>830</v>
      </c>
    </row>
    <row r="832" spans="1:2" x14ac:dyDescent="0.25">
      <c r="A832" t="s">
        <v>7010</v>
      </c>
      <c r="B832">
        <v>831</v>
      </c>
    </row>
    <row r="833" spans="1:2" x14ac:dyDescent="0.25">
      <c r="A833" t="s">
        <v>7011</v>
      </c>
      <c r="B833">
        <v>832</v>
      </c>
    </row>
    <row r="834" spans="1:2" x14ac:dyDescent="0.25">
      <c r="A834" t="s">
        <v>7012</v>
      </c>
      <c r="B834">
        <v>833</v>
      </c>
    </row>
    <row r="835" spans="1:2" x14ac:dyDescent="0.25">
      <c r="A835" t="s">
        <v>7013</v>
      </c>
      <c r="B835">
        <v>834</v>
      </c>
    </row>
    <row r="836" spans="1:2" x14ac:dyDescent="0.25">
      <c r="A836" t="s">
        <v>7014</v>
      </c>
      <c r="B836">
        <v>835</v>
      </c>
    </row>
    <row r="837" spans="1:2" x14ac:dyDescent="0.25">
      <c r="A837" t="s">
        <v>7015</v>
      </c>
      <c r="B837">
        <v>836</v>
      </c>
    </row>
    <row r="838" spans="1:2" x14ac:dyDescent="0.25">
      <c r="A838" t="s">
        <v>7016</v>
      </c>
      <c r="B838">
        <v>837</v>
      </c>
    </row>
    <row r="839" spans="1:2" x14ac:dyDescent="0.25">
      <c r="A839" t="s">
        <v>7017</v>
      </c>
      <c r="B839">
        <v>838</v>
      </c>
    </row>
    <row r="840" spans="1:2" x14ac:dyDescent="0.25">
      <c r="A840" t="s">
        <v>7018</v>
      </c>
      <c r="B840">
        <v>839</v>
      </c>
    </row>
    <row r="841" spans="1:2" x14ac:dyDescent="0.25">
      <c r="A841" t="s">
        <v>7019</v>
      </c>
      <c r="B841">
        <v>840</v>
      </c>
    </row>
    <row r="842" spans="1:2" x14ac:dyDescent="0.25">
      <c r="A842" t="s">
        <v>7020</v>
      </c>
      <c r="B842">
        <v>841</v>
      </c>
    </row>
    <row r="843" spans="1:2" x14ac:dyDescent="0.25">
      <c r="A843" t="s">
        <v>7021</v>
      </c>
      <c r="B843">
        <v>842</v>
      </c>
    </row>
    <row r="844" spans="1:2" x14ac:dyDescent="0.25">
      <c r="A844" t="s">
        <v>7022</v>
      </c>
      <c r="B844">
        <v>843</v>
      </c>
    </row>
    <row r="845" spans="1:2" x14ac:dyDescent="0.25">
      <c r="A845" t="s">
        <v>7023</v>
      </c>
      <c r="B845">
        <v>844</v>
      </c>
    </row>
    <row r="846" spans="1:2" x14ac:dyDescent="0.25">
      <c r="A846" t="s">
        <v>7024</v>
      </c>
      <c r="B846">
        <v>845</v>
      </c>
    </row>
    <row r="847" spans="1:2" x14ac:dyDescent="0.25">
      <c r="A847" t="s">
        <v>7025</v>
      </c>
      <c r="B847">
        <v>846</v>
      </c>
    </row>
    <row r="848" spans="1:2" x14ac:dyDescent="0.25">
      <c r="A848" t="s">
        <v>7026</v>
      </c>
      <c r="B848">
        <v>847</v>
      </c>
    </row>
    <row r="849" spans="1:2" x14ac:dyDescent="0.25">
      <c r="A849" t="s">
        <v>7027</v>
      </c>
      <c r="B849">
        <v>848</v>
      </c>
    </row>
    <row r="850" spans="1:2" x14ac:dyDescent="0.25">
      <c r="A850" t="s">
        <v>7028</v>
      </c>
      <c r="B850">
        <v>849</v>
      </c>
    </row>
    <row r="851" spans="1:2" x14ac:dyDescent="0.25">
      <c r="A851" t="s">
        <v>7029</v>
      </c>
      <c r="B851">
        <v>850</v>
      </c>
    </row>
    <row r="852" spans="1:2" x14ac:dyDescent="0.25">
      <c r="A852" t="s">
        <v>7030</v>
      </c>
      <c r="B852">
        <v>851</v>
      </c>
    </row>
    <row r="853" spans="1:2" x14ac:dyDescent="0.25">
      <c r="A853" t="s">
        <v>7031</v>
      </c>
      <c r="B853">
        <v>852</v>
      </c>
    </row>
    <row r="854" spans="1:2" x14ac:dyDescent="0.25">
      <c r="A854" t="s">
        <v>7032</v>
      </c>
      <c r="B854">
        <v>853</v>
      </c>
    </row>
    <row r="855" spans="1:2" x14ac:dyDescent="0.25">
      <c r="A855" t="s">
        <v>7033</v>
      </c>
      <c r="B855">
        <v>854</v>
      </c>
    </row>
    <row r="856" spans="1:2" x14ac:dyDescent="0.25">
      <c r="A856" t="s">
        <v>7034</v>
      </c>
      <c r="B856">
        <v>855</v>
      </c>
    </row>
    <row r="857" spans="1:2" x14ac:dyDescent="0.25">
      <c r="A857" t="s">
        <v>7035</v>
      </c>
      <c r="B857">
        <v>856</v>
      </c>
    </row>
    <row r="858" spans="1:2" x14ac:dyDescent="0.25">
      <c r="A858" t="s">
        <v>7036</v>
      </c>
      <c r="B858">
        <v>857</v>
      </c>
    </row>
    <row r="859" spans="1:2" x14ac:dyDescent="0.25">
      <c r="A859" t="s">
        <v>7037</v>
      </c>
      <c r="B859">
        <v>858</v>
      </c>
    </row>
    <row r="860" spans="1:2" x14ac:dyDescent="0.25">
      <c r="A860" t="s">
        <v>7038</v>
      </c>
      <c r="B860">
        <v>859</v>
      </c>
    </row>
    <row r="861" spans="1:2" x14ac:dyDescent="0.25">
      <c r="A861" t="s">
        <v>7039</v>
      </c>
      <c r="B861">
        <v>860</v>
      </c>
    </row>
    <row r="862" spans="1:2" x14ac:dyDescent="0.25">
      <c r="A862" t="s">
        <v>7040</v>
      </c>
      <c r="B862">
        <v>861</v>
      </c>
    </row>
    <row r="863" spans="1:2" x14ac:dyDescent="0.25">
      <c r="A863" t="s">
        <v>7041</v>
      </c>
      <c r="B863">
        <v>862</v>
      </c>
    </row>
    <row r="864" spans="1:2" x14ac:dyDescent="0.25">
      <c r="A864" t="s">
        <v>7042</v>
      </c>
      <c r="B864">
        <v>863</v>
      </c>
    </row>
    <row r="865" spans="1:2" x14ac:dyDescent="0.25">
      <c r="A865" t="s">
        <v>7043</v>
      </c>
      <c r="B865">
        <v>864</v>
      </c>
    </row>
    <row r="866" spans="1:2" x14ac:dyDescent="0.25">
      <c r="A866" t="s">
        <v>7044</v>
      </c>
      <c r="B866">
        <v>865</v>
      </c>
    </row>
    <row r="867" spans="1:2" x14ac:dyDescent="0.25">
      <c r="A867" t="s">
        <v>7045</v>
      </c>
      <c r="B867">
        <v>866</v>
      </c>
    </row>
    <row r="868" spans="1:2" x14ac:dyDescent="0.25">
      <c r="A868" t="s">
        <v>7046</v>
      </c>
      <c r="B868">
        <v>867</v>
      </c>
    </row>
    <row r="869" spans="1:2" x14ac:dyDescent="0.25">
      <c r="A869" t="s">
        <v>7047</v>
      </c>
      <c r="B869">
        <v>868</v>
      </c>
    </row>
    <row r="870" spans="1:2" x14ac:dyDescent="0.25">
      <c r="A870" t="s">
        <v>7048</v>
      </c>
      <c r="B870">
        <v>869</v>
      </c>
    </row>
    <row r="871" spans="1:2" x14ac:dyDescent="0.25">
      <c r="A871" t="s">
        <v>7049</v>
      </c>
      <c r="B871">
        <v>870</v>
      </c>
    </row>
    <row r="872" spans="1:2" x14ac:dyDescent="0.25">
      <c r="A872" t="s">
        <v>7050</v>
      </c>
      <c r="B872">
        <v>871</v>
      </c>
    </row>
    <row r="873" spans="1:2" x14ac:dyDescent="0.25">
      <c r="A873" t="s">
        <v>7051</v>
      </c>
      <c r="B873">
        <v>872</v>
      </c>
    </row>
    <row r="874" spans="1:2" x14ac:dyDescent="0.25">
      <c r="A874" t="s">
        <v>7052</v>
      </c>
      <c r="B874">
        <v>873</v>
      </c>
    </row>
    <row r="875" spans="1:2" x14ac:dyDescent="0.25">
      <c r="A875" t="s">
        <v>7053</v>
      </c>
      <c r="B875">
        <v>874</v>
      </c>
    </row>
    <row r="876" spans="1:2" x14ac:dyDescent="0.25">
      <c r="A876" t="s">
        <v>7054</v>
      </c>
      <c r="B876">
        <v>875</v>
      </c>
    </row>
    <row r="877" spans="1:2" x14ac:dyDescent="0.25">
      <c r="A877" t="s">
        <v>7055</v>
      </c>
      <c r="B877">
        <v>876</v>
      </c>
    </row>
    <row r="878" spans="1:2" x14ac:dyDescent="0.25">
      <c r="A878" t="s">
        <v>7056</v>
      </c>
      <c r="B878">
        <v>877</v>
      </c>
    </row>
    <row r="879" spans="1:2" x14ac:dyDescent="0.25">
      <c r="A879" t="s">
        <v>7057</v>
      </c>
      <c r="B879">
        <v>878</v>
      </c>
    </row>
    <row r="880" spans="1:2" x14ac:dyDescent="0.25">
      <c r="A880" t="s">
        <v>7058</v>
      </c>
      <c r="B880">
        <v>879</v>
      </c>
    </row>
    <row r="881" spans="1:2" x14ac:dyDescent="0.25">
      <c r="A881" t="s">
        <v>7059</v>
      </c>
      <c r="B881">
        <v>880</v>
      </c>
    </row>
    <row r="882" spans="1:2" x14ac:dyDescent="0.25">
      <c r="A882" t="s">
        <v>4976</v>
      </c>
      <c r="B882">
        <v>881</v>
      </c>
    </row>
    <row r="883" spans="1:2" x14ac:dyDescent="0.25">
      <c r="A883" t="s">
        <v>7060</v>
      </c>
      <c r="B883">
        <v>882</v>
      </c>
    </row>
    <row r="884" spans="1:2" x14ac:dyDescent="0.25">
      <c r="A884" t="s">
        <v>7061</v>
      </c>
      <c r="B884">
        <v>883</v>
      </c>
    </row>
    <row r="885" spans="1:2" x14ac:dyDescent="0.25">
      <c r="A885" t="s">
        <v>7062</v>
      </c>
      <c r="B885">
        <v>884</v>
      </c>
    </row>
    <row r="886" spans="1:2" x14ac:dyDescent="0.25">
      <c r="A886" t="s">
        <v>7063</v>
      </c>
      <c r="B886">
        <v>885</v>
      </c>
    </row>
    <row r="887" spans="1:2" x14ac:dyDescent="0.25">
      <c r="A887" t="s">
        <v>7064</v>
      </c>
      <c r="B887">
        <v>886</v>
      </c>
    </row>
    <row r="888" spans="1:2" x14ac:dyDescent="0.25">
      <c r="A888" t="s">
        <v>7065</v>
      </c>
      <c r="B888">
        <v>887</v>
      </c>
    </row>
    <row r="889" spans="1:2" x14ac:dyDescent="0.25">
      <c r="A889" t="s">
        <v>7066</v>
      </c>
      <c r="B889">
        <v>888</v>
      </c>
    </row>
    <row r="890" spans="1:2" x14ac:dyDescent="0.25">
      <c r="A890" t="s">
        <v>7067</v>
      </c>
      <c r="B890">
        <v>889</v>
      </c>
    </row>
    <row r="891" spans="1:2" x14ac:dyDescent="0.25">
      <c r="A891" t="s">
        <v>7068</v>
      </c>
      <c r="B891">
        <v>890</v>
      </c>
    </row>
    <row r="892" spans="1:2" x14ac:dyDescent="0.25">
      <c r="A892" t="s">
        <v>7069</v>
      </c>
      <c r="B892">
        <v>891</v>
      </c>
    </row>
    <row r="893" spans="1:2" x14ac:dyDescent="0.25">
      <c r="A893" t="s">
        <v>7070</v>
      </c>
      <c r="B893">
        <v>892</v>
      </c>
    </row>
    <row r="894" spans="1:2" x14ac:dyDescent="0.25">
      <c r="A894" t="s">
        <v>7071</v>
      </c>
      <c r="B894">
        <v>893</v>
      </c>
    </row>
    <row r="895" spans="1:2" x14ac:dyDescent="0.25">
      <c r="A895" t="s">
        <v>7072</v>
      </c>
      <c r="B895">
        <v>894</v>
      </c>
    </row>
    <row r="896" spans="1:2" x14ac:dyDescent="0.25">
      <c r="A896" t="s">
        <v>7073</v>
      </c>
      <c r="B896">
        <v>895</v>
      </c>
    </row>
    <row r="897" spans="1:2" x14ac:dyDescent="0.25">
      <c r="A897" t="s">
        <v>7074</v>
      </c>
      <c r="B897">
        <v>896</v>
      </c>
    </row>
    <row r="898" spans="1:2" x14ac:dyDescent="0.25">
      <c r="A898" t="s">
        <v>7075</v>
      </c>
      <c r="B898">
        <v>897</v>
      </c>
    </row>
    <row r="899" spans="1:2" x14ac:dyDescent="0.25">
      <c r="A899" t="s">
        <v>7076</v>
      </c>
      <c r="B899">
        <v>898</v>
      </c>
    </row>
    <row r="900" spans="1:2" x14ac:dyDescent="0.25">
      <c r="A900" t="s">
        <v>7077</v>
      </c>
      <c r="B900">
        <v>899</v>
      </c>
    </row>
    <row r="901" spans="1:2" x14ac:dyDescent="0.25">
      <c r="A901" t="s">
        <v>7078</v>
      </c>
      <c r="B901">
        <v>900</v>
      </c>
    </row>
    <row r="902" spans="1:2" x14ac:dyDescent="0.25">
      <c r="A902" t="s">
        <v>7079</v>
      </c>
      <c r="B902">
        <v>901</v>
      </c>
    </row>
    <row r="903" spans="1:2" x14ac:dyDescent="0.25">
      <c r="A903" t="s">
        <v>7080</v>
      </c>
      <c r="B903">
        <v>902</v>
      </c>
    </row>
    <row r="904" spans="1:2" x14ac:dyDescent="0.25">
      <c r="A904" t="s">
        <v>7081</v>
      </c>
      <c r="B904">
        <v>903</v>
      </c>
    </row>
    <row r="905" spans="1:2" x14ac:dyDescent="0.25">
      <c r="A905" t="s">
        <v>7082</v>
      </c>
      <c r="B905">
        <v>904</v>
      </c>
    </row>
    <row r="906" spans="1:2" x14ac:dyDescent="0.25">
      <c r="A906" t="s">
        <v>7083</v>
      </c>
      <c r="B906">
        <v>905</v>
      </c>
    </row>
    <row r="907" spans="1:2" x14ac:dyDescent="0.25">
      <c r="A907" t="s">
        <v>2644</v>
      </c>
      <c r="B907">
        <v>906</v>
      </c>
    </row>
    <row r="908" spans="1:2" x14ac:dyDescent="0.25">
      <c r="A908" t="s">
        <v>7084</v>
      </c>
      <c r="B908">
        <v>907</v>
      </c>
    </row>
    <row r="909" spans="1:2" x14ac:dyDescent="0.25">
      <c r="A909" t="s">
        <v>7085</v>
      </c>
      <c r="B909">
        <v>908</v>
      </c>
    </row>
    <row r="910" spans="1:2" x14ac:dyDescent="0.25">
      <c r="A910" t="s">
        <v>7086</v>
      </c>
      <c r="B910">
        <v>909</v>
      </c>
    </row>
    <row r="911" spans="1:2" x14ac:dyDescent="0.25">
      <c r="A911" t="s">
        <v>7087</v>
      </c>
      <c r="B911">
        <v>910</v>
      </c>
    </row>
    <row r="912" spans="1:2" x14ac:dyDescent="0.25">
      <c r="A912" t="s">
        <v>7088</v>
      </c>
      <c r="B912">
        <v>911</v>
      </c>
    </row>
    <row r="913" spans="1:2" x14ac:dyDescent="0.25">
      <c r="A913" t="s">
        <v>7089</v>
      </c>
      <c r="B913">
        <v>912</v>
      </c>
    </row>
    <row r="914" spans="1:2" x14ac:dyDescent="0.25">
      <c r="A914" t="s">
        <v>7090</v>
      </c>
      <c r="B914">
        <v>913</v>
      </c>
    </row>
    <row r="915" spans="1:2" x14ac:dyDescent="0.25">
      <c r="A915" t="s">
        <v>7091</v>
      </c>
      <c r="B915">
        <v>914</v>
      </c>
    </row>
    <row r="916" spans="1:2" x14ac:dyDescent="0.25">
      <c r="A916" t="s">
        <v>7092</v>
      </c>
      <c r="B916">
        <v>915</v>
      </c>
    </row>
    <row r="917" spans="1:2" x14ac:dyDescent="0.25">
      <c r="A917" t="s">
        <v>7093</v>
      </c>
      <c r="B917">
        <v>916</v>
      </c>
    </row>
    <row r="918" spans="1:2" x14ac:dyDescent="0.25">
      <c r="A918" t="s">
        <v>7094</v>
      </c>
      <c r="B918">
        <v>917</v>
      </c>
    </row>
    <row r="919" spans="1:2" x14ac:dyDescent="0.25">
      <c r="A919" t="s">
        <v>7095</v>
      </c>
      <c r="B919">
        <v>918</v>
      </c>
    </row>
    <row r="920" spans="1:2" x14ac:dyDescent="0.25">
      <c r="A920" t="s">
        <v>7096</v>
      </c>
      <c r="B920">
        <v>919</v>
      </c>
    </row>
    <row r="921" spans="1:2" x14ac:dyDescent="0.25">
      <c r="A921" t="s">
        <v>7097</v>
      </c>
      <c r="B921">
        <v>920</v>
      </c>
    </row>
    <row r="922" spans="1:2" x14ac:dyDescent="0.25">
      <c r="A922" t="s">
        <v>7098</v>
      </c>
      <c r="B922">
        <v>921</v>
      </c>
    </row>
    <row r="923" spans="1:2" x14ac:dyDescent="0.25">
      <c r="A923" t="s">
        <v>7099</v>
      </c>
      <c r="B923">
        <v>922</v>
      </c>
    </row>
    <row r="924" spans="1:2" x14ac:dyDescent="0.25">
      <c r="A924" t="s">
        <v>7100</v>
      </c>
      <c r="B924">
        <v>923</v>
      </c>
    </row>
    <row r="925" spans="1:2" x14ac:dyDescent="0.25">
      <c r="A925" t="s">
        <v>7101</v>
      </c>
      <c r="B925">
        <v>924</v>
      </c>
    </row>
    <row r="926" spans="1:2" x14ac:dyDescent="0.25">
      <c r="A926" t="s">
        <v>7102</v>
      </c>
      <c r="B926">
        <v>925</v>
      </c>
    </row>
    <row r="927" spans="1:2" x14ac:dyDescent="0.25">
      <c r="A927" t="s">
        <v>7103</v>
      </c>
      <c r="B927">
        <v>926</v>
      </c>
    </row>
    <row r="928" spans="1:2" x14ac:dyDescent="0.25">
      <c r="A928" t="s">
        <v>7104</v>
      </c>
      <c r="B928">
        <v>927</v>
      </c>
    </row>
    <row r="929" spans="1:2" x14ac:dyDescent="0.25">
      <c r="A929" t="s">
        <v>7105</v>
      </c>
      <c r="B929">
        <v>928</v>
      </c>
    </row>
    <row r="930" spans="1:2" x14ac:dyDescent="0.25">
      <c r="A930" t="s">
        <v>7106</v>
      </c>
      <c r="B930">
        <v>929</v>
      </c>
    </row>
    <row r="931" spans="1:2" x14ac:dyDescent="0.25">
      <c r="A931" t="s">
        <v>7107</v>
      </c>
      <c r="B931">
        <v>930</v>
      </c>
    </row>
    <row r="932" spans="1:2" x14ac:dyDescent="0.25">
      <c r="A932" t="s">
        <v>7108</v>
      </c>
      <c r="B932">
        <v>931</v>
      </c>
    </row>
    <row r="933" spans="1:2" x14ac:dyDescent="0.25">
      <c r="A933" t="s">
        <v>7109</v>
      </c>
      <c r="B933">
        <v>932</v>
      </c>
    </row>
    <row r="934" spans="1:2" x14ac:dyDescent="0.25">
      <c r="A934" t="s">
        <v>907</v>
      </c>
      <c r="B934">
        <v>933</v>
      </c>
    </row>
    <row r="935" spans="1:2" x14ac:dyDescent="0.25">
      <c r="A935" t="s">
        <v>7110</v>
      </c>
      <c r="B935">
        <v>934</v>
      </c>
    </row>
    <row r="936" spans="1:2" x14ac:dyDescent="0.25">
      <c r="A936" t="s">
        <v>7111</v>
      </c>
      <c r="B936">
        <v>935</v>
      </c>
    </row>
    <row r="937" spans="1:2" x14ac:dyDescent="0.25">
      <c r="A937" t="s">
        <v>7112</v>
      </c>
      <c r="B937">
        <v>936</v>
      </c>
    </row>
    <row r="938" spans="1:2" x14ac:dyDescent="0.25">
      <c r="A938" t="s">
        <v>7113</v>
      </c>
      <c r="B938">
        <v>937</v>
      </c>
    </row>
    <row r="939" spans="1:2" x14ac:dyDescent="0.25">
      <c r="A939" t="s">
        <v>7114</v>
      </c>
      <c r="B939">
        <v>938</v>
      </c>
    </row>
    <row r="940" spans="1:2" x14ac:dyDescent="0.25">
      <c r="A940" t="s">
        <v>7115</v>
      </c>
      <c r="B940">
        <v>939</v>
      </c>
    </row>
    <row r="941" spans="1:2" x14ac:dyDescent="0.25">
      <c r="A941" t="s">
        <v>7116</v>
      </c>
      <c r="B941">
        <v>940</v>
      </c>
    </row>
    <row r="942" spans="1:2" x14ac:dyDescent="0.25">
      <c r="A942" t="s">
        <v>7117</v>
      </c>
      <c r="B942">
        <v>941</v>
      </c>
    </row>
    <row r="943" spans="1:2" x14ac:dyDescent="0.25">
      <c r="A943" t="s">
        <v>7118</v>
      </c>
      <c r="B943">
        <v>942</v>
      </c>
    </row>
    <row r="944" spans="1:2" x14ac:dyDescent="0.25">
      <c r="A944" t="s">
        <v>7119</v>
      </c>
      <c r="B944">
        <v>943</v>
      </c>
    </row>
    <row r="945" spans="1:2" x14ac:dyDescent="0.25">
      <c r="A945" t="s">
        <v>7120</v>
      </c>
      <c r="B945">
        <v>944</v>
      </c>
    </row>
    <row r="946" spans="1:2" x14ac:dyDescent="0.25">
      <c r="A946" t="s">
        <v>7121</v>
      </c>
      <c r="B946">
        <v>945</v>
      </c>
    </row>
    <row r="947" spans="1:2" x14ac:dyDescent="0.25">
      <c r="A947" t="s">
        <v>7122</v>
      </c>
      <c r="B947">
        <v>946</v>
      </c>
    </row>
    <row r="948" spans="1:2" x14ac:dyDescent="0.25">
      <c r="A948" t="s">
        <v>7123</v>
      </c>
      <c r="B948">
        <v>947</v>
      </c>
    </row>
    <row r="949" spans="1:2" x14ac:dyDescent="0.25">
      <c r="A949" t="s">
        <v>7124</v>
      </c>
      <c r="B949">
        <v>948</v>
      </c>
    </row>
    <row r="950" spans="1:2" x14ac:dyDescent="0.25">
      <c r="A950" t="s">
        <v>7125</v>
      </c>
      <c r="B950">
        <v>949</v>
      </c>
    </row>
    <row r="951" spans="1:2" x14ac:dyDescent="0.25">
      <c r="A951" t="s">
        <v>7126</v>
      </c>
      <c r="B951">
        <v>950</v>
      </c>
    </row>
    <row r="952" spans="1:2" x14ac:dyDescent="0.25">
      <c r="A952" t="s">
        <v>7127</v>
      </c>
      <c r="B952">
        <v>951</v>
      </c>
    </row>
    <row r="953" spans="1:2" x14ac:dyDescent="0.25">
      <c r="A953" t="s">
        <v>7128</v>
      </c>
      <c r="B953">
        <v>952</v>
      </c>
    </row>
    <row r="954" spans="1:2" x14ac:dyDescent="0.25">
      <c r="A954" t="s">
        <v>7129</v>
      </c>
      <c r="B954">
        <v>953</v>
      </c>
    </row>
    <row r="955" spans="1:2" x14ac:dyDescent="0.25">
      <c r="A955" t="s">
        <v>7130</v>
      </c>
      <c r="B955">
        <v>954</v>
      </c>
    </row>
    <row r="956" spans="1:2" x14ac:dyDescent="0.25">
      <c r="A956" t="s">
        <v>7131</v>
      </c>
      <c r="B956">
        <v>955</v>
      </c>
    </row>
    <row r="957" spans="1:2" x14ac:dyDescent="0.25">
      <c r="A957" t="s">
        <v>7132</v>
      </c>
      <c r="B957">
        <v>956</v>
      </c>
    </row>
    <row r="958" spans="1:2" x14ac:dyDescent="0.25">
      <c r="A958" t="s">
        <v>7133</v>
      </c>
      <c r="B958">
        <v>957</v>
      </c>
    </row>
    <row r="959" spans="1:2" x14ac:dyDescent="0.25">
      <c r="A959" t="s">
        <v>7134</v>
      </c>
      <c r="B959">
        <v>958</v>
      </c>
    </row>
    <row r="960" spans="1:2" x14ac:dyDescent="0.25">
      <c r="A960" t="s">
        <v>7135</v>
      </c>
      <c r="B960">
        <v>959</v>
      </c>
    </row>
    <row r="961" spans="1:2" x14ac:dyDescent="0.25">
      <c r="A961" t="s">
        <v>7136</v>
      </c>
      <c r="B961">
        <v>960</v>
      </c>
    </row>
    <row r="962" spans="1:2" x14ac:dyDescent="0.25">
      <c r="A962" t="s">
        <v>7137</v>
      </c>
      <c r="B962">
        <v>961</v>
      </c>
    </row>
    <row r="963" spans="1:2" x14ac:dyDescent="0.25">
      <c r="A963" t="s">
        <v>7138</v>
      </c>
      <c r="B963">
        <v>962</v>
      </c>
    </row>
    <row r="964" spans="1:2" x14ac:dyDescent="0.25">
      <c r="A964" t="s">
        <v>7139</v>
      </c>
      <c r="B964">
        <v>963</v>
      </c>
    </row>
    <row r="965" spans="1:2" x14ac:dyDescent="0.25">
      <c r="A965" t="s">
        <v>7140</v>
      </c>
      <c r="B965">
        <v>964</v>
      </c>
    </row>
    <row r="966" spans="1:2" x14ac:dyDescent="0.25">
      <c r="A966" t="s">
        <v>7141</v>
      </c>
      <c r="B966">
        <v>965</v>
      </c>
    </row>
    <row r="967" spans="1:2" x14ac:dyDescent="0.25">
      <c r="A967" t="s">
        <v>7142</v>
      </c>
      <c r="B967">
        <v>966</v>
      </c>
    </row>
    <row r="968" spans="1:2" x14ac:dyDescent="0.25">
      <c r="A968" t="s">
        <v>7143</v>
      </c>
      <c r="B968">
        <v>967</v>
      </c>
    </row>
    <row r="969" spans="1:2" x14ac:dyDescent="0.25">
      <c r="A969" t="s">
        <v>7144</v>
      </c>
      <c r="B969">
        <v>968</v>
      </c>
    </row>
    <row r="970" spans="1:2" x14ac:dyDescent="0.25">
      <c r="A970" t="s">
        <v>7145</v>
      </c>
      <c r="B970">
        <v>969</v>
      </c>
    </row>
    <row r="971" spans="1:2" x14ac:dyDescent="0.25">
      <c r="A971" t="s">
        <v>7146</v>
      </c>
      <c r="B971">
        <v>970</v>
      </c>
    </row>
    <row r="972" spans="1:2" x14ac:dyDescent="0.25">
      <c r="A972" t="s">
        <v>7147</v>
      </c>
      <c r="B972">
        <v>971</v>
      </c>
    </row>
    <row r="973" spans="1:2" x14ac:dyDescent="0.25">
      <c r="A973" t="s">
        <v>7148</v>
      </c>
      <c r="B973">
        <v>972</v>
      </c>
    </row>
    <row r="974" spans="1:2" x14ac:dyDescent="0.25">
      <c r="A974" t="s">
        <v>7149</v>
      </c>
      <c r="B974">
        <v>973</v>
      </c>
    </row>
    <row r="975" spans="1:2" x14ac:dyDescent="0.25">
      <c r="A975" t="s">
        <v>7150</v>
      </c>
      <c r="B975">
        <v>974</v>
      </c>
    </row>
    <row r="976" spans="1:2" x14ac:dyDescent="0.25">
      <c r="A976" t="s">
        <v>7151</v>
      </c>
      <c r="B976">
        <v>975</v>
      </c>
    </row>
    <row r="977" spans="1:2" x14ac:dyDescent="0.25">
      <c r="A977" t="s">
        <v>7152</v>
      </c>
      <c r="B977">
        <v>976</v>
      </c>
    </row>
    <row r="978" spans="1:2" x14ac:dyDescent="0.25">
      <c r="A978" t="s">
        <v>7153</v>
      </c>
      <c r="B978">
        <v>977</v>
      </c>
    </row>
    <row r="979" spans="1:2" x14ac:dyDescent="0.25">
      <c r="A979" t="s">
        <v>7154</v>
      </c>
      <c r="B979">
        <v>978</v>
      </c>
    </row>
    <row r="980" spans="1:2" x14ac:dyDescent="0.25">
      <c r="A980" t="s">
        <v>7155</v>
      </c>
      <c r="B980">
        <v>979</v>
      </c>
    </row>
    <row r="981" spans="1:2" x14ac:dyDescent="0.25">
      <c r="A981" t="s">
        <v>7156</v>
      </c>
      <c r="B981">
        <v>980</v>
      </c>
    </row>
    <row r="982" spans="1:2" x14ac:dyDescent="0.25">
      <c r="A982" t="s">
        <v>7157</v>
      </c>
      <c r="B982">
        <v>981</v>
      </c>
    </row>
    <row r="983" spans="1:2" x14ac:dyDescent="0.25">
      <c r="A983" t="s">
        <v>7158</v>
      </c>
      <c r="B983">
        <v>982</v>
      </c>
    </row>
    <row r="984" spans="1:2" x14ac:dyDescent="0.25">
      <c r="A984" t="s">
        <v>7159</v>
      </c>
      <c r="B984">
        <v>983</v>
      </c>
    </row>
    <row r="985" spans="1:2" x14ac:dyDescent="0.25">
      <c r="A985" t="s">
        <v>7160</v>
      </c>
      <c r="B985">
        <v>984</v>
      </c>
    </row>
    <row r="986" spans="1:2" x14ac:dyDescent="0.25">
      <c r="A986" t="s">
        <v>7161</v>
      </c>
      <c r="B986">
        <v>985</v>
      </c>
    </row>
    <row r="987" spans="1:2" x14ac:dyDescent="0.25">
      <c r="A987" t="s">
        <v>7162</v>
      </c>
      <c r="B987">
        <v>986</v>
      </c>
    </row>
    <row r="988" spans="1:2" x14ac:dyDescent="0.25">
      <c r="A988" t="s">
        <v>7163</v>
      </c>
      <c r="B988">
        <v>987</v>
      </c>
    </row>
    <row r="989" spans="1:2" x14ac:dyDescent="0.25">
      <c r="A989" t="s">
        <v>7164</v>
      </c>
      <c r="B989">
        <v>988</v>
      </c>
    </row>
    <row r="990" spans="1:2" x14ac:dyDescent="0.25">
      <c r="A990" t="s">
        <v>7165</v>
      </c>
      <c r="B990">
        <v>989</v>
      </c>
    </row>
    <row r="991" spans="1:2" x14ac:dyDescent="0.25">
      <c r="A991" t="s">
        <v>7166</v>
      </c>
      <c r="B991">
        <v>990</v>
      </c>
    </row>
    <row r="992" spans="1:2" x14ac:dyDescent="0.25">
      <c r="A992" t="s">
        <v>7167</v>
      </c>
      <c r="B992">
        <v>991</v>
      </c>
    </row>
    <row r="993" spans="1:2" x14ac:dyDescent="0.25">
      <c r="A993" t="s">
        <v>7168</v>
      </c>
      <c r="B993">
        <v>992</v>
      </c>
    </row>
    <row r="994" spans="1:2" x14ac:dyDescent="0.25">
      <c r="A994" t="s">
        <v>7169</v>
      </c>
      <c r="B994">
        <v>993</v>
      </c>
    </row>
    <row r="995" spans="1:2" x14ac:dyDescent="0.25">
      <c r="A995" t="s">
        <v>7170</v>
      </c>
      <c r="B995">
        <v>994</v>
      </c>
    </row>
    <row r="996" spans="1:2" x14ac:dyDescent="0.25">
      <c r="A996" t="s">
        <v>7171</v>
      </c>
      <c r="B996">
        <v>995</v>
      </c>
    </row>
    <row r="997" spans="1:2" x14ac:dyDescent="0.25">
      <c r="A997" t="s">
        <v>7172</v>
      </c>
      <c r="B997">
        <v>996</v>
      </c>
    </row>
    <row r="998" spans="1:2" x14ac:dyDescent="0.25">
      <c r="A998" t="s">
        <v>7173</v>
      </c>
      <c r="B998">
        <v>997</v>
      </c>
    </row>
    <row r="999" spans="1:2" x14ac:dyDescent="0.25">
      <c r="A999" t="s">
        <v>7174</v>
      </c>
      <c r="B999">
        <v>998</v>
      </c>
    </row>
    <row r="1000" spans="1:2" x14ac:dyDescent="0.25">
      <c r="A1000" t="s">
        <v>7175</v>
      </c>
      <c r="B1000">
        <v>999</v>
      </c>
    </row>
    <row r="1001" spans="1:2" x14ac:dyDescent="0.25">
      <c r="A1001" t="s">
        <v>7176</v>
      </c>
      <c r="B1001">
        <v>1000</v>
      </c>
    </row>
    <row r="1002" spans="1:2" x14ac:dyDescent="0.25">
      <c r="A1002" t="s">
        <v>7177</v>
      </c>
      <c r="B1002">
        <v>1001</v>
      </c>
    </row>
    <row r="1003" spans="1:2" x14ac:dyDescent="0.25">
      <c r="A1003" t="s">
        <v>7178</v>
      </c>
      <c r="B1003">
        <v>1002</v>
      </c>
    </row>
    <row r="1004" spans="1:2" x14ac:dyDescent="0.25">
      <c r="A1004" t="s">
        <v>7179</v>
      </c>
      <c r="B1004">
        <v>1003</v>
      </c>
    </row>
    <row r="1005" spans="1:2" x14ac:dyDescent="0.25">
      <c r="A1005" t="s">
        <v>7180</v>
      </c>
      <c r="B1005">
        <v>1004</v>
      </c>
    </row>
    <row r="1006" spans="1:2" x14ac:dyDescent="0.25">
      <c r="A1006" t="s">
        <v>7181</v>
      </c>
      <c r="B1006">
        <v>1005</v>
      </c>
    </row>
    <row r="1007" spans="1:2" x14ac:dyDescent="0.25">
      <c r="A1007" t="s">
        <v>7182</v>
      </c>
      <c r="B1007">
        <v>1006</v>
      </c>
    </row>
    <row r="1008" spans="1:2" x14ac:dyDescent="0.25">
      <c r="A1008" t="s">
        <v>7183</v>
      </c>
      <c r="B1008">
        <v>1007</v>
      </c>
    </row>
    <row r="1009" spans="1:2" x14ac:dyDescent="0.25">
      <c r="A1009" t="s">
        <v>7184</v>
      </c>
      <c r="B1009">
        <v>1008</v>
      </c>
    </row>
    <row r="1010" spans="1:2" x14ac:dyDescent="0.25">
      <c r="A1010" t="s">
        <v>7185</v>
      </c>
      <c r="B1010">
        <v>1009</v>
      </c>
    </row>
    <row r="1011" spans="1:2" x14ac:dyDescent="0.25">
      <c r="A1011" t="s">
        <v>7186</v>
      </c>
      <c r="B1011">
        <v>1010</v>
      </c>
    </row>
    <row r="1012" spans="1:2" x14ac:dyDescent="0.25">
      <c r="A1012" t="s">
        <v>7187</v>
      </c>
      <c r="B1012">
        <v>1011</v>
      </c>
    </row>
    <row r="1013" spans="1:2" x14ac:dyDescent="0.25">
      <c r="A1013" t="s">
        <v>7188</v>
      </c>
      <c r="B1013">
        <v>1012</v>
      </c>
    </row>
    <row r="1014" spans="1:2" x14ac:dyDescent="0.25">
      <c r="A1014" t="s">
        <v>7189</v>
      </c>
      <c r="B1014">
        <v>1013</v>
      </c>
    </row>
    <row r="1015" spans="1:2" x14ac:dyDescent="0.25">
      <c r="A1015" t="s">
        <v>7190</v>
      </c>
      <c r="B1015">
        <v>1014</v>
      </c>
    </row>
    <row r="1016" spans="1:2" x14ac:dyDescent="0.25">
      <c r="A1016" t="s">
        <v>7191</v>
      </c>
      <c r="B1016">
        <v>1015</v>
      </c>
    </row>
    <row r="1017" spans="1:2" x14ac:dyDescent="0.25">
      <c r="A1017" t="s">
        <v>7192</v>
      </c>
      <c r="B1017">
        <v>1016</v>
      </c>
    </row>
    <row r="1018" spans="1:2" x14ac:dyDescent="0.25">
      <c r="A1018" t="s">
        <v>7193</v>
      </c>
      <c r="B1018">
        <v>1017</v>
      </c>
    </row>
    <row r="1019" spans="1:2" x14ac:dyDescent="0.25">
      <c r="A1019" t="s">
        <v>7194</v>
      </c>
      <c r="B1019">
        <v>1018</v>
      </c>
    </row>
    <row r="1020" spans="1:2" x14ac:dyDescent="0.25">
      <c r="A1020" t="s">
        <v>7195</v>
      </c>
      <c r="B1020">
        <v>1019</v>
      </c>
    </row>
    <row r="1021" spans="1:2" x14ac:dyDescent="0.25">
      <c r="A1021" t="s">
        <v>7196</v>
      </c>
      <c r="B1021">
        <v>1020</v>
      </c>
    </row>
    <row r="1022" spans="1:2" x14ac:dyDescent="0.25">
      <c r="A1022" t="s">
        <v>7197</v>
      </c>
      <c r="B1022">
        <v>1021</v>
      </c>
    </row>
    <row r="1023" spans="1:2" x14ac:dyDescent="0.25">
      <c r="A1023" t="s">
        <v>7198</v>
      </c>
      <c r="B1023">
        <v>1022</v>
      </c>
    </row>
    <row r="1024" spans="1:2" x14ac:dyDescent="0.25">
      <c r="A1024" t="s">
        <v>7199</v>
      </c>
      <c r="B1024">
        <v>1023</v>
      </c>
    </row>
    <row r="1025" spans="1:2" x14ac:dyDescent="0.25">
      <c r="A1025" t="s">
        <v>7200</v>
      </c>
      <c r="B1025">
        <v>1024</v>
      </c>
    </row>
    <row r="1026" spans="1:2" x14ac:dyDescent="0.25">
      <c r="A1026" t="s">
        <v>7201</v>
      </c>
      <c r="B1026">
        <v>1025</v>
      </c>
    </row>
    <row r="1027" spans="1:2" x14ac:dyDescent="0.25">
      <c r="A1027" t="s">
        <v>7202</v>
      </c>
      <c r="B1027">
        <v>1026</v>
      </c>
    </row>
    <row r="1028" spans="1:2" x14ac:dyDescent="0.25">
      <c r="A1028" t="s">
        <v>7203</v>
      </c>
      <c r="B1028">
        <v>1027</v>
      </c>
    </row>
    <row r="1029" spans="1:2" x14ac:dyDescent="0.25">
      <c r="A1029" t="s">
        <v>7204</v>
      </c>
      <c r="B1029">
        <v>1028</v>
      </c>
    </row>
    <row r="1030" spans="1:2" x14ac:dyDescent="0.25">
      <c r="A1030" t="s">
        <v>7205</v>
      </c>
      <c r="B1030">
        <v>1029</v>
      </c>
    </row>
    <row r="1031" spans="1:2" x14ac:dyDescent="0.25">
      <c r="A1031" t="s">
        <v>7206</v>
      </c>
      <c r="B1031">
        <v>1030</v>
      </c>
    </row>
    <row r="1032" spans="1:2" x14ac:dyDescent="0.25">
      <c r="A1032" t="s">
        <v>7207</v>
      </c>
      <c r="B1032">
        <v>1031</v>
      </c>
    </row>
    <row r="1033" spans="1:2" x14ac:dyDescent="0.25">
      <c r="A1033" t="s">
        <v>7208</v>
      </c>
      <c r="B1033">
        <v>1032</v>
      </c>
    </row>
    <row r="1034" spans="1:2" x14ac:dyDescent="0.25">
      <c r="A1034" t="s">
        <v>7209</v>
      </c>
      <c r="B1034">
        <v>1033</v>
      </c>
    </row>
    <row r="1035" spans="1:2" x14ac:dyDescent="0.25">
      <c r="A1035" t="s">
        <v>7210</v>
      </c>
      <c r="B1035">
        <v>1034</v>
      </c>
    </row>
    <row r="1036" spans="1:2" x14ac:dyDescent="0.25">
      <c r="A1036" t="s">
        <v>7211</v>
      </c>
      <c r="B1036">
        <v>1035</v>
      </c>
    </row>
    <row r="1037" spans="1:2" x14ac:dyDescent="0.25">
      <c r="A1037" t="s">
        <v>7212</v>
      </c>
      <c r="B1037">
        <v>1036</v>
      </c>
    </row>
    <row r="1038" spans="1:2" x14ac:dyDescent="0.25">
      <c r="A1038" t="s">
        <v>7213</v>
      </c>
      <c r="B1038">
        <v>1037</v>
      </c>
    </row>
    <row r="1039" spans="1:2" x14ac:dyDescent="0.25">
      <c r="A1039" t="s">
        <v>7214</v>
      </c>
      <c r="B1039">
        <v>1038</v>
      </c>
    </row>
    <row r="1040" spans="1:2" x14ac:dyDescent="0.25">
      <c r="A1040" t="s">
        <v>7215</v>
      </c>
      <c r="B1040">
        <v>1039</v>
      </c>
    </row>
    <row r="1041" spans="1:2" x14ac:dyDescent="0.25">
      <c r="A1041" t="s">
        <v>7216</v>
      </c>
      <c r="B1041">
        <v>1040</v>
      </c>
    </row>
    <row r="1042" spans="1:2" x14ac:dyDescent="0.25">
      <c r="A1042" t="s">
        <v>7217</v>
      </c>
      <c r="B1042">
        <v>1041</v>
      </c>
    </row>
    <row r="1043" spans="1:2" x14ac:dyDescent="0.25">
      <c r="A1043" t="s">
        <v>7218</v>
      </c>
      <c r="B1043">
        <v>1042</v>
      </c>
    </row>
    <row r="1044" spans="1:2" x14ac:dyDescent="0.25">
      <c r="A1044" t="s">
        <v>7219</v>
      </c>
      <c r="B1044">
        <v>1043</v>
      </c>
    </row>
    <row r="1045" spans="1:2" x14ac:dyDescent="0.25">
      <c r="A1045" t="s">
        <v>7220</v>
      </c>
      <c r="B1045">
        <v>1044</v>
      </c>
    </row>
    <row r="1046" spans="1:2" x14ac:dyDescent="0.25">
      <c r="A1046" t="s">
        <v>7221</v>
      </c>
      <c r="B1046">
        <v>1045</v>
      </c>
    </row>
    <row r="1047" spans="1:2" x14ac:dyDescent="0.25">
      <c r="A1047" t="s">
        <v>7222</v>
      </c>
      <c r="B1047">
        <v>1046</v>
      </c>
    </row>
    <row r="1048" spans="1:2" x14ac:dyDescent="0.25">
      <c r="A1048" t="s">
        <v>7223</v>
      </c>
      <c r="B1048">
        <v>1047</v>
      </c>
    </row>
    <row r="1049" spans="1:2" x14ac:dyDescent="0.25">
      <c r="A1049" t="s">
        <v>7224</v>
      </c>
      <c r="B1049">
        <v>1048</v>
      </c>
    </row>
    <row r="1050" spans="1:2" x14ac:dyDescent="0.25">
      <c r="A1050" t="s">
        <v>7225</v>
      </c>
      <c r="B1050">
        <v>1049</v>
      </c>
    </row>
    <row r="1051" spans="1:2" x14ac:dyDescent="0.25">
      <c r="A1051" t="s">
        <v>7226</v>
      </c>
      <c r="B1051">
        <v>1050</v>
      </c>
    </row>
    <row r="1052" spans="1:2" x14ac:dyDescent="0.25">
      <c r="A1052" t="s">
        <v>7227</v>
      </c>
      <c r="B1052">
        <v>1051</v>
      </c>
    </row>
    <row r="1053" spans="1:2" x14ac:dyDescent="0.25">
      <c r="A1053" t="s">
        <v>7228</v>
      </c>
      <c r="B1053">
        <v>1052</v>
      </c>
    </row>
    <row r="1054" spans="1:2" x14ac:dyDescent="0.25">
      <c r="A1054" t="s">
        <v>7229</v>
      </c>
      <c r="B1054">
        <v>1053</v>
      </c>
    </row>
    <row r="1055" spans="1:2" x14ac:dyDescent="0.25">
      <c r="A1055" t="s">
        <v>7230</v>
      </c>
      <c r="B1055">
        <v>1054</v>
      </c>
    </row>
    <row r="1056" spans="1:2" x14ac:dyDescent="0.25">
      <c r="A1056" t="s">
        <v>7231</v>
      </c>
      <c r="B1056">
        <v>1055</v>
      </c>
    </row>
    <row r="1057" spans="1:2" x14ac:dyDescent="0.25">
      <c r="A1057" t="s">
        <v>7232</v>
      </c>
      <c r="B1057">
        <v>1056</v>
      </c>
    </row>
    <row r="1058" spans="1:2" x14ac:dyDescent="0.25">
      <c r="A1058" t="s">
        <v>7233</v>
      </c>
      <c r="B1058">
        <v>1057</v>
      </c>
    </row>
    <row r="1059" spans="1:2" x14ac:dyDescent="0.25">
      <c r="A1059" t="s">
        <v>7234</v>
      </c>
      <c r="B1059">
        <v>1058</v>
      </c>
    </row>
    <row r="1060" spans="1:2" x14ac:dyDescent="0.25">
      <c r="A1060" t="s">
        <v>7235</v>
      </c>
      <c r="B1060">
        <v>1059</v>
      </c>
    </row>
    <row r="1061" spans="1:2" x14ac:dyDescent="0.25">
      <c r="A1061" t="s">
        <v>7236</v>
      </c>
      <c r="B1061">
        <v>1060</v>
      </c>
    </row>
    <row r="1062" spans="1:2" x14ac:dyDescent="0.25">
      <c r="A1062" t="s">
        <v>7237</v>
      </c>
      <c r="B1062">
        <v>1061</v>
      </c>
    </row>
    <row r="1063" spans="1:2" x14ac:dyDescent="0.25">
      <c r="A1063" t="s">
        <v>7238</v>
      </c>
      <c r="B1063">
        <v>1062</v>
      </c>
    </row>
    <row r="1064" spans="1:2" x14ac:dyDescent="0.25">
      <c r="A1064" t="s">
        <v>7239</v>
      </c>
      <c r="B1064">
        <v>1063</v>
      </c>
    </row>
    <row r="1065" spans="1:2" x14ac:dyDescent="0.25">
      <c r="A1065" t="s">
        <v>7240</v>
      </c>
      <c r="B1065">
        <v>1064</v>
      </c>
    </row>
    <row r="1066" spans="1:2" x14ac:dyDescent="0.25">
      <c r="A1066" t="s">
        <v>7241</v>
      </c>
      <c r="B1066">
        <v>1065</v>
      </c>
    </row>
    <row r="1067" spans="1:2" x14ac:dyDescent="0.25">
      <c r="A1067" t="s">
        <v>7242</v>
      </c>
      <c r="B1067">
        <v>1066</v>
      </c>
    </row>
    <row r="1068" spans="1:2" x14ac:dyDescent="0.25">
      <c r="A1068" t="s">
        <v>7243</v>
      </c>
      <c r="B1068">
        <v>1067</v>
      </c>
    </row>
    <row r="1069" spans="1:2" x14ac:dyDescent="0.25">
      <c r="A1069" t="s">
        <v>7244</v>
      </c>
      <c r="B1069">
        <v>1068</v>
      </c>
    </row>
    <row r="1070" spans="1:2" x14ac:dyDescent="0.25">
      <c r="A1070" t="s">
        <v>7245</v>
      </c>
      <c r="B1070">
        <v>1069</v>
      </c>
    </row>
    <row r="1071" spans="1:2" x14ac:dyDescent="0.25">
      <c r="A1071" t="s">
        <v>7246</v>
      </c>
      <c r="B1071">
        <v>1070</v>
      </c>
    </row>
    <row r="1072" spans="1:2" x14ac:dyDescent="0.25">
      <c r="A1072" t="s">
        <v>7247</v>
      </c>
      <c r="B1072">
        <v>1071</v>
      </c>
    </row>
    <row r="1073" spans="1:2" x14ac:dyDescent="0.25">
      <c r="A1073" t="s">
        <v>7248</v>
      </c>
      <c r="B1073">
        <v>1072</v>
      </c>
    </row>
    <row r="1074" spans="1:2" x14ac:dyDescent="0.25">
      <c r="A1074" t="s">
        <v>7249</v>
      </c>
      <c r="B1074">
        <v>1073</v>
      </c>
    </row>
    <row r="1075" spans="1:2" x14ac:dyDescent="0.25">
      <c r="A1075" t="s">
        <v>7250</v>
      </c>
      <c r="B1075">
        <v>1074</v>
      </c>
    </row>
    <row r="1076" spans="1:2" x14ac:dyDescent="0.25">
      <c r="A1076" t="s">
        <v>7251</v>
      </c>
      <c r="B1076">
        <v>1075</v>
      </c>
    </row>
    <row r="1077" spans="1:2" x14ac:dyDescent="0.25">
      <c r="A1077" t="s">
        <v>7252</v>
      </c>
      <c r="B1077">
        <v>1076</v>
      </c>
    </row>
    <row r="1078" spans="1:2" x14ac:dyDescent="0.25">
      <c r="A1078" t="s">
        <v>7253</v>
      </c>
      <c r="B1078">
        <v>1077</v>
      </c>
    </row>
    <row r="1079" spans="1:2" x14ac:dyDescent="0.25">
      <c r="A1079" t="s">
        <v>7254</v>
      </c>
      <c r="B1079">
        <v>1078</v>
      </c>
    </row>
    <row r="1080" spans="1:2" x14ac:dyDescent="0.25">
      <c r="A1080" t="s">
        <v>7255</v>
      </c>
      <c r="B1080">
        <v>1079</v>
      </c>
    </row>
    <row r="1081" spans="1:2" x14ac:dyDescent="0.25">
      <c r="A1081" t="s">
        <v>7256</v>
      </c>
      <c r="B1081">
        <v>1080</v>
      </c>
    </row>
    <row r="1082" spans="1:2" x14ac:dyDescent="0.25">
      <c r="A1082" t="s">
        <v>7257</v>
      </c>
      <c r="B1082">
        <v>1081</v>
      </c>
    </row>
    <row r="1083" spans="1:2" x14ac:dyDescent="0.25">
      <c r="A1083" t="s">
        <v>7258</v>
      </c>
      <c r="B1083">
        <v>1082</v>
      </c>
    </row>
    <row r="1084" spans="1:2" x14ac:dyDescent="0.25">
      <c r="A1084" t="s">
        <v>7259</v>
      </c>
      <c r="B1084">
        <v>1083</v>
      </c>
    </row>
    <row r="1085" spans="1:2" x14ac:dyDescent="0.25">
      <c r="A1085" t="s">
        <v>7260</v>
      </c>
      <c r="B1085">
        <v>1084</v>
      </c>
    </row>
    <row r="1086" spans="1:2" x14ac:dyDescent="0.25">
      <c r="A1086" t="s">
        <v>7261</v>
      </c>
      <c r="B1086">
        <v>1085</v>
      </c>
    </row>
    <row r="1087" spans="1:2" x14ac:dyDescent="0.25">
      <c r="A1087" t="s">
        <v>7262</v>
      </c>
      <c r="B1087">
        <v>1086</v>
      </c>
    </row>
    <row r="1088" spans="1:2" x14ac:dyDescent="0.25">
      <c r="A1088" t="s">
        <v>7263</v>
      </c>
      <c r="B1088">
        <v>1087</v>
      </c>
    </row>
    <row r="1089" spans="1:2" x14ac:dyDescent="0.25">
      <c r="A1089" t="s">
        <v>7264</v>
      </c>
      <c r="B1089">
        <v>1088</v>
      </c>
    </row>
    <row r="1090" spans="1:2" x14ac:dyDescent="0.25">
      <c r="A1090" t="s">
        <v>7265</v>
      </c>
      <c r="B1090">
        <v>1089</v>
      </c>
    </row>
    <row r="1091" spans="1:2" x14ac:dyDescent="0.25">
      <c r="A1091" t="s">
        <v>7266</v>
      </c>
      <c r="B1091">
        <v>1090</v>
      </c>
    </row>
    <row r="1092" spans="1:2" x14ac:dyDescent="0.25">
      <c r="A1092" t="s">
        <v>7267</v>
      </c>
      <c r="B1092">
        <v>1091</v>
      </c>
    </row>
    <row r="1093" spans="1:2" x14ac:dyDescent="0.25">
      <c r="A1093" t="s">
        <v>7268</v>
      </c>
      <c r="B1093">
        <v>1092</v>
      </c>
    </row>
    <row r="1094" spans="1:2" x14ac:dyDescent="0.25">
      <c r="A1094" t="s">
        <v>7269</v>
      </c>
      <c r="B1094">
        <v>1093</v>
      </c>
    </row>
    <row r="1095" spans="1:2" x14ac:dyDescent="0.25">
      <c r="A1095" t="s">
        <v>7270</v>
      </c>
      <c r="B1095">
        <v>1094</v>
      </c>
    </row>
    <row r="1096" spans="1:2" x14ac:dyDescent="0.25">
      <c r="A1096" t="s">
        <v>7271</v>
      </c>
      <c r="B1096">
        <v>1095</v>
      </c>
    </row>
    <row r="1097" spans="1:2" x14ac:dyDescent="0.25">
      <c r="A1097" t="s">
        <v>7272</v>
      </c>
      <c r="B1097">
        <v>1096</v>
      </c>
    </row>
    <row r="1098" spans="1:2" x14ac:dyDescent="0.25">
      <c r="A1098" t="s">
        <v>7273</v>
      </c>
      <c r="B1098">
        <v>1097</v>
      </c>
    </row>
    <row r="1099" spans="1:2" x14ac:dyDescent="0.25">
      <c r="A1099" t="s">
        <v>7274</v>
      </c>
      <c r="B1099">
        <v>1098</v>
      </c>
    </row>
    <row r="1100" spans="1:2" x14ac:dyDescent="0.25">
      <c r="A1100" t="s">
        <v>7275</v>
      </c>
      <c r="B1100">
        <v>1099</v>
      </c>
    </row>
    <row r="1101" spans="1:2" x14ac:dyDescent="0.25">
      <c r="A1101" t="s">
        <v>7276</v>
      </c>
      <c r="B1101">
        <v>1100</v>
      </c>
    </row>
    <row r="1102" spans="1:2" x14ac:dyDescent="0.25">
      <c r="A1102" t="s">
        <v>7277</v>
      </c>
      <c r="B1102">
        <v>1101</v>
      </c>
    </row>
    <row r="1103" spans="1:2" x14ac:dyDescent="0.25">
      <c r="A1103" t="s">
        <v>7278</v>
      </c>
      <c r="B1103">
        <v>1102</v>
      </c>
    </row>
    <row r="1104" spans="1:2" x14ac:dyDescent="0.25">
      <c r="A1104" t="s">
        <v>7279</v>
      </c>
      <c r="B1104">
        <v>1103</v>
      </c>
    </row>
    <row r="1105" spans="1:2" x14ac:dyDescent="0.25">
      <c r="A1105" t="s">
        <v>7280</v>
      </c>
      <c r="B1105">
        <v>1104</v>
      </c>
    </row>
    <row r="1106" spans="1:2" x14ac:dyDescent="0.25">
      <c r="A1106" t="s">
        <v>7281</v>
      </c>
      <c r="B1106">
        <v>1105</v>
      </c>
    </row>
    <row r="1107" spans="1:2" x14ac:dyDescent="0.25">
      <c r="A1107" t="s">
        <v>7282</v>
      </c>
      <c r="B1107">
        <v>1106</v>
      </c>
    </row>
    <row r="1108" spans="1:2" x14ac:dyDescent="0.25">
      <c r="A1108" t="s">
        <v>7283</v>
      </c>
      <c r="B1108">
        <v>1107</v>
      </c>
    </row>
    <row r="1109" spans="1:2" x14ac:dyDescent="0.25">
      <c r="A1109" t="s">
        <v>7284</v>
      </c>
      <c r="B1109">
        <v>1108</v>
      </c>
    </row>
    <row r="1110" spans="1:2" x14ac:dyDescent="0.25">
      <c r="A1110" t="s">
        <v>7285</v>
      </c>
      <c r="B1110">
        <v>1109</v>
      </c>
    </row>
    <row r="1111" spans="1:2" x14ac:dyDescent="0.25">
      <c r="A1111" t="s">
        <v>7286</v>
      </c>
      <c r="B1111">
        <v>1110</v>
      </c>
    </row>
    <row r="1112" spans="1:2" x14ac:dyDescent="0.25">
      <c r="A1112" t="s">
        <v>7287</v>
      </c>
      <c r="B1112">
        <v>1111</v>
      </c>
    </row>
    <row r="1113" spans="1:2" x14ac:dyDescent="0.25">
      <c r="A1113" t="s">
        <v>7288</v>
      </c>
      <c r="B1113">
        <v>1112</v>
      </c>
    </row>
    <row r="1114" spans="1:2" x14ac:dyDescent="0.25">
      <c r="A1114" t="s">
        <v>7289</v>
      </c>
      <c r="B1114">
        <v>1113</v>
      </c>
    </row>
    <row r="1115" spans="1:2" x14ac:dyDescent="0.25">
      <c r="A1115" t="s">
        <v>7290</v>
      </c>
      <c r="B1115">
        <v>1114</v>
      </c>
    </row>
    <row r="1116" spans="1:2" x14ac:dyDescent="0.25">
      <c r="A1116" t="s">
        <v>7291</v>
      </c>
      <c r="B1116">
        <v>1115</v>
      </c>
    </row>
    <row r="1117" spans="1:2" x14ac:dyDescent="0.25">
      <c r="A1117" t="s">
        <v>7292</v>
      </c>
      <c r="B1117">
        <v>1116</v>
      </c>
    </row>
    <row r="1118" spans="1:2" x14ac:dyDescent="0.25">
      <c r="A1118" t="s">
        <v>7293</v>
      </c>
      <c r="B1118">
        <v>1117</v>
      </c>
    </row>
    <row r="1119" spans="1:2" x14ac:dyDescent="0.25">
      <c r="A1119" t="s">
        <v>7294</v>
      </c>
      <c r="B1119">
        <v>1118</v>
      </c>
    </row>
    <row r="1120" spans="1:2" x14ac:dyDescent="0.25">
      <c r="A1120" t="s">
        <v>7295</v>
      </c>
      <c r="B1120">
        <v>1119</v>
      </c>
    </row>
    <row r="1121" spans="1:2" x14ac:dyDescent="0.25">
      <c r="A1121" t="s">
        <v>7296</v>
      </c>
      <c r="B1121">
        <v>1120</v>
      </c>
    </row>
    <row r="1122" spans="1:2" x14ac:dyDescent="0.25">
      <c r="A1122" t="s">
        <v>7297</v>
      </c>
      <c r="B1122">
        <v>1121</v>
      </c>
    </row>
    <row r="1123" spans="1:2" x14ac:dyDescent="0.25">
      <c r="A1123" t="s">
        <v>7298</v>
      </c>
      <c r="B1123">
        <v>1122</v>
      </c>
    </row>
    <row r="1124" spans="1:2" x14ac:dyDescent="0.25">
      <c r="A1124" t="s">
        <v>7299</v>
      </c>
      <c r="B1124">
        <v>1123</v>
      </c>
    </row>
    <row r="1125" spans="1:2" x14ac:dyDescent="0.25">
      <c r="A1125" t="s">
        <v>7300</v>
      </c>
      <c r="B1125">
        <v>1124</v>
      </c>
    </row>
    <row r="1126" spans="1:2" x14ac:dyDescent="0.25">
      <c r="A1126" t="s">
        <v>7301</v>
      </c>
      <c r="B1126">
        <v>1125</v>
      </c>
    </row>
    <row r="1127" spans="1:2" x14ac:dyDescent="0.25">
      <c r="A1127" t="s">
        <v>7302</v>
      </c>
      <c r="B1127">
        <v>1126</v>
      </c>
    </row>
    <row r="1128" spans="1:2" x14ac:dyDescent="0.25">
      <c r="A1128" t="s">
        <v>7303</v>
      </c>
      <c r="B1128">
        <v>1127</v>
      </c>
    </row>
    <row r="1129" spans="1:2" x14ac:dyDescent="0.25">
      <c r="A1129" t="s">
        <v>7304</v>
      </c>
      <c r="B1129">
        <v>1128</v>
      </c>
    </row>
    <row r="1130" spans="1:2" x14ac:dyDescent="0.25">
      <c r="A1130" t="s">
        <v>7305</v>
      </c>
      <c r="B1130">
        <v>1129</v>
      </c>
    </row>
    <row r="1131" spans="1:2" x14ac:dyDescent="0.25">
      <c r="A1131" t="s">
        <v>7306</v>
      </c>
      <c r="B1131">
        <v>1130</v>
      </c>
    </row>
    <row r="1132" spans="1:2" x14ac:dyDescent="0.25">
      <c r="A1132" t="s">
        <v>7307</v>
      </c>
      <c r="B1132">
        <v>1131</v>
      </c>
    </row>
    <row r="1133" spans="1:2" x14ac:dyDescent="0.25">
      <c r="A1133" t="s">
        <v>7308</v>
      </c>
      <c r="B1133">
        <v>1132</v>
      </c>
    </row>
    <row r="1134" spans="1:2" x14ac:dyDescent="0.25">
      <c r="A1134" t="s">
        <v>7309</v>
      </c>
      <c r="B1134">
        <v>1133</v>
      </c>
    </row>
    <row r="1135" spans="1:2" x14ac:dyDescent="0.25">
      <c r="A1135" t="s">
        <v>7310</v>
      </c>
      <c r="B1135">
        <v>1134</v>
      </c>
    </row>
    <row r="1136" spans="1:2" x14ac:dyDescent="0.25">
      <c r="A1136" t="s">
        <v>7311</v>
      </c>
      <c r="B1136">
        <v>1135</v>
      </c>
    </row>
    <row r="1137" spans="1:2" x14ac:dyDescent="0.25">
      <c r="A1137" t="s">
        <v>7312</v>
      </c>
      <c r="B1137">
        <v>1136</v>
      </c>
    </row>
    <row r="1138" spans="1:2" x14ac:dyDescent="0.25">
      <c r="A1138" t="s">
        <v>7313</v>
      </c>
      <c r="B1138">
        <v>1137</v>
      </c>
    </row>
    <row r="1139" spans="1:2" x14ac:dyDescent="0.25">
      <c r="A1139" t="s">
        <v>7314</v>
      </c>
      <c r="B1139">
        <v>1138</v>
      </c>
    </row>
    <row r="1140" spans="1:2" x14ac:dyDescent="0.25">
      <c r="A1140" t="s">
        <v>7315</v>
      </c>
      <c r="B1140">
        <v>1139</v>
      </c>
    </row>
    <row r="1141" spans="1:2" x14ac:dyDescent="0.25">
      <c r="A1141" t="s">
        <v>7316</v>
      </c>
      <c r="B1141">
        <v>1140</v>
      </c>
    </row>
    <row r="1142" spans="1:2" x14ac:dyDescent="0.25">
      <c r="A1142" t="s">
        <v>7317</v>
      </c>
      <c r="B1142">
        <v>1141</v>
      </c>
    </row>
    <row r="1143" spans="1:2" x14ac:dyDescent="0.25">
      <c r="A1143" t="s">
        <v>7318</v>
      </c>
      <c r="B1143">
        <v>1142</v>
      </c>
    </row>
    <row r="1144" spans="1:2" x14ac:dyDescent="0.25">
      <c r="A1144" t="s">
        <v>7319</v>
      </c>
      <c r="B1144">
        <v>1143</v>
      </c>
    </row>
    <row r="1145" spans="1:2" x14ac:dyDescent="0.25">
      <c r="A1145" t="s">
        <v>7320</v>
      </c>
      <c r="B1145">
        <v>1144</v>
      </c>
    </row>
    <row r="1146" spans="1:2" x14ac:dyDescent="0.25">
      <c r="A1146" t="s">
        <v>7321</v>
      </c>
      <c r="B1146">
        <v>1145</v>
      </c>
    </row>
    <row r="1147" spans="1:2" x14ac:dyDescent="0.25">
      <c r="A1147" t="s">
        <v>7322</v>
      </c>
      <c r="B1147">
        <v>1146</v>
      </c>
    </row>
    <row r="1148" spans="1:2" x14ac:dyDescent="0.25">
      <c r="A1148" t="s">
        <v>7323</v>
      </c>
      <c r="B1148">
        <v>1147</v>
      </c>
    </row>
    <row r="1149" spans="1:2" x14ac:dyDescent="0.25">
      <c r="A1149" t="s">
        <v>7324</v>
      </c>
      <c r="B1149">
        <v>1148</v>
      </c>
    </row>
    <row r="1150" spans="1:2" x14ac:dyDescent="0.25">
      <c r="A1150" t="s">
        <v>7325</v>
      </c>
      <c r="B1150">
        <v>1149</v>
      </c>
    </row>
    <row r="1151" spans="1:2" x14ac:dyDescent="0.25">
      <c r="A1151" t="s">
        <v>7326</v>
      </c>
      <c r="B1151">
        <v>1150</v>
      </c>
    </row>
    <row r="1152" spans="1:2" x14ac:dyDescent="0.25">
      <c r="A1152" t="s">
        <v>7327</v>
      </c>
      <c r="B1152">
        <v>1151</v>
      </c>
    </row>
    <row r="1153" spans="1:2" x14ac:dyDescent="0.25">
      <c r="A1153" t="s">
        <v>7328</v>
      </c>
      <c r="B1153">
        <v>1152</v>
      </c>
    </row>
    <row r="1154" spans="1:2" x14ac:dyDescent="0.25">
      <c r="A1154" t="s">
        <v>7329</v>
      </c>
      <c r="B1154">
        <v>1153</v>
      </c>
    </row>
    <row r="1155" spans="1:2" x14ac:dyDescent="0.25">
      <c r="A1155" t="s">
        <v>7330</v>
      </c>
      <c r="B1155">
        <v>1154</v>
      </c>
    </row>
    <row r="1156" spans="1:2" x14ac:dyDescent="0.25">
      <c r="A1156" t="s">
        <v>7331</v>
      </c>
      <c r="B1156">
        <v>1155</v>
      </c>
    </row>
    <row r="1157" spans="1:2" x14ac:dyDescent="0.25">
      <c r="A1157" t="s">
        <v>7332</v>
      </c>
      <c r="B1157">
        <v>1156</v>
      </c>
    </row>
    <row r="1158" spans="1:2" x14ac:dyDescent="0.25">
      <c r="A1158" t="s">
        <v>2662</v>
      </c>
      <c r="B1158">
        <v>1157</v>
      </c>
    </row>
    <row r="1159" spans="1:2" x14ac:dyDescent="0.25">
      <c r="A1159" t="s">
        <v>7333</v>
      </c>
      <c r="B1159">
        <v>1158</v>
      </c>
    </row>
    <row r="1160" spans="1:2" x14ac:dyDescent="0.25">
      <c r="A1160" t="s">
        <v>7334</v>
      </c>
      <c r="B1160">
        <v>1159</v>
      </c>
    </row>
    <row r="1161" spans="1:2" x14ac:dyDescent="0.25">
      <c r="A1161" t="s">
        <v>7335</v>
      </c>
      <c r="B1161">
        <v>1160</v>
      </c>
    </row>
    <row r="1162" spans="1:2" x14ac:dyDescent="0.25">
      <c r="A1162" t="s">
        <v>7336</v>
      </c>
      <c r="B1162">
        <v>1161</v>
      </c>
    </row>
    <row r="1163" spans="1:2" x14ac:dyDescent="0.25">
      <c r="A1163" t="s">
        <v>7337</v>
      </c>
      <c r="B1163">
        <v>1162</v>
      </c>
    </row>
    <row r="1164" spans="1:2" x14ac:dyDescent="0.25">
      <c r="A1164" t="s">
        <v>7338</v>
      </c>
      <c r="B1164">
        <v>1163</v>
      </c>
    </row>
    <row r="1165" spans="1:2" x14ac:dyDescent="0.25">
      <c r="A1165" t="s">
        <v>7339</v>
      </c>
      <c r="B1165">
        <v>1164</v>
      </c>
    </row>
    <row r="1166" spans="1:2" x14ac:dyDescent="0.25">
      <c r="A1166" t="s">
        <v>7340</v>
      </c>
      <c r="B1166">
        <v>1165</v>
      </c>
    </row>
    <row r="1167" spans="1:2" x14ac:dyDescent="0.25">
      <c r="A1167" t="s">
        <v>7341</v>
      </c>
      <c r="B1167">
        <v>1166</v>
      </c>
    </row>
    <row r="1168" spans="1:2" x14ac:dyDescent="0.25">
      <c r="A1168" t="s">
        <v>7342</v>
      </c>
      <c r="B1168">
        <v>1167</v>
      </c>
    </row>
    <row r="1169" spans="1:2" x14ac:dyDescent="0.25">
      <c r="A1169" t="s">
        <v>7343</v>
      </c>
      <c r="B1169">
        <v>1168</v>
      </c>
    </row>
    <row r="1170" spans="1:2" x14ac:dyDescent="0.25">
      <c r="A1170" t="s">
        <v>7344</v>
      </c>
      <c r="B1170">
        <v>1169</v>
      </c>
    </row>
    <row r="1171" spans="1:2" x14ac:dyDescent="0.25">
      <c r="A1171" t="s">
        <v>7345</v>
      </c>
      <c r="B1171">
        <v>1170</v>
      </c>
    </row>
    <row r="1172" spans="1:2" x14ac:dyDescent="0.25">
      <c r="A1172" t="s">
        <v>7346</v>
      </c>
      <c r="B1172">
        <v>1171</v>
      </c>
    </row>
    <row r="1173" spans="1:2" x14ac:dyDescent="0.25">
      <c r="A1173" t="s">
        <v>7347</v>
      </c>
      <c r="B1173">
        <v>1172</v>
      </c>
    </row>
    <row r="1174" spans="1:2" x14ac:dyDescent="0.25">
      <c r="A1174" t="s">
        <v>7348</v>
      </c>
      <c r="B1174">
        <v>1173</v>
      </c>
    </row>
    <row r="1175" spans="1:2" x14ac:dyDescent="0.25">
      <c r="A1175" t="s">
        <v>7349</v>
      </c>
      <c r="B1175">
        <v>1174</v>
      </c>
    </row>
    <row r="1176" spans="1:2" x14ac:dyDescent="0.25">
      <c r="A1176" t="s">
        <v>7350</v>
      </c>
      <c r="B1176">
        <v>1175</v>
      </c>
    </row>
    <row r="1177" spans="1:2" x14ac:dyDescent="0.25">
      <c r="A1177" t="s">
        <v>7351</v>
      </c>
      <c r="B1177">
        <v>1176</v>
      </c>
    </row>
    <row r="1178" spans="1:2" x14ac:dyDescent="0.25">
      <c r="A1178" t="s">
        <v>7352</v>
      </c>
      <c r="B1178">
        <v>1177</v>
      </c>
    </row>
    <row r="1179" spans="1:2" x14ac:dyDescent="0.25">
      <c r="A1179" t="s">
        <v>7353</v>
      </c>
      <c r="B1179">
        <v>1178</v>
      </c>
    </row>
    <row r="1180" spans="1:2" x14ac:dyDescent="0.25">
      <c r="A1180" t="s">
        <v>7354</v>
      </c>
      <c r="B1180">
        <v>1179</v>
      </c>
    </row>
    <row r="1181" spans="1:2" x14ac:dyDescent="0.25">
      <c r="A1181" t="s">
        <v>7355</v>
      </c>
      <c r="B1181">
        <v>1180</v>
      </c>
    </row>
    <row r="1182" spans="1:2" x14ac:dyDescent="0.25">
      <c r="A1182" t="s">
        <v>2326</v>
      </c>
      <c r="B1182">
        <v>1181</v>
      </c>
    </row>
    <row r="1183" spans="1:2" x14ac:dyDescent="0.25">
      <c r="A1183" t="s">
        <v>7356</v>
      </c>
      <c r="B1183">
        <v>1182</v>
      </c>
    </row>
    <row r="1184" spans="1:2" x14ac:dyDescent="0.25">
      <c r="A1184" t="s">
        <v>7357</v>
      </c>
      <c r="B1184">
        <v>1183</v>
      </c>
    </row>
    <row r="1185" spans="1:2" x14ac:dyDescent="0.25">
      <c r="A1185" t="s">
        <v>7358</v>
      </c>
      <c r="B1185">
        <v>1184</v>
      </c>
    </row>
    <row r="1186" spans="1:2" x14ac:dyDescent="0.25">
      <c r="A1186" t="s">
        <v>7359</v>
      </c>
      <c r="B1186">
        <v>1185</v>
      </c>
    </row>
    <row r="1187" spans="1:2" x14ac:dyDescent="0.25">
      <c r="A1187" t="s">
        <v>7360</v>
      </c>
      <c r="B1187">
        <v>1186</v>
      </c>
    </row>
    <row r="1188" spans="1:2" x14ac:dyDescent="0.25">
      <c r="A1188" t="s">
        <v>7361</v>
      </c>
      <c r="B1188">
        <v>1187</v>
      </c>
    </row>
    <row r="1189" spans="1:2" x14ac:dyDescent="0.25">
      <c r="A1189" t="s">
        <v>7362</v>
      </c>
      <c r="B1189">
        <v>1188</v>
      </c>
    </row>
    <row r="1190" spans="1:2" x14ac:dyDescent="0.25">
      <c r="A1190" t="s">
        <v>7363</v>
      </c>
      <c r="B1190">
        <v>1189</v>
      </c>
    </row>
    <row r="1191" spans="1:2" x14ac:dyDescent="0.25">
      <c r="A1191" t="s">
        <v>7364</v>
      </c>
      <c r="B1191">
        <v>1190</v>
      </c>
    </row>
    <row r="1192" spans="1:2" x14ac:dyDescent="0.25">
      <c r="A1192" t="s">
        <v>7365</v>
      </c>
      <c r="B1192">
        <v>1191</v>
      </c>
    </row>
    <row r="1193" spans="1:2" x14ac:dyDescent="0.25">
      <c r="A1193" t="s">
        <v>7366</v>
      </c>
      <c r="B1193">
        <v>1192</v>
      </c>
    </row>
    <row r="1194" spans="1:2" x14ac:dyDescent="0.25">
      <c r="A1194" t="s">
        <v>7367</v>
      </c>
      <c r="B1194">
        <v>1193</v>
      </c>
    </row>
    <row r="1195" spans="1:2" x14ac:dyDescent="0.25">
      <c r="A1195" t="s">
        <v>7368</v>
      </c>
      <c r="B1195">
        <v>1194</v>
      </c>
    </row>
    <row r="1196" spans="1:2" x14ac:dyDescent="0.25">
      <c r="A1196" t="s">
        <v>7369</v>
      </c>
      <c r="B1196">
        <v>1195</v>
      </c>
    </row>
    <row r="1197" spans="1:2" x14ac:dyDescent="0.25">
      <c r="A1197" t="s">
        <v>7370</v>
      </c>
      <c r="B1197">
        <v>1196</v>
      </c>
    </row>
    <row r="1198" spans="1:2" x14ac:dyDescent="0.25">
      <c r="A1198" t="s">
        <v>7371</v>
      </c>
      <c r="B1198">
        <v>1197</v>
      </c>
    </row>
    <row r="1199" spans="1:2" x14ac:dyDescent="0.25">
      <c r="A1199" t="s">
        <v>7372</v>
      </c>
      <c r="B1199">
        <v>1198</v>
      </c>
    </row>
    <row r="1200" spans="1:2" x14ac:dyDescent="0.25">
      <c r="A1200" t="s">
        <v>7373</v>
      </c>
      <c r="B1200">
        <v>1199</v>
      </c>
    </row>
    <row r="1201" spans="1:2" x14ac:dyDescent="0.25">
      <c r="A1201" t="s">
        <v>7374</v>
      </c>
      <c r="B1201">
        <v>1200</v>
      </c>
    </row>
    <row r="1202" spans="1:2" x14ac:dyDescent="0.25">
      <c r="A1202" t="s">
        <v>7375</v>
      </c>
      <c r="B1202">
        <v>1201</v>
      </c>
    </row>
    <row r="1203" spans="1:2" x14ac:dyDescent="0.25">
      <c r="A1203" t="s">
        <v>7376</v>
      </c>
      <c r="B1203">
        <v>1202</v>
      </c>
    </row>
    <row r="1204" spans="1:2" x14ac:dyDescent="0.25">
      <c r="A1204" t="s">
        <v>7377</v>
      </c>
      <c r="B1204">
        <v>1203</v>
      </c>
    </row>
    <row r="1205" spans="1:2" x14ac:dyDescent="0.25">
      <c r="A1205" t="s">
        <v>7378</v>
      </c>
      <c r="B1205">
        <v>1204</v>
      </c>
    </row>
    <row r="1206" spans="1:2" x14ac:dyDescent="0.25">
      <c r="A1206" t="s">
        <v>7379</v>
      </c>
      <c r="B1206">
        <v>1205</v>
      </c>
    </row>
    <row r="1207" spans="1:2" x14ac:dyDescent="0.25">
      <c r="A1207" t="s">
        <v>7380</v>
      </c>
      <c r="B1207">
        <v>1206</v>
      </c>
    </row>
    <row r="1208" spans="1:2" x14ac:dyDescent="0.25">
      <c r="A1208" t="s">
        <v>7381</v>
      </c>
      <c r="B1208">
        <v>1207</v>
      </c>
    </row>
    <row r="1209" spans="1:2" x14ac:dyDescent="0.25">
      <c r="A1209" t="s">
        <v>7382</v>
      </c>
      <c r="B1209">
        <v>1208</v>
      </c>
    </row>
    <row r="1210" spans="1:2" x14ac:dyDescent="0.25">
      <c r="A1210" t="s">
        <v>7383</v>
      </c>
      <c r="B1210">
        <v>1209</v>
      </c>
    </row>
    <row r="1211" spans="1:2" x14ac:dyDescent="0.25">
      <c r="A1211" t="s">
        <v>7384</v>
      </c>
      <c r="B1211">
        <v>1210</v>
      </c>
    </row>
    <row r="1212" spans="1:2" x14ac:dyDescent="0.25">
      <c r="A1212" t="s">
        <v>7385</v>
      </c>
      <c r="B1212">
        <v>1211</v>
      </c>
    </row>
    <row r="1213" spans="1:2" x14ac:dyDescent="0.25">
      <c r="A1213" t="s">
        <v>7386</v>
      </c>
      <c r="B1213">
        <v>1212</v>
      </c>
    </row>
    <row r="1214" spans="1:2" x14ac:dyDescent="0.25">
      <c r="A1214" t="s">
        <v>7387</v>
      </c>
      <c r="B1214">
        <v>1213</v>
      </c>
    </row>
    <row r="1215" spans="1:2" x14ac:dyDescent="0.25">
      <c r="A1215" t="s">
        <v>7388</v>
      </c>
      <c r="B1215">
        <v>1214</v>
      </c>
    </row>
    <row r="1216" spans="1:2" x14ac:dyDescent="0.25">
      <c r="A1216" t="s">
        <v>7389</v>
      </c>
      <c r="B1216">
        <v>1215</v>
      </c>
    </row>
    <row r="1217" spans="1:2" x14ac:dyDescent="0.25">
      <c r="A1217" t="s">
        <v>7390</v>
      </c>
      <c r="B1217">
        <v>1216</v>
      </c>
    </row>
    <row r="1218" spans="1:2" x14ac:dyDescent="0.25">
      <c r="A1218" t="s">
        <v>7391</v>
      </c>
      <c r="B1218">
        <v>1217</v>
      </c>
    </row>
    <row r="1219" spans="1:2" x14ac:dyDescent="0.25">
      <c r="A1219" t="s">
        <v>7392</v>
      </c>
      <c r="B1219">
        <v>1218</v>
      </c>
    </row>
    <row r="1220" spans="1:2" x14ac:dyDescent="0.25">
      <c r="A1220" t="s">
        <v>7393</v>
      </c>
      <c r="B1220">
        <v>1219</v>
      </c>
    </row>
    <row r="1221" spans="1:2" x14ac:dyDescent="0.25">
      <c r="A1221" t="s">
        <v>7394</v>
      </c>
      <c r="B1221">
        <v>1220</v>
      </c>
    </row>
    <row r="1222" spans="1:2" x14ac:dyDescent="0.25">
      <c r="A1222" t="s">
        <v>7395</v>
      </c>
      <c r="B1222">
        <v>1221</v>
      </c>
    </row>
    <row r="1223" spans="1:2" x14ac:dyDescent="0.25">
      <c r="A1223" t="s">
        <v>7396</v>
      </c>
      <c r="B1223">
        <v>1222</v>
      </c>
    </row>
    <row r="1224" spans="1:2" x14ac:dyDescent="0.25">
      <c r="A1224" t="s">
        <v>7397</v>
      </c>
      <c r="B1224">
        <v>1223</v>
      </c>
    </row>
    <row r="1225" spans="1:2" x14ac:dyDescent="0.25">
      <c r="A1225" t="s">
        <v>7398</v>
      </c>
      <c r="B1225">
        <v>1224</v>
      </c>
    </row>
    <row r="1226" spans="1:2" x14ac:dyDescent="0.25">
      <c r="A1226" t="s">
        <v>7399</v>
      </c>
      <c r="B1226">
        <v>1225</v>
      </c>
    </row>
    <row r="1227" spans="1:2" x14ac:dyDescent="0.25">
      <c r="A1227" t="s">
        <v>7400</v>
      </c>
      <c r="B1227">
        <v>1226</v>
      </c>
    </row>
    <row r="1228" spans="1:2" x14ac:dyDescent="0.25">
      <c r="A1228" t="s">
        <v>7401</v>
      </c>
      <c r="B1228">
        <v>1227</v>
      </c>
    </row>
    <row r="1229" spans="1:2" x14ac:dyDescent="0.25">
      <c r="A1229" t="s">
        <v>7402</v>
      </c>
      <c r="B1229">
        <v>1228</v>
      </c>
    </row>
    <row r="1230" spans="1:2" x14ac:dyDescent="0.25">
      <c r="A1230" t="s">
        <v>7403</v>
      </c>
      <c r="B1230">
        <v>1229</v>
      </c>
    </row>
    <row r="1231" spans="1:2" x14ac:dyDescent="0.25">
      <c r="A1231" t="s">
        <v>7404</v>
      </c>
      <c r="B1231">
        <v>1230</v>
      </c>
    </row>
    <row r="1232" spans="1:2" x14ac:dyDescent="0.25">
      <c r="A1232" t="s">
        <v>7405</v>
      </c>
      <c r="B1232">
        <v>1231</v>
      </c>
    </row>
    <row r="1233" spans="1:2" x14ac:dyDescent="0.25">
      <c r="A1233" t="s">
        <v>7406</v>
      </c>
      <c r="B1233">
        <v>1232</v>
      </c>
    </row>
    <row r="1234" spans="1:2" x14ac:dyDescent="0.25">
      <c r="A1234" t="s">
        <v>7407</v>
      </c>
      <c r="B1234">
        <v>1233</v>
      </c>
    </row>
    <row r="1235" spans="1:2" x14ac:dyDescent="0.25">
      <c r="A1235" t="s">
        <v>7408</v>
      </c>
      <c r="B1235">
        <v>1234</v>
      </c>
    </row>
    <row r="1236" spans="1:2" x14ac:dyDescent="0.25">
      <c r="A1236" t="s">
        <v>7409</v>
      </c>
      <c r="B1236">
        <v>1235</v>
      </c>
    </row>
    <row r="1237" spans="1:2" x14ac:dyDescent="0.25">
      <c r="A1237" t="s">
        <v>7410</v>
      </c>
      <c r="B1237">
        <v>1236</v>
      </c>
    </row>
    <row r="1238" spans="1:2" x14ac:dyDescent="0.25">
      <c r="A1238" t="s">
        <v>7411</v>
      </c>
      <c r="B1238">
        <v>1237</v>
      </c>
    </row>
    <row r="1239" spans="1:2" x14ac:dyDescent="0.25">
      <c r="A1239" t="s">
        <v>7412</v>
      </c>
      <c r="B1239">
        <v>1238</v>
      </c>
    </row>
    <row r="1240" spans="1:2" x14ac:dyDescent="0.25">
      <c r="A1240" t="s">
        <v>7413</v>
      </c>
      <c r="B1240">
        <v>1239</v>
      </c>
    </row>
    <row r="1241" spans="1:2" x14ac:dyDescent="0.25">
      <c r="A1241" t="s">
        <v>7414</v>
      </c>
      <c r="B1241">
        <v>1240</v>
      </c>
    </row>
    <row r="1242" spans="1:2" x14ac:dyDescent="0.25">
      <c r="A1242" t="s">
        <v>7415</v>
      </c>
      <c r="B1242">
        <v>1241</v>
      </c>
    </row>
    <row r="1243" spans="1:2" x14ac:dyDescent="0.25">
      <c r="A1243" t="s">
        <v>7416</v>
      </c>
      <c r="B1243">
        <v>1242</v>
      </c>
    </row>
    <row r="1244" spans="1:2" x14ac:dyDescent="0.25">
      <c r="A1244" t="s">
        <v>7417</v>
      </c>
      <c r="B1244">
        <v>1243</v>
      </c>
    </row>
    <row r="1245" spans="1:2" x14ac:dyDescent="0.25">
      <c r="A1245" t="s">
        <v>7418</v>
      </c>
      <c r="B1245">
        <v>1244</v>
      </c>
    </row>
    <row r="1246" spans="1:2" x14ac:dyDescent="0.25">
      <c r="A1246" t="s">
        <v>7419</v>
      </c>
      <c r="B1246">
        <v>1245</v>
      </c>
    </row>
    <row r="1247" spans="1:2" x14ac:dyDescent="0.25">
      <c r="A1247" t="s">
        <v>7420</v>
      </c>
      <c r="B1247">
        <v>1246</v>
      </c>
    </row>
    <row r="1248" spans="1:2" x14ac:dyDescent="0.25">
      <c r="A1248" t="s">
        <v>7421</v>
      </c>
      <c r="B1248">
        <v>1247</v>
      </c>
    </row>
    <row r="1249" spans="1:2" x14ac:dyDescent="0.25">
      <c r="A1249" t="s">
        <v>7422</v>
      </c>
      <c r="B1249">
        <v>1248</v>
      </c>
    </row>
    <row r="1250" spans="1:2" x14ac:dyDescent="0.25">
      <c r="A1250" t="s">
        <v>7423</v>
      </c>
      <c r="B1250">
        <v>1249</v>
      </c>
    </row>
    <row r="1251" spans="1:2" x14ac:dyDescent="0.25">
      <c r="A1251" t="s">
        <v>7424</v>
      </c>
      <c r="B1251">
        <v>1250</v>
      </c>
    </row>
    <row r="1252" spans="1:2" x14ac:dyDescent="0.25">
      <c r="A1252" t="s">
        <v>7425</v>
      </c>
      <c r="B1252">
        <v>1251</v>
      </c>
    </row>
    <row r="1253" spans="1:2" x14ac:dyDescent="0.25">
      <c r="A1253" t="s">
        <v>7426</v>
      </c>
      <c r="B1253">
        <v>1252</v>
      </c>
    </row>
    <row r="1254" spans="1:2" x14ac:dyDescent="0.25">
      <c r="A1254" t="s">
        <v>7427</v>
      </c>
      <c r="B1254">
        <v>1253</v>
      </c>
    </row>
    <row r="1255" spans="1:2" x14ac:dyDescent="0.25">
      <c r="A1255" t="s">
        <v>7428</v>
      </c>
      <c r="B1255">
        <v>1254</v>
      </c>
    </row>
    <row r="1256" spans="1:2" x14ac:dyDescent="0.25">
      <c r="A1256" t="s">
        <v>7429</v>
      </c>
      <c r="B1256">
        <v>1255</v>
      </c>
    </row>
    <row r="1257" spans="1:2" x14ac:dyDescent="0.25">
      <c r="A1257" t="s">
        <v>7430</v>
      </c>
      <c r="B1257">
        <v>1256</v>
      </c>
    </row>
    <row r="1258" spans="1:2" x14ac:dyDescent="0.25">
      <c r="A1258" t="s">
        <v>7431</v>
      </c>
      <c r="B1258">
        <v>1257</v>
      </c>
    </row>
    <row r="1259" spans="1:2" x14ac:dyDescent="0.25">
      <c r="A1259" t="s">
        <v>7432</v>
      </c>
      <c r="B1259">
        <v>1258</v>
      </c>
    </row>
    <row r="1260" spans="1:2" x14ac:dyDescent="0.25">
      <c r="A1260" t="s">
        <v>7433</v>
      </c>
      <c r="B1260">
        <v>1259</v>
      </c>
    </row>
    <row r="1261" spans="1:2" x14ac:dyDescent="0.25">
      <c r="A1261" t="s">
        <v>7434</v>
      </c>
      <c r="B1261">
        <v>1260</v>
      </c>
    </row>
    <row r="1262" spans="1:2" x14ac:dyDescent="0.25">
      <c r="A1262" t="s">
        <v>7435</v>
      </c>
      <c r="B1262">
        <v>1261</v>
      </c>
    </row>
    <row r="1263" spans="1:2" x14ac:dyDescent="0.25">
      <c r="A1263" t="s">
        <v>7436</v>
      </c>
      <c r="B1263">
        <v>1262</v>
      </c>
    </row>
    <row r="1264" spans="1:2" x14ac:dyDescent="0.25">
      <c r="A1264" t="s">
        <v>7437</v>
      </c>
      <c r="B1264">
        <v>1263</v>
      </c>
    </row>
    <row r="1265" spans="1:2" x14ac:dyDescent="0.25">
      <c r="A1265" t="s">
        <v>7438</v>
      </c>
      <c r="B1265">
        <v>1264</v>
      </c>
    </row>
    <row r="1266" spans="1:2" x14ac:dyDescent="0.25">
      <c r="A1266" t="s">
        <v>7439</v>
      </c>
      <c r="B1266">
        <v>1265</v>
      </c>
    </row>
    <row r="1267" spans="1:2" x14ac:dyDescent="0.25">
      <c r="A1267" t="s">
        <v>7440</v>
      </c>
      <c r="B1267">
        <v>1266</v>
      </c>
    </row>
    <row r="1268" spans="1:2" x14ac:dyDescent="0.25">
      <c r="A1268" t="s">
        <v>7441</v>
      </c>
      <c r="B1268">
        <v>1267</v>
      </c>
    </row>
    <row r="1269" spans="1:2" x14ac:dyDescent="0.25">
      <c r="A1269" t="s">
        <v>7442</v>
      </c>
      <c r="B1269">
        <v>1268</v>
      </c>
    </row>
    <row r="1270" spans="1:2" x14ac:dyDescent="0.25">
      <c r="A1270" t="s">
        <v>7443</v>
      </c>
      <c r="B1270">
        <v>1269</v>
      </c>
    </row>
    <row r="1271" spans="1:2" x14ac:dyDescent="0.25">
      <c r="A1271" t="s">
        <v>7444</v>
      </c>
      <c r="B1271">
        <v>1270</v>
      </c>
    </row>
    <row r="1272" spans="1:2" x14ac:dyDescent="0.25">
      <c r="A1272" t="s">
        <v>7445</v>
      </c>
      <c r="B1272">
        <v>1271</v>
      </c>
    </row>
    <row r="1273" spans="1:2" x14ac:dyDescent="0.25">
      <c r="A1273" t="s">
        <v>7446</v>
      </c>
      <c r="B1273">
        <v>1272</v>
      </c>
    </row>
    <row r="1274" spans="1:2" x14ac:dyDescent="0.25">
      <c r="A1274" t="s">
        <v>7447</v>
      </c>
      <c r="B1274">
        <v>1273</v>
      </c>
    </row>
    <row r="1275" spans="1:2" x14ac:dyDescent="0.25">
      <c r="A1275" t="s">
        <v>7448</v>
      </c>
      <c r="B1275">
        <v>1274</v>
      </c>
    </row>
    <row r="1276" spans="1:2" x14ac:dyDescent="0.25">
      <c r="A1276" t="s">
        <v>7449</v>
      </c>
      <c r="B1276">
        <v>1275</v>
      </c>
    </row>
    <row r="1277" spans="1:2" x14ac:dyDescent="0.25">
      <c r="A1277" t="s">
        <v>7450</v>
      </c>
      <c r="B1277">
        <v>1276</v>
      </c>
    </row>
    <row r="1278" spans="1:2" x14ac:dyDescent="0.25">
      <c r="A1278" t="s">
        <v>7451</v>
      </c>
      <c r="B1278">
        <v>1277</v>
      </c>
    </row>
    <row r="1279" spans="1:2" x14ac:dyDescent="0.25">
      <c r="A1279" t="s">
        <v>7452</v>
      </c>
      <c r="B1279">
        <v>1278</v>
      </c>
    </row>
    <row r="1280" spans="1:2" x14ac:dyDescent="0.25">
      <c r="A1280" t="s">
        <v>7453</v>
      </c>
      <c r="B1280">
        <v>1279</v>
      </c>
    </row>
    <row r="1281" spans="1:2" x14ac:dyDescent="0.25">
      <c r="A1281" t="s">
        <v>7454</v>
      </c>
      <c r="B1281">
        <v>1280</v>
      </c>
    </row>
    <row r="1282" spans="1:2" x14ac:dyDescent="0.25">
      <c r="A1282" t="s">
        <v>7455</v>
      </c>
      <c r="B1282">
        <v>1281</v>
      </c>
    </row>
    <row r="1283" spans="1:2" x14ac:dyDescent="0.25">
      <c r="A1283" t="s">
        <v>7456</v>
      </c>
      <c r="B1283">
        <v>1282</v>
      </c>
    </row>
    <row r="1284" spans="1:2" x14ac:dyDescent="0.25">
      <c r="A1284" t="s">
        <v>7457</v>
      </c>
      <c r="B1284">
        <v>1283</v>
      </c>
    </row>
    <row r="1285" spans="1:2" x14ac:dyDescent="0.25">
      <c r="A1285" t="s">
        <v>7458</v>
      </c>
      <c r="B1285">
        <v>1284</v>
      </c>
    </row>
    <row r="1286" spans="1:2" x14ac:dyDescent="0.25">
      <c r="A1286" t="s">
        <v>7459</v>
      </c>
      <c r="B1286">
        <v>1285</v>
      </c>
    </row>
    <row r="1287" spans="1:2" x14ac:dyDescent="0.25">
      <c r="A1287" t="s">
        <v>7460</v>
      </c>
      <c r="B1287">
        <v>1286</v>
      </c>
    </row>
    <row r="1288" spans="1:2" x14ac:dyDescent="0.25">
      <c r="A1288" t="s">
        <v>4729</v>
      </c>
      <c r="B1288">
        <v>1287</v>
      </c>
    </row>
    <row r="1289" spans="1:2" x14ac:dyDescent="0.25">
      <c r="A1289" t="s">
        <v>7461</v>
      </c>
      <c r="B1289">
        <v>1288</v>
      </c>
    </row>
    <row r="1290" spans="1:2" x14ac:dyDescent="0.25">
      <c r="A1290" t="s">
        <v>7462</v>
      </c>
      <c r="B1290">
        <v>1289</v>
      </c>
    </row>
    <row r="1291" spans="1:2" x14ac:dyDescent="0.25">
      <c r="A1291" t="s">
        <v>7463</v>
      </c>
      <c r="B1291">
        <v>1290</v>
      </c>
    </row>
    <row r="1292" spans="1:2" x14ac:dyDescent="0.25">
      <c r="A1292" t="s">
        <v>7464</v>
      </c>
      <c r="B1292">
        <v>1291</v>
      </c>
    </row>
    <row r="1293" spans="1:2" x14ac:dyDescent="0.25">
      <c r="A1293" t="s">
        <v>7465</v>
      </c>
      <c r="B1293">
        <v>1292</v>
      </c>
    </row>
    <row r="1294" spans="1:2" x14ac:dyDescent="0.25">
      <c r="A1294" t="s">
        <v>7466</v>
      </c>
      <c r="B1294">
        <v>1293</v>
      </c>
    </row>
    <row r="1295" spans="1:2" x14ac:dyDescent="0.25">
      <c r="A1295" t="s">
        <v>7467</v>
      </c>
      <c r="B1295">
        <v>1294</v>
      </c>
    </row>
    <row r="1296" spans="1:2" x14ac:dyDescent="0.25">
      <c r="A1296" t="s">
        <v>7468</v>
      </c>
      <c r="B1296">
        <v>1295</v>
      </c>
    </row>
    <row r="1297" spans="1:2" x14ac:dyDescent="0.25">
      <c r="A1297" t="s">
        <v>7469</v>
      </c>
      <c r="B1297">
        <v>1296</v>
      </c>
    </row>
    <row r="1298" spans="1:2" x14ac:dyDescent="0.25">
      <c r="A1298" t="s">
        <v>7470</v>
      </c>
      <c r="B1298">
        <v>1297</v>
      </c>
    </row>
    <row r="1299" spans="1:2" x14ac:dyDescent="0.25">
      <c r="A1299" t="s">
        <v>7471</v>
      </c>
      <c r="B1299">
        <v>1298</v>
      </c>
    </row>
    <row r="1300" spans="1:2" x14ac:dyDescent="0.25">
      <c r="A1300" t="s">
        <v>7472</v>
      </c>
      <c r="B1300">
        <v>1299</v>
      </c>
    </row>
    <row r="1301" spans="1:2" x14ac:dyDescent="0.25">
      <c r="A1301" t="s">
        <v>7473</v>
      </c>
      <c r="B1301">
        <v>1300</v>
      </c>
    </row>
    <row r="1302" spans="1:2" x14ac:dyDescent="0.25">
      <c r="A1302" t="s">
        <v>7474</v>
      </c>
      <c r="B1302">
        <v>1301</v>
      </c>
    </row>
    <row r="1303" spans="1:2" x14ac:dyDescent="0.25">
      <c r="A1303" t="s">
        <v>7475</v>
      </c>
      <c r="B1303">
        <v>1302</v>
      </c>
    </row>
    <row r="1304" spans="1:2" x14ac:dyDescent="0.25">
      <c r="A1304" t="s">
        <v>7476</v>
      </c>
      <c r="B1304">
        <v>1303</v>
      </c>
    </row>
    <row r="1305" spans="1:2" x14ac:dyDescent="0.25">
      <c r="A1305" t="s">
        <v>7477</v>
      </c>
      <c r="B1305">
        <v>1304</v>
      </c>
    </row>
    <row r="1306" spans="1:2" x14ac:dyDescent="0.25">
      <c r="A1306" t="s">
        <v>7478</v>
      </c>
      <c r="B1306">
        <v>1305</v>
      </c>
    </row>
    <row r="1307" spans="1:2" x14ac:dyDescent="0.25">
      <c r="A1307" t="s">
        <v>7479</v>
      </c>
      <c r="B1307">
        <v>1306</v>
      </c>
    </row>
    <row r="1308" spans="1:2" x14ac:dyDescent="0.25">
      <c r="A1308" t="s">
        <v>7480</v>
      </c>
      <c r="B1308">
        <v>1307</v>
      </c>
    </row>
    <row r="1309" spans="1:2" x14ac:dyDescent="0.25">
      <c r="A1309" t="s">
        <v>7481</v>
      </c>
      <c r="B1309">
        <v>1308</v>
      </c>
    </row>
    <row r="1310" spans="1:2" x14ac:dyDescent="0.25">
      <c r="A1310" t="s">
        <v>7482</v>
      </c>
      <c r="B1310">
        <v>1309</v>
      </c>
    </row>
    <row r="1311" spans="1:2" x14ac:dyDescent="0.25">
      <c r="A1311" t="s">
        <v>7483</v>
      </c>
      <c r="B1311">
        <v>1310</v>
      </c>
    </row>
    <row r="1312" spans="1:2" x14ac:dyDescent="0.25">
      <c r="A1312" t="s">
        <v>7484</v>
      </c>
      <c r="B1312">
        <v>1311</v>
      </c>
    </row>
    <row r="1313" spans="1:2" x14ac:dyDescent="0.25">
      <c r="A1313" t="s">
        <v>7485</v>
      </c>
      <c r="B1313">
        <v>1312</v>
      </c>
    </row>
    <row r="1314" spans="1:2" x14ac:dyDescent="0.25">
      <c r="A1314" t="s">
        <v>7486</v>
      </c>
      <c r="B1314">
        <v>1313</v>
      </c>
    </row>
    <row r="1315" spans="1:2" x14ac:dyDescent="0.25">
      <c r="A1315" t="s">
        <v>7487</v>
      </c>
      <c r="B1315">
        <v>1314</v>
      </c>
    </row>
    <row r="1316" spans="1:2" x14ac:dyDescent="0.25">
      <c r="A1316" t="s">
        <v>7488</v>
      </c>
      <c r="B1316">
        <v>1315</v>
      </c>
    </row>
    <row r="1317" spans="1:2" x14ac:dyDescent="0.25">
      <c r="A1317" t="s">
        <v>7489</v>
      </c>
      <c r="B1317">
        <v>1316</v>
      </c>
    </row>
    <row r="1318" spans="1:2" x14ac:dyDescent="0.25">
      <c r="A1318" t="s">
        <v>7490</v>
      </c>
      <c r="B1318">
        <v>1317</v>
      </c>
    </row>
    <row r="1319" spans="1:2" x14ac:dyDescent="0.25">
      <c r="A1319" t="s">
        <v>7491</v>
      </c>
      <c r="B1319">
        <v>1318</v>
      </c>
    </row>
    <row r="1320" spans="1:2" x14ac:dyDescent="0.25">
      <c r="A1320" t="s">
        <v>7492</v>
      </c>
      <c r="B1320">
        <v>1319</v>
      </c>
    </row>
    <row r="1321" spans="1:2" x14ac:dyDescent="0.25">
      <c r="A1321" t="s">
        <v>7493</v>
      </c>
      <c r="B1321">
        <v>1320</v>
      </c>
    </row>
    <row r="1322" spans="1:2" x14ac:dyDescent="0.25">
      <c r="A1322" t="s">
        <v>7494</v>
      </c>
      <c r="B1322">
        <v>1321</v>
      </c>
    </row>
    <row r="1323" spans="1:2" x14ac:dyDescent="0.25">
      <c r="A1323" t="s">
        <v>3842</v>
      </c>
      <c r="B1323">
        <v>1322</v>
      </c>
    </row>
    <row r="1324" spans="1:2" x14ac:dyDescent="0.25">
      <c r="A1324" t="s">
        <v>7495</v>
      </c>
      <c r="B1324">
        <v>1323</v>
      </c>
    </row>
    <row r="1325" spans="1:2" x14ac:dyDescent="0.25">
      <c r="A1325" t="s">
        <v>7496</v>
      </c>
      <c r="B1325">
        <v>1324</v>
      </c>
    </row>
    <row r="1326" spans="1:2" x14ac:dyDescent="0.25">
      <c r="A1326" t="s">
        <v>7497</v>
      </c>
      <c r="B1326">
        <v>1325</v>
      </c>
    </row>
    <row r="1327" spans="1:2" x14ac:dyDescent="0.25">
      <c r="A1327" t="s">
        <v>7498</v>
      </c>
      <c r="B1327">
        <v>1326</v>
      </c>
    </row>
    <row r="1328" spans="1:2" x14ac:dyDescent="0.25">
      <c r="A1328" t="s">
        <v>7499</v>
      </c>
      <c r="B1328">
        <v>1327</v>
      </c>
    </row>
    <row r="1329" spans="1:2" x14ac:dyDescent="0.25">
      <c r="A1329" t="s">
        <v>7500</v>
      </c>
      <c r="B1329">
        <v>1328</v>
      </c>
    </row>
    <row r="1330" spans="1:2" x14ac:dyDescent="0.25">
      <c r="A1330" t="s">
        <v>7501</v>
      </c>
      <c r="B1330">
        <v>1329</v>
      </c>
    </row>
    <row r="1331" spans="1:2" x14ac:dyDescent="0.25">
      <c r="A1331" t="s">
        <v>7502</v>
      </c>
      <c r="B1331">
        <v>1330</v>
      </c>
    </row>
    <row r="1332" spans="1:2" x14ac:dyDescent="0.25">
      <c r="A1332" t="s">
        <v>7503</v>
      </c>
      <c r="B1332">
        <v>1331</v>
      </c>
    </row>
    <row r="1333" spans="1:2" x14ac:dyDescent="0.25">
      <c r="A1333" t="s">
        <v>7504</v>
      </c>
      <c r="B1333">
        <v>1332</v>
      </c>
    </row>
    <row r="1334" spans="1:2" x14ac:dyDescent="0.25">
      <c r="A1334" t="s">
        <v>7505</v>
      </c>
      <c r="B1334">
        <v>1333</v>
      </c>
    </row>
    <row r="1335" spans="1:2" x14ac:dyDescent="0.25">
      <c r="A1335" t="s">
        <v>7506</v>
      </c>
      <c r="B1335">
        <v>1334</v>
      </c>
    </row>
    <row r="1336" spans="1:2" x14ac:dyDescent="0.25">
      <c r="A1336" t="s">
        <v>7507</v>
      </c>
      <c r="B1336">
        <v>1335</v>
      </c>
    </row>
    <row r="1337" spans="1:2" x14ac:dyDescent="0.25">
      <c r="A1337" t="s">
        <v>7508</v>
      </c>
      <c r="B1337">
        <v>1336</v>
      </c>
    </row>
    <row r="1338" spans="1:2" x14ac:dyDescent="0.25">
      <c r="A1338" t="s">
        <v>7509</v>
      </c>
      <c r="B1338">
        <v>1337</v>
      </c>
    </row>
    <row r="1339" spans="1:2" x14ac:dyDescent="0.25">
      <c r="A1339" t="s">
        <v>7510</v>
      </c>
      <c r="B1339">
        <v>1338</v>
      </c>
    </row>
    <row r="1340" spans="1:2" x14ac:dyDescent="0.25">
      <c r="A1340" t="s">
        <v>7511</v>
      </c>
      <c r="B1340">
        <v>1339</v>
      </c>
    </row>
    <row r="1341" spans="1:2" x14ac:dyDescent="0.25">
      <c r="A1341" t="s">
        <v>7512</v>
      </c>
      <c r="B1341">
        <v>1340</v>
      </c>
    </row>
    <row r="1342" spans="1:2" x14ac:dyDescent="0.25">
      <c r="A1342" t="s">
        <v>7513</v>
      </c>
      <c r="B1342">
        <v>1341</v>
      </c>
    </row>
    <row r="1343" spans="1:2" x14ac:dyDescent="0.25">
      <c r="A1343" t="s">
        <v>7514</v>
      </c>
      <c r="B1343">
        <v>1342</v>
      </c>
    </row>
    <row r="1344" spans="1:2" x14ac:dyDescent="0.25">
      <c r="A1344" t="s">
        <v>7515</v>
      </c>
      <c r="B1344">
        <v>1343</v>
      </c>
    </row>
    <row r="1345" spans="1:2" x14ac:dyDescent="0.25">
      <c r="A1345" t="s">
        <v>7516</v>
      </c>
      <c r="B1345">
        <v>1344</v>
      </c>
    </row>
    <row r="1346" spans="1:2" x14ac:dyDescent="0.25">
      <c r="A1346" t="s">
        <v>7517</v>
      </c>
      <c r="B1346">
        <v>1345</v>
      </c>
    </row>
    <row r="1347" spans="1:2" x14ac:dyDescent="0.25">
      <c r="A1347" t="s">
        <v>7518</v>
      </c>
      <c r="B1347">
        <v>1346</v>
      </c>
    </row>
    <row r="1348" spans="1:2" x14ac:dyDescent="0.25">
      <c r="A1348" t="s">
        <v>7519</v>
      </c>
      <c r="B1348">
        <v>1347</v>
      </c>
    </row>
    <row r="1349" spans="1:2" x14ac:dyDescent="0.25">
      <c r="A1349" t="s">
        <v>7520</v>
      </c>
      <c r="B1349">
        <v>1348</v>
      </c>
    </row>
    <row r="1350" spans="1:2" x14ac:dyDescent="0.25">
      <c r="A1350" t="s">
        <v>7521</v>
      </c>
      <c r="B1350">
        <v>1349</v>
      </c>
    </row>
    <row r="1351" spans="1:2" x14ac:dyDescent="0.25">
      <c r="A1351" t="s">
        <v>7522</v>
      </c>
      <c r="B1351">
        <v>1350</v>
      </c>
    </row>
    <row r="1352" spans="1:2" x14ac:dyDescent="0.25">
      <c r="A1352" t="s">
        <v>7523</v>
      </c>
      <c r="B1352">
        <v>1351</v>
      </c>
    </row>
    <row r="1353" spans="1:2" x14ac:dyDescent="0.25">
      <c r="A1353" t="s">
        <v>7524</v>
      </c>
      <c r="B1353">
        <v>1352</v>
      </c>
    </row>
    <row r="1354" spans="1:2" x14ac:dyDescent="0.25">
      <c r="A1354" t="s">
        <v>7525</v>
      </c>
      <c r="B1354">
        <v>1353</v>
      </c>
    </row>
    <row r="1355" spans="1:2" x14ac:dyDescent="0.25">
      <c r="A1355" t="s">
        <v>7526</v>
      </c>
      <c r="B1355">
        <v>1354</v>
      </c>
    </row>
    <row r="1356" spans="1:2" x14ac:dyDescent="0.25">
      <c r="A1356" t="s">
        <v>7527</v>
      </c>
      <c r="B1356">
        <v>1355</v>
      </c>
    </row>
    <row r="1357" spans="1:2" x14ac:dyDescent="0.25">
      <c r="A1357" t="s">
        <v>7528</v>
      </c>
      <c r="B1357">
        <v>1356</v>
      </c>
    </row>
    <row r="1358" spans="1:2" x14ac:dyDescent="0.25">
      <c r="A1358" t="s">
        <v>7529</v>
      </c>
      <c r="B1358">
        <v>1357</v>
      </c>
    </row>
    <row r="1359" spans="1:2" x14ac:dyDescent="0.25">
      <c r="A1359" t="s">
        <v>7530</v>
      </c>
      <c r="B1359">
        <v>1358</v>
      </c>
    </row>
    <row r="1360" spans="1:2" x14ac:dyDescent="0.25">
      <c r="A1360" t="s">
        <v>7531</v>
      </c>
      <c r="B1360">
        <v>1359</v>
      </c>
    </row>
    <row r="1361" spans="1:2" x14ac:dyDescent="0.25">
      <c r="A1361" t="s">
        <v>7532</v>
      </c>
      <c r="B1361">
        <v>1360</v>
      </c>
    </row>
    <row r="1362" spans="1:2" x14ac:dyDescent="0.25">
      <c r="A1362" t="s">
        <v>7533</v>
      </c>
      <c r="B1362">
        <v>1361</v>
      </c>
    </row>
    <row r="1363" spans="1:2" x14ac:dyDescent="0.25">
      <c r="A1363" t="s">
        <v>7534</v>
      </c>
      <c r="B1363">
        <v>1362</v>
      </c>
    </row>
    <row r="1364" spans="1:2" x14ac:dyDescent="0.25">
      <c r="A1364" t="s">
        <v>7535</v>
      </c>
      <c r="B1364">
        <v>1363</v>
      </c>
    </row>
    <row r="1365" spans="1:2" x14ac:dyDescent="0.25">
      <c r="A1365" t="s">
        <v>7536</v>
      </c>
      <c r="B1365">
        <v>1364</v>
      </c>
    </row>
    <row r="1366" spans="1:2" x14ac:dyDescent="0.25">
      <c r="A1366" t="s">
        <v>7537</v>
      </c>
      <c r="B1366">
        <v>1365</v>
      </c>
    </row>
    <row r="1367" spans="1:2" x14ac:dyDescent="0.25">
      <c r="A1367" t="s">
        <v>7538</v>
      </c>
      <c r="B1367">
        <v>1366</v>
      </c>
    </row>
    <row r="1368" spans="1:2" x14ac:dyDescent="0.25">
      <c r="A1368" t="s">
        <v>7539</v>
      </c>
      <c r="B1368">
        <v>1367</v>
      </c>
    </row>
    <row r="1369" spans="1:2" x14ac:dyDescent="0.25">
      <c r="A1369" t="s">
        <v>7540</v>
      </c>
      <c r="B1369">
        <v>1368</v>
      </c>
    </row>
    <row r="1370" spans="1:2" x14ac:dyDescent="0.25">
      <c r="A1370" t="s">
        <v>7541</v>
      </c>
      <c r="B1370">
        <v>1369</v>
      </c>
    </row>
    <row r="1371" spans="1:2" x14ac:dyDescent="0.25">
      <c r="A1371" t="s">
        <v>7542</v>
      </c>
      <c r="B1371">
        <v>1370</v>
      </c>
    </row>
    <row r="1372" spans="1:2" x14ac:dyDescent="0.25">
      <c r="A1372" t="s">
        <v>7543</v>
      </c>
      <c r="B1372">
        <v>1371</v>
      </c>
    </row>
    <row r="1373" spans="1:2" x14ac:dyDescent="0.25">
      <c r="A1373" t="s">
        <v>7544</v>
      </c>
      <c r="B1373">
        <v>1372</v>
      </c>
    </row>
    <row r="1374" spans="1:2" x14ac:dyDescent="0.25">
      <c r="A1374" t="s">
        <v>7545</v>
      </c>
      <c r="B1374">
        <v>1373</v>
      </c>
    </row>
    <row r="1375" spans="1:2" x14ac:dyDescent="0.25">
      <c r="A1375" t="s">
        <v>7546</v>
      </c>
      <c r="B1375">
        <v>1374</v>
      </c>
    </row>
    <row r="1376" spans="1:2" x14ac:dyDescent="0.25">
      <c r="A1376" t="s">
        <v>7547</v>
      </c>
      <c r="B1376">
        <v>1375</v>
      </c>
    </row>
    <row r="1377" spans="1:2" x14ac:dyDescent="0.25">
      <c r="A1377" t="s">
        <v>7548</v>
      </c>
      <c r="B1377">
        <v>1376</v>
      </c>
    </row>
    <row r="1378" spans="1:2" x14ac:dyDescent="0.25">
      <c r="A1378" t="s">
        <v>7549</v>
      </c>
      <c r="B1378">
        <v>1377</v>
      </c>
    </row>
    <row r="1379" spans="1:2" x14ac:dyDescent="0.25">
      <c r="A1379" t="s">
        <v>7550</v>
      </c>
      <c r="B1379">
        <v>1378</v>
      </c>
    </row>
    <row r="1380" spans="1:2" x14ac:dyDescent="0.25">
      <c r="A1380" t="s">
        <v>7551</v>
      </c>
      <c r="B1380">
        <v>1379</v>
      </c>
    </row>
    <row r="1381" spans="1:2" x14ac:dyDescent="0.25">
      <c r="A1381" t="s">
        <v>7552</v>
      </c>
      <c r="B1381">
        <v>1380</v>
      </c>
    </row>
    <row r="1382" spans="1:2" x14ac:dyDescent="0.25">
      <c r="A1382" t="s">
        <v>7553</v>
      </c>
      <c r="B1382">
        <v>1381</v>
      </c>
    </row>
    <row r="1383" spans="1:2" x14ac:dyDescent="0.25">
      <c r="A1383" t="s">
        <v>7554</v>
      </c>
      <c r="B1383">
        <v>1382</v>
      </c>
    </row>
    <row r="1384" spans="1:2" x14ac:dyDescent="0.25">
      <c r="A1384" t="s">
        <v>7555</v>
      </c>
      <c r="B1384">
        <v>1383</v>
      </c>
    </row>
    <row r="1385" spans="1:2" x14ac:dyDescent="0.25">
      <c r="A1385" t="s">
        <v>7556</v>
      </c>
      <c r="B1385">
        <v>1384</v>
      </c>
    </row>
    <row r="1386" spans="1:2" x14ac:dyDescent="0.25">
      <c r="A1386" t="s">
        <v>7557</v>
      </c>
      <c r="B1386">
        <v>1385</v>
      </c>
    </row>
    <row r="1387" spans="1:2" x14ac:dyDescent="0.25">
      <c r="A1387" t="s">
        <v>7558</v>
      </c>
      <c r="B1387">
        <v>1386</v>
      </c>
    </row>
    <row r="1388" spans="1:2" x14ac:dyDescent="0.25">
      <c r="A1388" t="s">
        <v>7559</v>
      </c>
      <c r="B1388">
        <v>1387</v>
      </c>
    </row>
    <row r="1389" spans="1:2" x14ac:dyDescent="0.25">
      <c r="A1389" t="s">
        <v>7560</v>
      </c>
      <c r="B1389">
        <v>1388</v>
      </c>
    </row>
    <row r="1390" spans="1:2" x14ac:dyDescent="0.25">
      <c r="A1390" t="s">
        <v>7561</v>
      </c>
      <c r="B1390">
        <v>1389</v>
      </c>
    </row>
    <row r="1391" spans="1:2" x14ac:dyDescent="0.25">
      <c r="A1391" t="s">
        <v>7562</v>
      </c>
      <c r="B1391">
        <v>1390</v>
      </c>
    </row>
    <row r="1392" spans="1:2" x14ac:dyDescent="0.25">
      <c r="A1392" t="s">
        <v>7563</v>
      </c>
      <c r="B1392">
        <v>1391</v>
      </c>
    </row>
    <row r="1393" spans="1:2" x14ac:dyDescent="0.25">
      <c r="A1393" t="s">
        <v>7564</v>
      </c>
      <c r="B1393">
        <v>1392</v>
      </c>
    </row>
    <row r="1394" spans="1:2" x14ac:dyDescent="0.25">
      <c r="A1394" t="s">
        <v>7565</v>
      </c>
      <c r="B1394">
        <v>1393</v>
      </c>
    </row>
    <row r="1395" spans="1:2" x14ac:dyDescent="0.25">
      <c r="A1395" t="s">
        <v>7566</v>
      </c>
      <c r="B1395">
        <v>1394</v>
      </c>
    </row>
    <row r="1396" spans="1:2" x14ac:dyDescent="0.25">
      <c r="A1396" t="s">
        <v>7567</v>
      </c>
      <c r="B1396">
        <v>1395</v>
      </c>
    </row>
    <row r="1397" spans="1:2" x14ac:dyDescent="0.25">
      <c r="A1397" t="s">
        <v>7568</v>
      </c>
      <c r="B1397">
        <v>1396</v>
      </c>
    </row>
    <row r="1398" spans="1:2" x14ac:dyDescent="0.25">
      <c r="A1398" t="s">
        <v>7569</v>
      </c>
      <c r="B1398">
        <v>1397</v>
      </c>
    </row>
    <row r="1399" spans="1:2" x14ac:dyDescent="0.25">
      <c r="A1399" t="s">
        <v>7570</v>
      </c>
      <c r="B1399">
        <v>1398</v>
      </c>
    </row>
    <row r="1400" spans="1:2" x14ac:dyDescent="0.25">
      <c r="A1400" t="s">
        <v>7571</v>
      </c>
      <c r="B1400">
        <v>1399</v>
      </c>
    </row>
    <row r="1401" spans="1:2" x14ac:dyDescent="0.25">
      <c r="A1401" t="s">
        <v>7572</v>
      </c>
      <c r="B1401">
        <v>1400</v>
      </c>
    </row>
    <row r="1402" spans="1:2" x14ac:dyDescent="0.25">
      <c r="A1402" t="s">
        <v>7573</v>
      </c>
      <c r="B1402">
        <v>1401</v>
      </c>
    </row>
    <row r="1403" spans="1:2" x14ac:dyDescent="0.25">
      <c r="A1403" t="s">
        <v>7574</v>
      </c>
      <c r="B1403">
        <v>1402</v>
      </c>
    </row>
    <row r="1404" spans="1:2" x14ac:dyDescent="0.25">
      <c r="A1404" t="s">
        <v>7575</v>
      </c>
      <c r="B1404">
        <v>1403</v>
      </c>
    </row>
    <row r="1405" spans="1:2" x14ac:dyDescent="0.25">
      <c r="A1405" t="s">
        <v>7576</v>
      </c>
      <c r="B1405">
        <v>1404</v>
      </c>
    </row>
    <row r="1406" spans="1:2" x14ac:dyDescent="0.25">
      <c r="A1406" t="s">
        <v>7577</v>
      </c>
      <c r="B1406">
        <v>1405</v>
      </c>
    </row>
    <row r="1407" spans="1:2" x14ac:dyDescent="0.25">
      <c r="A1407" t="s">
        <v>7578</v>
      </c>
      <c r="B1407">
        <v>1406</v>
      </c>
    </row>
    <row r="1408" spans="1:2" x14ac:dyDescent="0.25">
      <c r="A1408" t="s">
        <v>7579</v>
      </c>
      <c r="B1408">
        <v>1407</v>
      </c>
    </row>
    <row r="1409" spans="1:2" x14ac:dyDescent="0.25">
      <c r="A1409" t="s">
        <v>7580</v>
      </c>
      <c r="B1409">
        <v>1408</v>
      </c>
    </row>
    <row r="1410" spans="1:2" x14ac:dyDescent="0.25">
      <c r="A1410" t="s">
        <v>7581</v>
      </c>
      <c r="B1410">
        <v>1409</v>
      </c>
    </row>
    <row r="1411" spans="1:2" x14ac:dyDescent="0.25">
      <c r="A1411" t="s">
        <v>7582</v>
      </c>
      <c r="B1411">
        <v>1410</v>
      </c>
    </row>
    <row r="1412" spans="1:2" x14ac:dyDescent="0.25">
      <c r="A1412" t="s">
        <v>7583</v>
      </c>
      <c r="B1412">
        <v>1411</v>
      </c>
    </row>
    <row r="1413" spans="1:2" x14ac:dyDescent="0.25">
      <c r="A1413" t="s">
        <v>7584</v>
      </c>
      <c r="B1413">
        <v>1412</v>
      </c>
    </row>
    <row r="1414" spans="1:2" x14ac:dyDescent="0.25">
      <c r="A1414" t="s">
        <v>7585</v>
      </c>
      <c r="B1414">
        <v>1413</v>
      </c>
    </row>
    <row r="1415" spans="1:2" x14ac:dyDescent="0.25">
      <c r="A1415" t="s">
        <v>7586</v>
      </c>
      <c r="B1415">
        <v>1414</v>
      </c>
    </row>
    <row r="1416" spans="1:2" x14ac:dyDescent="0.25">
      <c r="A1416" t="s">
        <v>7587</v>
      </c>
      <c r="B1416">
        <v>1415</v>
      </c>
    </row>
    <row r="1417" spans="1:2" x14ac:dyDescent="0.25">
      <c r="A1417" t="s">
        <v>7588</v>
      </c>
      <c r="B1417">
        <v>1416</v>
      </c>
    </row>
    <row r="1418" spans="1:2" x14ac:dyDescent="0.25">
      <c r="A1418" t="s">
        <v>7589</v>
      </c>
      <c r="B1418">
        <v>1417</v>
      </c>
    </row>
    <row r="1419" spans="1:2" x14ac:dyDescent="0.25">
      <c r="A1419" t="s">
        <v>7590</v>
      </c>
      <c r="B1419">
        <v>1418</v>
      </c>
    </row>
    <row r="1420" spans="1:2" x14ac:dyDescent="0.25">
      <c r="A1420" t="s">
        <v>7591</v>
      </c>
      <c r="B1420">
        <v>1419</v>
      </c>
    </row>
    <row r="1421" spans="1:2" x14ac:dyDescent="0.25">
      <c r="A1421" t="s">
        <v>7592</v>
      </c>
      <c r="B1421">
        <v>1420</v>
      </c>
    </row>
    <row r="1422" spans="1:2" x14ac:dyDescent="0.25">
      <c r="A1422" t="s">
        <v>7593</v>
      </c>
      <c r="B1422">
        <v>1421</v>
      </c>
    </row>
    <row r="1423" spans="1:2" x14ac:dyDescent="0.25">
      <c r="A1423" t="s">
        <v>7594</v>
      </c>
      <c r="B1423">
        <v>1422</v>
      </c>
    </row>
    <row r="1424" spans="1:2" x14ac:dyDescent="0.25">
      <c r="A1424" t="s">
        <v>7595</v>
      </c>
      <c r="B1424">
        <v>1423</v>
      </c>
    </row>
    <row r="1425" spans="1:2" x14ac:dyDescent="0.25">
      <c r="A1425" t="s">
        <v>7596</v>
      </c>
      <c r="B1425">
        <v>1424</v>
      </c>
    </row>
    <row r="1426" spans="1:2" x14ac:dyDescent="0.25">
      <c r="A1426" t="s">
        <v>7597</v>
      </c>
      <c r="B1426">
        <v>1425</v>
      </c>
    </row>
    <row r="1427" spans="1:2" x14ac:dyDescent="0.25">
      <c r="A1427" t="s">
        <v>7598</v>
      </c>
      <c r="B1427">
        <v>1426</v>
      </c>
    </row>
    <row r="1428" spans="1:2" x14ac:dyDescent="0.25">
      <c r="A1428" t="s">
        <v>7599</v>
      </c>
      <c r="B1428">
        <v>1427</v>
      </c>
    </row>
    <row r="1429" spans="1:2" x14ac:dyDescent="0.25">
      <c r="A1429" t="s">
        <v>7600</v>
      </c>
      <c r="B1429">
        <v>1428</v>
      </c>
    </row>
    <row r="1430" spans="1:2" x14ac:dyDescent="0.25">
      <c r="A1430" t="s">
        <v>7601</v>
      </c>
      <c r="B1430">
        <v>1429</v>
      </c>
    </row>
    <row r="1431" spans="1:2" x14ac:dyDescent="0.25">
      <c r="A1431" t="s">
        <v>7602</v>
      </c>
      <c r="B1431">
        <v>1430</v>
      </c>
    </row>
    <row r="1432" spans="1:2" x14ac:dyDescent="0.25">
      <c r="A1432" t="s">
        <v>7603</v>
      </c>
      <c r="B1432">
        <v>1431</v>
      </c>
    </row>
    <row r="1433" spans="1:2" x14ac:dyDescent="0.25">
      <c r="A1433" t="s">
        <v>7604</v>
      </c>
      <c r="B1433">
        <v>1432</v>
      </c>
    </row>
    <row r="1434" spans="1:2" x14ac:dyDescent="0.25">
      <c r="A1434" t="s">
        <v>7605</v>
      </c>
      <c r="B1434">
        <v>1433</v>
      </c>
    </row>
    <row r="1435" spans="1:2" x14ac:dyDescent="0.25">
      <c r="A1435" t="s">
        <v>7606</v>
      </c>
      <c r="B1435">
        <v>1434</v>
      </c>
    </row>
    <row r="1436" spans="1:2" x14ac:dyDescent="0.25">
      <c r="A1436" t="s">
        <v>7607</v>
      </c>
      <c r="B1436">
        <v>1435</v>
      </c>
    </row>
    <row r="1437" spans="1:2" x14ac:dyDescent="0.25">
      <c r="A1437" t="s">
        <v>7608</v>
      </c>
      <c r="B1437">
        <v>1436</v>
      </c>
    </row>
    <row r="1438" spans="1:2" x14ac:dyDescent="0.25">
      <c r="A1438" t="s">
        <v>7609</v>
      </c>
      <c r="B1438">
        <v>1437</v>
      </c>
    </row>
    <row r="1439" spans="1:2" x14ac:dyDescent="0.25">
      <c r="A1439" t="s">
        <v>7610</v>
      </c>
      <c r="B1439">
        <v>1438</v>
      </c>
    </row>
    <row r="1440" spans="1:2" x14ac:dyDescent="0.25">
      <c r="A1440" t="s">
        <v>7611</v>
      </c>
      <c r="B1440">
        <v>1439</v>
      </c>
    </row>
    <row r="1441" spans="1:2" x14ac:dyDescent="0.25">
      <c r="A1441" t="s">
        <v>7612</v>
      </c>
      <c r="B1441">
        <v>1440</v>
      </c>
    </row>
    <row r="1442" spans="1:2" x14ac:dyDescent="0.25">
      <c r="A1442" t="s">
        <v>7613</v>
      </c>
      <c r="B1442">
        <v>1441</v>
      </c>
    </row>
    <row r="1443" spans="1:2" x14ac:dyDescent="0.25">
      <c r="A1443" t="s">
        <v>7614</v>
      </c>
      <c r="B1443">
        <v>1442</v>
      </c>
    </row>
    <row r="1444" spans="1:2" x14ac:dyDescent="0.25">
      <c r="A1444" t="s">
        <v>7615</v>
      </c>
      <c r="B1444">
        <v>1443</v>
      </c>
    </row>
    <row r="1445" spans="1:2" x14ac:dyDescent="0.25">
      <c r="A1445" t="s">
        <v>7616</v>
      </c>
      <c r="B1445">
        <v>1444</v>
      </c>
    </row>
    <row r="1446" spans="1:2" x14ac:dyDescent="0.25">
      <c r="A1446" t="s">
        <v>7617</v>
      </c>
      <c r="B1446">
        <v>1445</v>
      </c>
    </row>
    <row r="1447" spans="1:2" x14ac:dyDescent="0.25">
      <c r="A1447" t="s">
        <v>7618</v>
      </c>
      <c r="B1447">
        <v>1446</v>
      </c>
    </row>
    <row r="1448" spans="1:2" x14ac:dyDescent="0.25">
      <c r="A1448" t="s">
        <v>7619</v>
      </c>
      <c r="B1448">
        <v>1447</v>
      </c>
    </row>
    <row r="1449" spans="1:2" x14ac:dyDescent="0.25">
      <c r="A1449" t="s">
        <v>7620</v>
      </c>
      <c r="B1449">
        <v>1448</v>
      </c>
    </row>
    <row r="1450" spans="1:2" x14ac:dyDescent="0.25">
      <c r="A1450" t="s">
        <v>7621</v>
      </c>
      <c r="B1450">
        <v>1449</v>
      </c>
    </row>
    <row r="1451" spans="1:2" x14ac:dyDescent="0.25">
      <c r="A1451" t="s">
        <v>7622</v>
      </c>
      <c r="B1451">
        <v>1450</v>
      </c>
    </row>
    <row r="1452" spans="1:2" x14ac:dyDescent="0.25">
      <c r="A1452" t="s">
        <v>7623</v>
      </c>
      <c r="B1452">
        <v>1451</v>
      </c>
    </row>
    <row r="1453" spans="1:2" x14ac:dyDescent="0.25">
      <c r="A1453" t="s">
        <v>7624</v>
      </c>
      <c r="B1453">
        <v>1452</v>
      </c>
    </row>
    <row r="1454" spans="1:2" x14ac:dyDescent="0.25">
      <c r="A1454" t="s">
        <v>7625</v>
      </c>
      <c r="B1454">
        <v>1453</v>
      </c>
    </row>
    <row r="1455" spans="1:2" x14ac:dyDescent="0.25">
      <c r="A1455" t="s">
        <v>7626</v>
      </c>
      <c r="B1455">
        <v>1454</v>
      </c>
    </row>
    <row r="1456" spans="1:2" x14ac:dyDescent="0.25">
      <c r="A1456" t="s">
        <v>7627</v>
      </c>
      <c r="B1456">
        <v>1455</v>
      </c>
    </row>
    <row r="1457" spans="1:2" x14ac:dyDescent="0.25">
      <c r="A1457" t="s">
        <v>7628</v>
      </c>
      <c r="B1457">
        <v>1456</v>
      </c>
    </row>
    <row r="1458" spans="1:2" x14ac:dyDescent="0.25">
      <c r="A1458" t="s">
        <v>7629</v>
      </c>
      <c r="B1458">
        <v>1457</v>
      </c>
    </row>
    <row r="1459" spans="1:2" x14ac:dyDescent="0.25">
      <c r="A1459" t="s">
        <v>7630</v>
      </c>
      <c r="B1459">
        <v>1458</v>
      </c>
    </row>
    <row r="1460" spans="1:2" x14ac:dyDescent="0.25">
      <c r="A1460" t="s">
        <v>7631</v>
      </c>
      <c r="B1460">
        <v>1459</v>
      </c>
    </row>
    <row r="1461" spans="1:2" x14ac:dyDescent="0.25">
      <c r="A1461" t="s">
        <v>7632</v>
      </c>
      <c r="B1461">
        <v>1460</v>
      </c>
    </row>
    <row r="1462" spans="1:2" x14ac:dyDescent="0.25">
      <c r="A1462" t="s">
        <v>7633</v>
      </c>
      <c r="B1462">
        <v>1461</v>
      </c>
    </row>
    <row r="1463" spans="1:2" x14ac:dyDescent="0.25">
      <c r="A1463" t="s">
        <v>7634</v>
      </c>
      <c r="B1463">
        <v>1462</v>
      </c>
    </row>
    <row r="1464" spans="1:2" x14ac:dyDescent="0.25">
      <c r="A1464" t="s">
        <v>7635</v>
      </c>
      <c r="B1464">
        <v>1463</v>
      </c>
    </row>
    <row r="1465" spans="1:2" x14ac:dyDescent="0.25">
      <c r="A1465" t="s">
        <v>7636</v>
      </c>
      <c r="B1465">
        <v>1464</v>
      </c>
    </row>
    <row r="1466" spans="1:2" x14ac:dyDescent="0.25">
      <c r="A1466" t="s">
        <v>7637</v>
      </c>
      <c r="B1466">
        <v>1465</v>
      </c>
    </row>
    <row r="1467" spans="1:2" x14ac:dyDescent="0.25">
      <c r="A1467" t="s">
        <v>7638</v>
      </c>
      <c r="B1467">
        <v>1466</v>
      </c>
    </row>
    <row r="1468" spans="1:2" x14ac:dyDescent="0.25">
      <c r="A1468" t="s">
        <v>7639</v>
      </c>
      <c r="B1468">
        <v>1467</v>
      </c>
    </row>
    <row r="1469" spans="1:2" x14ac:dyDescent="0.25">
      <c r="A1469" t="s">
        <v>7640</v>
      </c>
      <c r="B1469">
        <v>1468</v>
      </c>
    </row>
    <row r="1470" spans="1:2" x14ac:dyDescent="0.25">
      <c r="A1470" t="s">
        <v>7641</v>
      </c>
      <c r="B1470">
        <v>1469</v>
      </c>
    </row>
    <row r="1471" spans="1:2" x14ac:dyDescent="0.25">
      <c r="A1471" t="s">
        <v>7642</v>
      </c>
      <c r="B1471">
        <v>1470</v>
      </c>
    </row>
    <row r="1472" spans="1:2" x14ac:dyDescent="0.25">
      <c r="A1472" t="s">
        <v>7643</v>
      </c>
      <c r="B1472">
        <v>1471</v>
      </c>
    </row>
    <row r="1473" spans="1:2" x14ac:dyDescent="0.25">
      <c r="A1473" t="s">
        <v>7644</v>
      </c>
      <c r="B1473">
        <v>1472</v>
      </c>
    </row>
    <row r="1474" spans="1:2" x14ac:dyDescent="0.25">
      <c r="A1474" t="s">
        <v>7645</v>
      </c>
      <c r="B1474">
        <v>1473</v>
      </c>
    </row>
    <row r="1475" spans="1:2" x14ac:dyDescent="0.25">
      <c r="A1475" t="s">
        <v>7646</v>
      </c>
      <c r="B1475">
        <v>1474</v>
      </c>
    </row>
    <row r="1476" spans="1:2" x14ac:dyDescent="0.25">
      <c r="A1476" t="s">
        <v>7647</v>
      </c>
      <c r="B1476">
        <v>1475</v>
      </c>
    </row>
    <row r="1477" spans="1:2" x14ac:dyDescent="0.25">
      <c r="A1477" t="s">
        <v>7648</v>
      </c>
      <c r="B1477">
        <v>1476</v>
      </c>
    </row>
    <row r="1478" spans="1:2" x14ac:dyDescent="0.25">
      <c r="A1478" t="s">
        <v>7649</v>
      </c>
      <c r="B1478">
        <v>1477</v>
      </c>
    </row>
    <row r="1479" spans="1:2" x14ac:dyDescent="0.25">
      <c r="A1479" t="s">
        <v>7650</v>
      </c>
      <c r="B1479">
        <v>1478</v>
      </c>
    </row>
    <row r="1480" spans="1:2" x14ac:dyDescent="0.25">
      <c r="A1480" t="s">
        <v>7651</v>
      </c>
      <c r="B1480">
        <v>1479</v>
      </c>
    </row>
    <row r="1481" spans="1:2" x14ac:dyDescent="0.25">
      <c r="A1481" t="s">
        <v>7652</v>
      </c>
      <c r="B1481">
        <v>1480</v>
      </c>
    </row>
    <row r="1482" spans="1:2" x14ac:dyDescent="0.25">
      <c r="A1482" t="s">
        <v>7653</v>
      </c>
      <c r="B1482">
        <v>1481</v>
      </c>
    </row>
    <row r="1483" spans="1:2" x14ac:dyDescent="0.25">
      <c r="A1483" t="s">
        <v>7654</v>
      </c>
      <c r="B1483">
        <v>1482</v>
      </c>
    </row>
    <row r="1484" spans="1:2" x14ac:dyDescent="0.25">
      <c r="A1484" t="s">
        <v>7655</v>
      </c>
      <c r="B1484">
        <v>1483</v>
      </c>
    </row>
    <row r="1485" spans="1:2" x14ac:dyDescent="0.25">
      <c r="A1485" t="s">
        <v>7656</v>
      </c>
      <c r="B1485">
        <v>1484</v>
      </c>
    </row>
    <row r="1486" spans="1:2" x14ac:dyDescent="0.25">
      <c r="A1486" t="s">
        <v>7657</v>
      </c>
      <c r="B1486">
        <v>1485</v>
      </c>
    </row>
    <row r="1487" spans="1:2" x14ac:dyDescent="0.25">
      <c r="A1487" t="s">
        <v>7658</v>
      </c>
      <c r="B1487">
        <v>1486</v>
      </c>
    </row>
    <row r="1488" spans="1:2" x14ac:dyDescent="0.25">
      <c r="A1488" t="s">
        <v>7659</v>
      </c>
      <c r="B1488">
        <v>1487</v>
      </c>
    </row>
    <row r="1489" spans="1:2" x14ac:dyDescent="0.25">
      <c r="A1489" t="s">
        <v>7660</v>
      </c>
      <c r="B1489">
        <v>1488</v>
      </c>
    </row>
    <row r="1490" spans="1:2" x14ac:dyDescent="0.25">
      <c r="A1490" t="s">
        <v>7661</v>
      </c>
      <c r="B1490">
        <v>1489</v>
      </c>
    </row>
    <row r="1491" spans="1:2" x14ac:dyDescent="0.25">
      <c r="A1491" t="s">
        <v>7662</v>
      </c>
      <c r="B1491">
        <v>1490</v>
      </c>
    </row>
    <row r="1492" spans="1:2" x14ac:dyDescent="0.25">
      <c r="A1492" t="s">
        <v>7663</v>
      </c>
      <c r="B1492">
        <v>1491</v>
      </c>
    </row>
    <row r="1493" spans="1:2" x14ac:dyDescent="0.25">
      <c r="A1493" t="s">
        <v>7664</v>
      </c>
      <c r="B1493">
        <v>1492</v>
      </c>
    </row>
    <row r="1494" spans="1:2" x14ac:dyDescent="0.25">
      <c r="A1494" t="s">
        <v>7665</v>
      </c>
      <c r="B1494">
        <v>1493</v>
      </c>
    </row>
    <row r="1495" spans="1:2" x14ac:dyDescent="0.25">
      <c r="A1495" t="s">
        <v>7666</v>
      </c>
      <c r="B1495">
        <v>1494</v>
      </c>
    </row>
    <row r="1496" spans="1:2" x14ac:dyDescent="0.25">
      <c r="A1496" t="s">
        <v>7667</v>
      </c>
      <c r="B1496">
        <v>1495</v>
      </c>
    </row>
    <row r="1497" spans="1:2" x14ac:dyDescent="0.25">
      <c r="A1497" t="s">
        <v>7668</v>
      </c>
      <c r="B1497">
        <v>1496</v>
      </c>
    </row>
    <row r="1498" spans="1:2" x14ac:dyDescent="0.25">
      <c r="A1498" t="s">
        <v>7669</v>
      </c>
      <c r="B1498">
        <v>1497</v>
      </c>
    </row>
    <row r="1499" spans="1:2" x14ac:dyDescent="0.25">
      <c r="A1499" t="s">
        <v>7670</v>
      </c>
      <c r="B1499">
        <v>1498</v>
      </c>
    </row>
    <row r="1500" spans="1:2" x14ac:dyDescent="0.25">
      <c r="A1500" t="s">
        <v>7671</v>
      </c>
      <c r="B1500">
        <v>1499</v>
      </c>
    </row>
    <row r="1501" spans="1:2" x14ac:dyDescent="0.25">
      <c r="A1501" t="s">
        <v>7672</v>
      </c>
      <c r="B1501">
        <v>1500</v>
      </c>
    </row>
    <row r="1502" spans="1:2" x14ac:dyDescent="0.25">
      <c r="A1502" t="s">
        <v>7673</v>
      </c>
      <c r="B1502">
        <v>1501</v>
      </c>
    </row>
    <row r="1503" spans="1:2" x14ac:dyDescent="0.25">
      <c r="A1503" t="s">
        <v>7674</v>
      </c>
      <c r="B1503">
        <v>1502</v>
      </c>
    </row>
    <row r="1504" spans="1:2" x14ac:dyDescent="0.25">
      <c r="A1504" t="s">
        <v>7675</v>
      </c>
      <c r="B1504">
        <v>1503</v>
      </c>
    </row>
    <row r="1505" spans="1:2" x14ac:dyDescent="0.25">
      <c r="A1505" t="s">
        <v>7676</v>
      </c>
      <c r="B1505">
        <v>1504</v>
      </c>
    </row>
    <row r="1506" spans="1:2" x14ac:dyDescent="0.25">
      <c r="A1506" t="s">
        <v>7677</v>
      </c>
      <c r="B1506">
        <v>1505</v>
      </c>
    </row>
    <row r="1507" spans="1:2" x14ac:dyDescent="0.25">
      <c r="A1507" t="s">
        <v>7678</v>
      </c>
      <c r="B1507">
        <v>1506</v>
      </c>
    </row>
    <row r="1508" spans="1:2" x14ac:dyDescent="0.25">
      <c r="A1508" t="s">
        <v>7679</v>
      </c>
      <c r="B1508">
        <v>1507</v>
      </c>
    </row>
    <row r="1509" spans="1:2" x14ac:dyDescent="0.25">
      <c r="A1509" t="s">
        <v>7680</v>
      </c>
      <c r="B1509">
        <v>1508</v>
      </c>
    </row>
    <row r="1510" spans="1:2" x14ac:dyDescent="0.25">
      <c r="A1510" t="s">
        <v>7681</v>
      </c>
      <c r="B1510">
        <v>1509</v>
      </c>
    </row>
    <row r="1511" spans="1:2" x14ac:dyDescent="0.25">
      <c r="A1511" t="s">
        <v>7682</v>
      </c>
      <c r="B1511">
        <v>1510</v>
      </c>
    </row>
    <row r="1512" spans="1:2" x14ac:dyDescent="0.25">
      <c r="A1512" t="s">
        <v>7683</v>
      </c>
      <c r="B1512">
        <v>1511</v>
      </c>
    </row>
    <row r="1513" spans="1:2" x14ac:dyDescent="0.25">
      <c r="A1513" t="s">
        <v>7684</v>
      </c>
      <c r="B1513">
        <v>1512</v>
      </c>
    </row>
    <row r="1514" spans="1:2" x14ac:dyDescent="0.25">
      <c r="A1514" t="s">
        <v>7685</v>
      </c>
      <c r="B1514">
        <v>1513</v>
      </c>
    </row>
    <row r="1515" spans="1:2" x14ac:dyDescent="0.25">
      <c r="A1515" t="s">
        <v>7686</v>
      </c>
      <c r="B1515">
        <v>1514</v>
      </c>
    </row>
    <row r="1516" spans="1:2" x14ac:dyDescent="0.25">
      <c r="A1516" t="s">
        <v>7687</v>
      </c>
      <c r="B1516">
        <v>1515</v>
      </c>
    </row>
    <row r="1517" spans="1:2" x14ac:dyDescent="0.25">
      <c r="A1517" t="s">
        <v>7688</v>
      </c>
      <c r="B1517">
        <v>1516</v>
      </c>
    </row>
    <row r="1518" spans="1:2" x14ac:dyDescent="0.25">
      <c r="A1518" t="s">
        <v>7689</v>
      </c>
      <c r="B1518">
        <v>1517</v>
      </c>
    </row>
    <row r="1519" spans="1:2" x14ac:dyDescent="0.25">
      <c r="A1519" t="s">
        <v>7690</v>
      </c>
      <c r="B1519">
        <v>1518</v>
      </c>
    </row>
    <row r="1520" spans="1:2" x14ac:dyDescent="0.25">
      <c r="A1520" t="s">
        <v>7691</v>
      </c>
      <c r="B1520">
        <v>1519</v>
      </c>
    </row>
    <row r="1521" spans="1:2" x14ac:dyDescent="0.25">
      <c r="A1521" t="s">
        <v>7692</v>
      </c>
      <c r="B1521">
        <v>1520</v>
      </c>
    </row>
    <row r="1522" spans="1:2" x14ac:dyDescent="0.25">
      <c r="A1522" t="s">
        <v>7693</v>
      </c>
      <c r="B1522">
        <v>1521</v>
      </c>
    </row>
    <row r="1523" spans="1:2" x14ac:dyDescent="0.25">
      <c r="A1523" t="s">
        <v>7694</v>
      </c>
      <c r="B1523">
        <v>1522</v>
      </c>
    </row>
    <row r="1524" spans="1:2" x14ac:dyDescent="0.25">
      <c r="A1524" t="s">
        <v>7695</v>
      </c>
      <c r="B1524">
        <v>1523</v>
      </c>
    </row>
    <row r="1525" spans="1:2" x14ac:dyDescent="0.25">
      <c r="A1525" t="s">
        <v>7696</v>
      </c>
      <c r="B1525">
        <v>1524</v>
      </c>
    </row>
    <row r="1526" spans="1:2" x14ac:dyDescent="0.25">
      <c r="A1526" t="s">
        <v>7697</v>
      </c>
      <c r="B1526">
        <v>1525</v>
      </c>
    </row>
    <row r="1527" spans="1:2" x14ac:dyDescent="0.25">
      <c r="A1527" t="s">
        <v>7698</v>
      </c>
      <c r="B1527">
        <v>1526</v>
      </c>
    </row>
    <row r="1528" spans="1:2" x14ac:dyDescent="0.25">
      <c r="A1528" t="s">
        <v>7699</v>
      </c>
      <c r="B1528">
        <v>1527</v>
      </c>
    </row>
    <row r="1529" spans="1:2" x14ac:dyDescent="0.25">
      <c r="A1529" t="s">
        <v>7700</v>
      </c>
      <c r="B1529">
        <v>1528</v>
      </c>
    </row>
    <row r="1530" spans="1:2" x14ac:dyDescent="0.25">
      <c r="A1530" t="s">
        <v>7701</v>
      </c>
      <c r="B1530">
        <v>1529</v>
      </c>
    </row>
    <row r="1531" spans="1:2" x14ac:dyDescent="0.25">
      <c r="A1531" t="s">
        <v>7702</v>
      </c>
      <c r="B1531">
        <v>1530</v>
      </c>
    </row>
    <row r="1532" spans="1:2" x14ac:dyDescent="0.25">
      <c r="A1532" t="s">
        <v>703</v>
      </c>
      <c r="B1532">
        <v>1531</v>
      </c>
    </row>
    <row r="1533" spans="1:2" x14ac:dyDescent="0.25">
      <c r="A1533" t="s">
        <v>7703</v>
      </c>
      <c r="B1533">
        <v>1532</v>
      </c>
    </row>
    <row r="1534" spans="1:2" x14ac:dyDescent="0.25">
      <c r="A1534" t="s">
        <v>7704</v>
      </c>
      <c r="B1534">
        <v>1533</v>
      </c>
    </row>
    <row r="1535" spans="1:2" x14ac:dyDescent="0.25">
      <c r="A1535" t="s">
        <v>7705</v>
      </c>
      <c r="B1535">
        <v>1534</v>
      </c>
    </row>
    <row r="1536" spans="1:2" x14ac:dyDescent="0.25">
      <c r="A1536" t="s">
        <v>7706</v>
      </c>
      <c r="B1536">
        <v>1535</v>
      </c>
    </row>
    <row r="1537" spans="1:2" x14ac:dyDescent="0.25">
      <c r="A1537" t="s">
        <v>7707</v>
      </c>
      <c r="B1537">
        <v>1536</v>
      </c>
    </row>
    <row r="1538" spans="1:2" x14ac:dyDescent="0.25">
      <c r="A1538" t="s">
        <v>7708</v>
      </c>
      <c r="B1538">
        <v>1537</v>
      </c>
    </row>
    <row r="1539" spans="1:2" x14ac:dyDescent="0.25">
      <c r="A1539" t="s">
        <v>7709</v>
      </c>
      <c r="B1539">
        <v>1538</v>
      </c>
    </row>
    <row r="1540" spans="1:2" x14ac:dyDescent="0.25">
      <c r="A1540" t="s">
        <v>7710</v>
      </c>
      <c r="B1540">
        <v>1539</v>
      </c>
    </row>
    <row r="1541" spans="1:2" x14ac:dyDescent="0.25">
      <c r="A1541" t="s">
        <v>7711</v>
      </c>
      <c r="B1541">
        <v>1540</v>
      </c>
    </row>
    <row r="1542" spans="1:2" x14ac:dyDescent="0.25">
      <c r="A1542" t="s">
        <v>7712</v>
      </c>
      <c r="B1542">
        <v>1541</v>
      </c>
    </row>
    <row r="1543" spans="1:2" x14ac:dyDescent="0.25">
      <c r="A1543" t="s">
        <v>7713</v>
      </c>
      <c r="B1543">
        <v>1542</v>
      </c>
    </row>
    <row r="1544" spans="1:2" x14ac:dyDescent="0.25">
      <c r="A1544" t="s">
        <v>7714</v>
      </c>
      <c r="B1544">
        <v>1543</v>
      </c>
    </row>
    <row r="1545" spans="1:2" x14ac:dyDescent="0.25">
      <c r="A1545" t="s">
        <v>7715</v>
      </c>
      <c r="B1545">
        <v>1544</v>
      </c>
    </row>
    <row r="1546" spans="1:2" x14ac:dyDescent="0.25">
      <c r="A1546" t="s">
        <v>7716</v>
      </c>
      <c r="B1546">
        <v>1545</v>
      </c>
    </row>
    <row r="1547" spans="1:2" x14ac:dyDescent="0.25">
      <c r="A1547" t="s">
        <v>7717</v>
      </c>
      <c r="B1547">
        <v>1546</v>
      </c>
    </row>
    <row r="1548" spans="1:2" x14ac:dyDescent="0.25">
      <c r="A1548" t="s">
        <v>7718</v>
      </c>
      <c r="B1548">
        <v>1547</v>
      </c>
    </row>
    <row r="1549" spans="1:2" x14ac:dyDescent="0.25">
      <c r="A1549" t="s">
        <v>7719</v>
      </c>
      <c r="B1549">
        <v>1548</v>
      </c>
    </row>
    <row r="1550" spans="1:2" x14ac:dyDescent="0.25">
      <c r="A1550" t="s">
        <v>7720</v>
      </c>
      <c r="B1550">
        <v>1549</v>
      </c>
    </row>
    <row r="1551" spans="1:2" x14ac:dyDescent="0.25">
      <c r="A1551" t="s">
        <v>7721</v>
      </c>
      <c r="B1551">
        <v>1550</v>
      </c>
    </row>
    <row r="1552" spans="1:2" x14ac:dyDescent="0.25">
      <c r="A1552" t="s">
        <v>7722</v>
      </c>
      <c r="B1552">
        <v>1551</v>
      </c>
    </row>
    <row r="1553" spans="1:2" x14ac:dyDescent="0.25">
      <c r="A1553" t="s">
        <v>7723</v>
      </c>
      <c r="B1553">
        <v>1552</v>
      </c>
    </row>
    <row r="1554" spans="1:2" x14ac:dyDescent="0.25">
      <c r="A1554" t="s">
        <v>7724</v>
      </c>
      <c r="B1554">
        <v>1553</v>
      </c>
    </row>
    <row r="1555" spans="1:2" x14ac:dyDescent="0.25">
      <c r="A1555" t="s">
        <v>7725</v>
      </c>
      <c r="B1555">
        <v>1554</v>
      </c>
    </row>
    <row r="1556" spans="1:2" x14ac:dyDescent="0.25">
      <c r="A1556" t="s">
        <v>7726</v>
      </c>
      <c r="B1556">
        <v>1555</v>
      </c>
    </row>
    <row r="1557" spans="1:2" x14ac:dyDescent="0.25">
      <c r="A1557" t="s">
        <v>7727</v>
      </c>
      <c r="B1557">
        <v>1556</v>
      </c>
    </row>
    <row r="1558" spans="1:2" x14ac:dyDescent="0.25">
      <c r="A1558" t="s">
        <v>7728</v>
      </c>
      <c r="B1558">
        <v>1557</v>
      </c>
    </row>
    <row r="1559" spans="1:2" x14ac:dyDescent="0.25">
      <c r="A1559" t="s">
        <v>7729</v>
      </c>
      <c r="B1559">
        <v>1558</v>
      </c>
    </row>
    <row r="1560" spans="1:2" x14ac:dyDescent="0.25">
      <c r="A1560" t="s">
        <v>7730</v>
      </c>
      <c r="B1560">
        <v>1559</v>
      </c>
    </row>
    <row r="1561" spans="1:2" x14ac:dyDescent="0.25">
      <c r="A1561" t="s">
        <v>7731</v>
      </c>
      <c r="B1561">
        <v>1560</v>
      </c>
    </row>
    <row r="1562" spans="1:2" x14ac:dyDescent="0.25">
      <c r="A1562" t="s">
        <v>7732</v>
      </c>
      <c r="B1562">
        <v>1561</v>
      </c>
    </row>
    <row r="1563" spans="1:2" x14ac:dyDescent="0.25">
      <c r="A1563" t="s">
        <v>7733</v>
      </c>
      <c r="B1563">
        <v>1562</v>
      </c>
    </row>
    <row r="1564" spans="1:2" x14ac:dyDescent="0.25">
      <c r="A1564" t="s">
        <v>7734</v>
      </c>
      <c r="B1564">
        <v>1563</v>
      </c>
    </row>
    <row r="1565" spans="1:2" x14ac:dyDescent="0.25">
      <c r="A1565" t="s">
        <v>7735</v>
      </c>
      <c r="B1565">
        <v>1564</v>
      </c>
    </row>
    <row r="1566" spans="1:2" x14ac:dyDescent="0.25">
      <c r="A1566" t="s">
        <v>7736</v>
      </c>
      <c r="B1566">
        <v>1565</v>
      </c>
    </row>
    <row r="1567" spans="1:2" x14ac:dyDescent="0.25">
      <c r="A1567" t="s">
        <v>7737</v>
      </c>
      <c r="B1567">
        <v>1566</v>
      </c>
    </row>
    <row r="1568" spans="1:2" x14ac:dyDescent="0.25">
      <c r="A1568" t="s">
        <v>7738</v>
      </c>
      <c r="B1568">
        <v>1567</v>
      </c>
    </row>
    <row r="1569" spans="1:2" x14ac:dyDescent="0.25">
      <c r="A1569" t="s">
        <v>7739</v>
      </c>
      <c r="B1569">
        <v>1568</v>
      </c>
    </row>
    <row r="1570" spans="1:2" x14ac:dyDescent="0.25">
      <c r="A1570" t="s">
        <v>7740</v>
      </c>
      <c r="B1570">
        <v>1569</v>
      </c>
    </row>
    <row r="1571" spans="1:2" x14ac:dyDescent="0.25">
      <c r="A1571" t="s">
        <v>7741</v>
      </c>
      <c r="B1571">
        <v>1570</v>
      </c>
    </row>
    <row r="1572" spans="1:2" x14ac:dyDescent="0.25">
      <c r="A1572" t="s">
        <v>7742</v>
      </c>
      <c r="B1572">
        <v>1571</v>
      </c>
    </row>
    <row r="1573" spans="1:2" x14ac:dyDescent="0.25">
      <c r="A1573" t="s">
        <v>7743</v>
      </c>
      <c r="B1573">
        <v>1572</v>
      </c>
    </row>
    <row r="1574" spans="1:2" x14ac:dyDescent="0.25">
      <c r="A1574" t="s">
        <v>7744</v>
      </c>
      <c r="B1574">
        <v>1573</v>
      </c>
    </row>
    <row r="1575" spans="1:2" x14ac:dyDescent="0.25">
      <c r="A1575" t="s">
        <v>7745</v>
      </c>
      <c r="B1575">
        <v>1574</v>
      </c>
    </row>
    <row r="1576" spans="1:2" x14ac:dyDescent="0.25">
      <c r="A1576" t="s">
        <v>7746</v>
      </c>
      <c r="B1576">
        <v>1575</v>
      </c>
    </row>
    <row r="1577" spans="1:2" x14ac:dyDescent="0.25">
      <c r="A1577" t="s">
        <v>7747</v>
      </c>
      <c r="B1577">
        <v>1576</v>
      </c>
    </row>
    <row r="1578" spans="1:2" x14ac:dyDescent="0.25">
      <c r="A1578" t="s">
        <v>7748</v>
      </c>
      <c r="B1578">
        <v>1577</v>
      </c>
    </row>
    <row r="1579" spans="1:2" x14ac:dyDescent="0.25">
      <c r="A1579" t="s">
        <v>7749</v>
      </c>
      <c r="B1579">
        <v>1578</v>
      </c>
    </row>
    <row r="1580" spans="1:2" x14ac:dyDescent="0.25">
      <c r="A1580" t="s">
        <v>7750</v>
      </c>
      <c r="B1580">
        <v>1579</v>
      </c>
    </row>
    <row r="1581" spans="1:2" x14ac:dyDescent="0.25">
      <c r="A1581" t="s">
        <v>7751</v>
      </c>
      <c r="B1581">
        <v>1580</v>
      </c>
    </row>
    <row r="1582" spans="1:2" x14ac:dyDescent="0.25">
      <c r="A1582" t="s">
        <v>7752</v>
      </c>
      <c r="B1582">
        <v>1581</v>
      </c>
    </row>
    <row r="1583" spans="1:2" x14ac:dyDescent="0.25">
      <c r="A1583" t="s">
        <v>7753</v>
      </c>
      <c r="B1583">
        <v>1582</v>
      </c>
    </row>
    <row r="1584" spans="1:2" x14ac:dyDescent="0.25">
      <c r="A1584" t="s">
        <v>7754</v>
      </c>
      <c r="B1584">
        <v>1583</v>
      </c>
    </row>
    <row r="1585" spans="1:2" x14ac:dyDescent="0.25">
      <c r="A1585" t="s">
        <v>7755</v>
      </c>
      <c r="B1585">
        <v>1584</v>
      </c>
    </row>
    <row r="1586" spans="1:2" x14ac:dyDescent="0.25">
      <c r="A1586" t="s">
        <v>7756</v>
      </c>
      <c r="B1586">
        <v>1585</v>
      </c>
    </row>
    <row r="1587" spans="1:2" x14ac:dyDescent="0.25">
      <c r="A1587" t="s">
        <v>7757</v>
      </c>
      <c r="B1587">
        <v>1586</v>
      </c>
    </row>
    <row r="1588" spans="1:2" x14ac:dyDescent="0.25">
      <c r="A1588" t="s">
        <v>7758</v>
      </c>
      <c r="B1588">
        <v>1587</v>
      </c>
    </row>
    <row r="1589" spans="1:2" x14ac:dyDescent="0.25">
      <c r="A1589" t="s">
        <v>7759</v>
      </c>
      <c r="B1589">
        <v>1588</v>
      </c>
    </row>
    <row r="1590" spans="1:2" x14ac:dyDescent="0.25">
      <c r="A1590" t="s">
        <v>7760</v>
      </c>
      <c r="B1590">
        <v>1589</v>
      </c>
    </row>
    <row r="1591" spans="1:2" x14ac:dyDescent="0.25">
      <c r="A1591" t="s">
        <v>7761</v>
      </c>
      <c r="B1591">
        <v>1590</v>
      </c>
    </row>
    <row r="1592" spans="1:2" x14ac:dyDescent="0.25">
      <c r="A1592" t="s">
        <v>7762</v>
      </c>
      <c r="B1592">
        <v>1591</v>
      </c>
    </row>
    <row r="1593" spans="1:2" x14ac:dyDescent="0.25">
      <c r="A1593" t="s">
        <v>7763</v>
      </c>
      <c r="B1593">
        <v>1592</v>
      </c>
    </row>
    <row r="1594" spans="1:2" x14ac:dyDescent="0.25">
      <c r="A1594" t="s">
        <v>7764</v>
      </c>
      <c r="B1594">
        <v>1593</v>
      </c>
    </row>
    <row r="1595" spans="1:2" x14ac:dyDescent="0.25">
      <c r="A1595" t="s">
        <v>7765</v>
      </c>
      <c r="B1595">
        <v>1594</v>
      </c>
    </row>
    <row r="1596" spans="1:2" x14ac:dyDescent="0.25">
      <c r="A1596" t="s">
        <v>7766</v>
      </c>
      <c r="B1596">
        <v>1595</v>
      </c>
    </row>
    <row r="1597" spans="1:2" x14ac:dyDescent="0.25">
      <c r="A1597" t="s">
        <v>7767</v>
      </c>
      <c r="B1597">
        <v>1596</v>
      </c>
    </row>
    <row r="1598" spans="1:2" x14ac:dyDescent="0.25">
      <c r="A1598" t="s">
        <v>7768</v>
      </c>
      <c r="B1598">
        <v>1597</v>
      </c>
    </row>
    <row r="1599" spans="1:2" x14ac:dyDescent="0.25">
      <c r="A1599" t="s">
        <v>7769</v>
      </c>
      <c r="B1599">
        <v>1598</v>
      </c>
    </row>
    <row r="1600" spans="1:2" x14ac:dyDescent="0.25">
      <c r="A1600" t="s">
        <v>7770</v>
      </c>
      <c r="B1600">
        <v>1599</v>
      </c>
    </row>
    <row r="1601" spans="1:2" x14ac:dyDescent="0.25">
      <c r="A1601" t="s">
        <v>7771</v>
      </c>
      <c r="B1601">
        <v>1600</v>
      </c>
    </row>
    <row r="1602" spans="1:2" x14ac:dyDescent="0.25">
      <c r="A1602" t="s">
        <v>7772</v>
      </c>
      <c r="B1602">
        <v>1601</v>
      </c>
    </row>
    <row r="1603" spans="1:2" x14ac:dyDescent="0.25">
      <c r="A1603" t="s">
        <v>7773</v>
      </c>
      <c r="B1603">
        <v>1602</v>
      </c>
    </row>
    <row r="1604" spans="1:2" x14ac:dyDescent="0.25">
      <c r="A1604" t="s">
        <v>7774</v>
      </c>
      <c r="B1604">
        <v>1603</v>
      </c>
    </row>
    <row r="1605" spans="1:2" x14ac:dyDescent="0.25">
      <c r="A1605" t="s">
        <v>7775</v>
      </c>
      <c r="B1605">
        <v>1604</v>
      </c>
    </row>
    <row r="1606" spans="1:2" x14ac:dyDescent="0.25">
      <c r="A1606" t="s">
        <v>7776</v>
      </c>
      <c r="B1606">
        <v>1605</v>
      </c>
    </row>
    <row r="1607" spans="1:2" x14ac:dyDescent="0.25">
      <c r="A1607" t="s">
        <v>7777</v>
      </c>
      <c r="B1607">
        <v>1606</v>
      </c>
    </row>
    <row r="1608" spans="1:2" x14ac:dyDescent="0.25">
      <c r="A1608" t="s">
        <v>7778</v>
      </c>
      <c r="B1608">
        <v>1607</v>
      </c>
    </row>
    <row r="1609" spans="1:2" x14ac:dyDescent="0.25">
      <c r="A1609" t="s">
        <v>7779</v>
      </c>
      <c r="B1609">
        <v>1608</v>
      </c>
    </row>
    <row r="1610" spans="1:2" x14ac:dyDescent="0.25">
      <c r="A1610" t="s">
        <v>7780</v>
      </c>
      <c r="B1610">
        <v>1609</v>
      </c>
    </row>
    <row r="1611" spans="1:2" x14ac:dyDescent="0.25">
      <c r="A1611" t="s">
        <v>7781</v>
      </c>
      <c r="B1611">
        <v>1610</v>
      </c>
    </row>
    <row r="1612" spans="1:2" x14ac:dyDescent="0.25">
      <c r="A1612" t="s">
        <v>7782</v>
      </c>
      <c r="B1612">
        <v>1611</v>
      </c>
    </row>
    <row r="1613" spans="1:2" x14ac:dyDescent="0.25">
      <c r="A1613" t="s">
        <v>7783</v>
      </c>
      <c r="B1613">
        <v>1612</v>
      </c>
    </row>
    <row r="1614" spans="1:2" x14ac:dyDescent="0.25">
      <c r="A1614" t="s">
        <v>7784</v>
      </c>
      <c r="B1614">
        <v>1613</v>
      </c>
    </row>
    <row r="1615" spans="1:2" x14ac:dyDescent="0.25">
      <c r="A1615" t="s">
        <v>7785</v>
      </c>
      <c r="B1615">
        <v>1614</v>
      </c>
    </row>
    <row r="1616" spans="1:2" x14ac:dyDescent="0.25">
      <c r="A1616" t="s">
        <v>7786</v>
      </c>
      <c r="B1616">
        <v>1615</v>
      </c>
    </row>
    <row r="1617" spans="1:2" x14ac:dyDescent="0.25">
      <c r="A1617" t="s">
        <v>7787</v>
      </c>
      <c r="B1617">
        <v>1616</v>
      </c>
    </row>
    <row r="1618" spans="1:2" x14ac:dyDescent="0.25">
      <c r="A1618" t="s">
        <v>7788</v>
      </c>
      <c r="B1618">
        <v>1617</v>
      </c>
    </row>
    <row r="1619" spans="1:2" x14ac:dyDescent="0.25">
      <c r="A1619" t="s">
        <v>7789</v>
      </c>
      <c r="B1619">
        <v>1618</v>
      </c>
    </row>
    <row r="1620" spans="1:2" x14ac:dyDescent="0.25">
      <c r="A1620" t="s">
        <v>7790</v>
      </c>
      <c r="B1620">
        <v>1619</v>
      </c>
    </row>
    <row r="1621" spans="1:2" x14ac:dyDescent="0.25">
      <c r="A1621" t="s">
        <v>7791</v>
      </c>
      <c r="B1621">
        <v>1620</v>
      </c>
    </row>
    <row r="1622" spans="1:2" x14ac:dyDescent="0.25">
      <c r="A1622" t="s">
        <v>7792</v>
      </c>
      <c r="B1622">
        <v>1621</v>
      </c>
    </row>
    <row r="1623" spans="1:2" x14ac:dyDescent="0.25">
      <c r="A1623" t="s">
        <v>7793</v>
      </c>
      <c r="B1623">
        <v>1622</v>
      </c>
    </row>
    <row r="1624" spans="1:2" x14ac:dyDescent="0.25">
      <c r="A1624" t="s">
        <v>7794</v>
      </c>
      <c r="B1624">
        <v>1623</v>
      </c>
    </row>
    <row r="1625" spans="1:2" x14ac:dyDescent="0.25">
      <c r="A1625" t="s">
        <v>7795</v>
      </c>
      <c r="B1625">
        <v>1624</v>
      </c>
    </row>
    <row r="1626" spans="1:2" x14ac:dyDescent="0.25">
      <c r="A1626" t="s">
        <v>7796</v>
      </c>
      <c r="B1626">
        <v>1625</v>
      </c>
    </row>
    <row r="1627" spans="1:2" x14ac:dyDescent="0.25">
      <c r="A1627" t="s">
        <v>7797</v>
      </c>
      <c r="B1627">
        <v>1626</v>
      </c>
    </row>
    <row r="1628" spans="1:2" x14ac:dyDescent="0.25">
      <c r="A1628" t="s">
        <v>7798</v>
      </c>
      <c r="B1628">
        <v>1627</v>
      </c>
    </row>
    <row r="1629" spans="1:2" x14ac:dyDescent="0.25">
      <c r="A1629" t="s">
        <v>7799</v>
      </c>
      <c r="B1629">
        <v>1628</v>
      </c>
    </row>
    <row r="1630" spans="1:2" x14ac:dyDescent="0.25">
      <c r="A1630" t="s">
        <v>7800</v>
      </c>
      <c r="B1630">
        <v>1629</v>
      </c>
    </row>
    <row r="1631" spans="1:2" x14ac:dyDescent="0.25">
      <c r="A1631" t="s">
        <v>7801</v>
      </c>
      <c r="B1631">
        <v>1630</v>
      </c>
    </row>
    <row r="1632" spans="1:2" x14ac:dyDescent="0.25">
      <c r="A1632" t="s">
        <v>7802</v>
      </c>
      <c r="B1632">
        <v>1631</v>
      </c>
    </row>
    <row r="1633" spans="1:2" x14ac:dyDescent="0.25">
      <c r="A1633" t="s">
        <v>7803</v>
      </c>
      <c r="B1633">
        <v>1632</v>
      </c>
    </row>
    <row r="1634" spans="1:2" x14ac:dyDescent="0.25">
      <c r="A1634" t="s">
        <v>7804</v>
      </c>
      <c r="B1634">
        <v>1633</v>
      </c>
    </row>
    <row r="1635" spans="1:2" x14ac:dyDescent="0.25">
      <c r="A1635" t="s">
        <v>7805</v>
      </c>
      <c r="B1635">
        <v>1634</v>
      </c>
    </row>
    <row r="1636" spans="1:2" x14ac:dyDescent="0.25">
      <c r="A1636" t="s">
        <v>7806</v>
      </c>
      <c r="B1636">
        <v>1635</v>
      </c>
    </row>
    <row r="1637" spans="1:2" x14ac:dyDescent="0.25">
      <c r="A1637" t="s">
        <v>7807</v>
      </c>
      <c r="B1637">
        <v>1636</v>
      </c>
    </row>
    <row r="1638" spans="1:2" x14ac:dyDescent="0.25">
      <c r="A1638" t="s">
        <v>7808</v>
      </c>
      <c r="B1638">
        <v>1637</v>
      </c>
    </row>
    <row r="1639" spans="1:2" x14ac:dyDescent="0.25">
      <c r="A1639" t="s">
        <v>7809</v>
      </c>
      <c r="B1639">
        <v>1638</v>
      </c>
    </row>
    <row r="1640" spans="1:2" x14ac:dyDescent="0.25">
      <c r="A1640" t="s">
        <v>7810</v>
      </c>
      <c r="B1640">
        <v>1639</v>
      </c>
    </row>
    <row r="1641" spans="1:2" x14ac:dyDescent="0.25">
      <c r="A1641" t="s">
        <v>7811</v>
      </c>
      <c r="B1641">
        <v>1640</v>
      </c>
    </row>
    <row r="1642" spans="1:2" x14ac:dyDescent="0.25">
      <c r="A1642" t="s">
        <v>7812</v>
      </c>
      <c r="B1642">
        <v>1641</v>
      </c>
    </row>
    <row r="1643" spans="1:2" x14ac:dyDescent="0.25">
      <c r="A1643" t="s">
        <v>7813</v>
      </c>
      <c r="B1643">
        <v>1642</v>
      </c>
    </row>
    <row r="1644" spans="1:2" x14ac:dyDescent="0.25">
      <c r="A1644" t="s">
        <v>7814</v>
      </c>
      <c r="B1644">
        <v>1643</v>
      </c>
    </row>
    <row r="1645" spans="1:2" x14ac:dyDescent="0.25">
      <c r="A1645" t="s">
        <v>7815</v>
      </c>
      <c r="B1645">
        <v>1644</v>
      </c>
    </row>
    <row r="1646" spans="1:2" x14ac:dyDescent="0.25">
      <c r="A1646" t="s">
        <v>7816</v>
      </c>
      <c r="B1646">
        <v>1645</v>
      </c>
    </row>
    <row r="1647" spans="1:2" x14ac:dyDescent="0.25">
      <c r="A1647" t="s">
        <v>7817</v>
      </c>
      <c r="B1647">
        <v>1646</v>
      </c>
    </row>
    <row r="1648" spans="1:2" x14ac:dyDescent="0.25">
      <c r="A1648" t="s">
        <v>7818</v>
      </c>
      <c r="B1648">
        <v>1647</v>
      </c>
    </row>
    <row r="1649" spans="1:2" x14ac:dyDescent="0.25">
      <c r="A1649" t="s">
        <v>7819</v>
      </c>
      <c r="B1649">
        <v>1648</v>
      </c>
    </row>
    <row r="1650" spans="1:2" x14ac:dyDescent="0.25">
      <c r="A1650" t="s">
        <v>7820</v>
      </c>
      <c r="B1650">
        <v>1649</v>
      </c>
    </row>
    <row r="1651" spans="1:2" x14ac:dyDescent="0.25">
      <c r="A1651" t="s">
        <v>7821</v>
      </c>
      <c r="B1651">
        <v>1650</v>
      </c>
    </row>
    <row r="1652" spans="1:2" x14ac:dyDescent="0.25">
      <c r="A1652" t="s">
        <v>7822</v>
      </c>
      <c r="B1652">
        <v>1651</v>
      </c>
    </row>
    <row r="1653" spans="1:2" x14ac:dyDescent="0.25">
      <c r="A1653" t="s">
        <v>7823</v>
      </c>
      <c r="B1653">
        <v>1652</v>
      </c>
    </row>
    <row r="1654" spans="1:2" x14ac:dyDescent="0.25">
      <c r="A1654" t="s">
        <v>7824</v>
      </c>
      <c r="B1654">
        <v>1653</v>
      </c>
    </row>
    <row r="1655" spans="1:2" x14ac:dyDescent="0.25">
      <c r="A1655" t="s">
        <v>7825</v>
      </c>
      <c r="B1655">
        <v>1654</v>
      </c>
    </row>
    <row r="1656" spans="1:2" x14ac:dyDescent="0.25">
      <c r="A1656" t="s">
        <v>7826</v>
      </c>
      <c r="B1656">
        <v>1655</v>
      </c>
    </row>
    <row r="1657" spans="1:2" x14ac:dyDescent="0.25">
      <c r="A1657" t="s">
        <v>7827</v>
      </c>
      <c r="B1657">
        <v>1656</v>
      </c>
    </row>
    <row r="1658" spans="1:2" x14ac:dyDescent="0.25">
      <c r="A1658" t="s">
        <v>7828</v>
      </c>
      <c r="B1658">
        <v>1657</v>
      </c>
    </row>
    <row r="1659" spans="1:2" x14ac:dyDescent="0.25">
      <c r="A1659" t="s">
        <v>7829</v>
      </c>
      <c r="B1659">
        <v>1658</v>
      </c>
    </row>
    <row r="1660" spans="1:2" x14ac:dyDescent="0.25">
      <c r="A1660" t="s">
        <v>7830</v>
      </c>
      <c r="B1660">
        <v>1659</v>
      </c>
    </row>
    <row r="1661" spans="1:2" x14ac:dyDescent="0.25">
      <c r="A1661" t="s">
        <v>7831</v>
      </c>
      <c r="B1661">
        <v>1660</v>
      </c>
    </row>
    <row r="1662" spans="1:2" x14ac:dyDescent="0.25">
      <c r="A1662" t="s">
        <v>7832</v>
      </c>
      <c r="B1662">
        <v>1661</v>
      </c>
    </row>
    <row r="1663" spans="1:2" x14ac:dyDescent="0.25">
      <c r="A1663" t="s">
        <v>7833</v>
      </c>
      <c r="B1663">
        <v>1662</v>
      </c>
    </row>
    <row r="1664" spans="1:2" x14ac:dyDescent="0.25">
      <c r="A1664" t="s">
        <v>7834</v>
      </c>
      <c r="B1664">
        <v>1663</v>
      </c>
    </row>
    <row r="1665" spans="1:2" x14ac:dyDescent="0.25">
      <c r="A1665" t="s">
        <v>7835</v>
      </c>
      <c r="B1665">
        <v>1664</v>
      </c>
    </row>
    <row r="1666" spans="1:2" x14ac:dyDescent="0.25">
      <c r="A1666" t="s">
        <v>7836</v>
      </c>
      <c r="B1666">
        <v>1665</v>
      </c>
    </row>
    <row r="1667" spans="1:2" x14ac:dyDescent="0.25">
      <c r="A1667" t="s">
        <v>7837</v>
      </c>
      <c r="B1667">
        <v>1666</v>
      </c>
    </row>
    <row r="1668" spans="1:2" x14ac:dyDescent="0.25">
      <c r="A1668" t="s">
        <v>7838</v>
      </c>
      <c r="B1668">
        <v>1667</v>
      </c>
    </row>
    <row r="1669" spans="1:2" x14ac:dyDescent="0.25">
      <c r="A1669" t="s">
        <v>7839</v>
      </c>
      <c r="B1669">
        <v>1668</v>
      </c>
    </row>
    <row r="1670" spans="1:2" x14ac:dyDescent="0.25">
      <c r="A1670" t="s">
        <v>7840</v>
      </c>
      <c r="B1670">
        <v>1669</v>
      </c>
    </row>
    <row r="1671" spans="1:2" x14ac:dyDescent="0.25">
      <c r="A1671" t="s">
        <v>7841</v>
      </c>
      <c r="B1671">
        <v>1670</v>
      </c>
    </row>
    <row r="1672" spans="1:2" x14ac:dyDescent="0.25">
      <c r="A1672" t="s">
        <v>7842</v>
      </c>
      <c r="B1672">
        <v>1671</v>
      </c>
    </row>
    <row r="1673" spans="1:2" x14ac:dyDescent="0.25">
      <c r="A1673" t="s">
        <v>7843</v>
      </c>
      <c r="B1673">
        <v>1672</v>
      </c>
    </row>
    <row r="1674" spans="1:2" x14ac:dyDescent="0.25">
      <c r="A1674" t="s">
        <v>7844</v>
      </c>
      <c r="B1674">
        <v>1673</v>
      </c>
    </row>
    <row r="1675" spans="1:2" x14ac:dyDescent="0.25">
      <c r="A1675" t="s">
        <v>7845</v>
      </c>
      <c r="B1675">
        <v>1674</v>
      </c>
    </row>
    <row r="1676" spans="1:2" x14ac:dyDescent="0.25">
      <c r="A1676" t="s">
        <v>7846</v>
      </c>
      <c r="B1676">
        <v>1675</v>
      </c>
    </row>
    <row r="1677" spans="1:2" x14ac:dyDescent="0.25">
      <c r="A1677" t="s">
        <v>7847</v>
      </c>
      <c r="B1677">
        <v>1676</v>
      </c>
    </row>
    <row r="1678" spans="1:2" x14ac:dyDescent="0.25">
      <c r="A1678" t="s">
        <v>7848</v>
      </c>
      <c r="B1678">
        <v>1677</v>
      </c>
    </row>
    <row r="1679" spans="1:2" x14ac:dyDescent="0.25">
      <c r="A1679" t="s">
        <v>7849</v>
      </c>
      <c r="B1679">
        <v>1678</v>
      </c>
    </row>
    <row r="1680" spans="1:2" x14ac:dyDescent="0.25">
      <c r="A1680" t="s">
        <v>7850</v>
      </c>
      <c r="B1680">
        <v>1679</v>
      </c>
    </row>
    <row r="1681" spans="1:2" x14ac:dyDescent="0.25">
      <c r="A1681" t="s">
        <v>7851</v>
      </c>
      <c r="B1681">
        <v>1680</v>
      </c>
    </row>
    <row r="1682" spans="1:2" x14ac:dyDescent="0.25">
      <c r="A1682" t="s">
        <v>7852</v>
      </c>
      <c r="B1682">
        <v>1681</v>
      </c>
    </row>
    <row r="1683" spans="1:2" x14ac:dyDescent="0.25">
      <c r="A1683" t="s">
        <v>7853</v>
      </c>
      <c r="B1683">
        <v>1682</v>
      </c>
    </row>
    <row r="1684" spans="1:2" x14ac:dyDescent="0.25">
      <c r="A1684" t="s">
        <v>7854</v>
      </c>
      <c r="B1684">
        <v>1683</v>
      </c>
    </row>
    <row r="1685" spans="1:2" x14ac:dyDescent="0.25">
      <c r="A1685" t="s">
        <v>7855</v>
      </c>
      <c r="B1685">
        <v>1684</v>
      </c>
    </row>
    <row r="1686" spans="1:2" x14ac:dyDescent="0.25">
      <c r="A1686" t="s">
        <v>7856</v>
      </c>
      <c r="B1686">
        <v>1685</v>
      </c>
    </row>
    <row r="1687" spans="1:2" x14ac:dyDescent="0.25">
      <c r="A1687" t="s">
        <v>7857</v>
      </c>
      <c r="B1687">
        <v>1686</v>
      </c>
    </row>
    <row r="1688" spans="1:2" x14ac:dyDescent="0.25">
      <c r="A1688" t="s">
        <v>7858</v>
      </c>
      <c r="B1688">
        <v>1687</v>
      </c>
    </row>
    <row r="1689" spans="1:2" x14ac:dyDescent="0.25">
      <c r="A1689" t="s">
        <v>7859</v>
      </c>
      <c r="B1689">
        <v>1688</v>
      </c>
    </row>
    <row r="1690" spans="1:2" x14ac:dyDescent="0.25">
      <c r="A1690" t="s">
        <v>7860</v>
      </c>
      <c r="B1690">
        <v>1689</v>
      </c>
    </row>
    <row r="1691" spans="1:2" x14ac:dyDescent="0.25">
      <c r="A1691" t="s">
        <v>7861</v>
      </c>
      <c r="B1691">
        <v>1690</v>
      </c>
    </row>
    <row r="1692" spans="1:2" x14ac:dyDescent="0.25">
      <c r="A1692" t="s">
        <v>7862</v>
      </c>
      <c r="B1692">
        <v>1691</v>
      </c>
    </row>
    <row r="1693" spans="1:2" x14ac:dyDescent="0.25">
      <c r="A1693" t="s">
        <v>7863</v>
      </c>
      <c r="B1693">
        <v>1692</v>
      </c>
    </row>
    <row r="1694" spans="1:2" x14ac:dyDescent="0.25">
      <c r="A1694" t="s">
        <v>7864</v>
      </c>
      <c r="B1694">
        <v>1693</v>
      </c>
    </row>
    <row r="1695" spans="1:2" x14ac:dyDescent="0.25">
      <c r="A1695" t="s">
        <v>7865</v>
      </c>
      <c r="B1695">
        <v>1694</v>
      </c>
    </row>
    <row r="1696" spans="1:2" x14ac:dyDescent="0.25">
      <c r="A1696" t="s">
        <v>7866</v>
      </c>
      <c r="B1696">
        <v>1695</v>
      </c>
    </row>
    <row r="1697" spans="1:2" x14ac:dyDescent="0.25">
      <c r="A1697" t="s">
        <v>7867</v>
      </c>
      <c r="B1697">
        <v>1696</v>
      </c>
    </row>
    <row r="1698" spans="1:2" x14ac:dyDescent="0.25">
      <c r="A1698" t="s">
        <v>7868</v>
      </c>
      <c r="B1698">
        <v>1697</v>
      </c>
    </row>
    <row r="1699" spans="1:2" x14ac:dyDescent="0.25">
      <c r="A1699" t="s">
        <v>7869</v>
      </c>
      <c r="B1699">
        <v>1698</v>
      </c>
    </row>
    <row r="1700" spans="1:2" x14ac:dyDescent="0.25">
      <c r="A1700" t="s">
        <v>7870</v>
      </c>
      <c r="B1700">
        <v>1699</v>
      </c>
    </row>
    <row r="1701" spans="1:2" x14ac:dyDescent="0.25">
      <c r="A1701" t="s">
        <v>7871</v>
      </c>
      <c r="B1701">
        <v>1700</v>
      </c>
    </row>
    <row r="1702" spans="1:2" x14ac:dyDescent="0.25">
      <c r="A1702" t="s">
        <v>7872</v>
      </c>
      <c r="B1702">
        <v>1701</v>
      </c>
    </row>
    <row r="1703" spans="1:2" x14ac:dyDescent="0.25">
      <c r="A1703" t="s">
        <v>7873</v>
      </c>
      <c r="B1703">
        <v>1702</v>
      </c>
    </row>
    <row r="1704" spans="1:2" x14ac:dyDescent="0.25">
      <c r="A1704" t="s">
        <v>7874</v>
      </c>
      <c r="B1704">
        <v>1703</v>
      </c>
    </row>
    <row r="1705" spans="1:2" x14ac:dyDescent="0.25">
      <c r="A1705" t="s">
        <v>7875</v>
      </c>
      <c r="B1705">
        <v>1704</v>
      </c>
    </row>
    <row r="1706" spans="1:2" x14ac:dyDescent="0.25">
      <c r="A1706" t="s">
        <v>7876</v>
      </c>
      <c r="B1706">
        <v>1705</v>
      </c>
    </row>
    <row r="1707" spans="1:2" x14ac:dyDescent="0.25">
      <c r="A1707" t="s">
        <v>7877</v>
      </c>
      <c r="B1707">
        <v>1706</v>
      </c>
    </row>
    <row r="1708" spans="1:2" x14ac:dyDescent="0.25">
      <c r="A1708" t="s">
        <v>7878</v>
      </c>
      <c r="B1708">
        <v>1707</v>
      </c>
    </row>
    <row r="1709" spans="1:2" x14ac:dyDescent="0.25">
      <c r="A1709" t="s">
        <v>7879</v>
      </c>
      <c r="B1709">
        <v>1708</v>
      </c>
    </row>
    <row r="1710" spans="1:2" x14ac:dyDescent="0.25">
      <c r="A1710" t="s">
        <v>7880</v>
      </c>
      <c r="B1710">
        <v>1709</v>
      </c>
    </row>
    <row r="1711" spans="1:2" x14ac:dyDescent="0.25">
      <c r="A1711" t="s">
        <v>7881</v>
      </c>
      <c r="B1711">
        <v>1710</v>
      </c>
    </row>
    <row r="1712" spans="1:2" x14ac:dyDescent="0.25">
      <c r="A1712" t="s">
        <v>7882</v>
      </c>
      <c r="B1712">
        <v>1711</v>
      </c>
    </row>
    <row r="1713" spans="1:2" x14ac:dyDescent="0.25">
      <c r="A1713" t="s">
        <v>7883</v>
      </c>
      <c r="B1713">
        <v>1712</v>
      </c>
    </row>
    <row r="1714" spans="1:2" x14ac:dyDescent="0.25">
      <c r="A1714" t="s">
        <v>7884</v>
      </c>
      <c r="B1714">
        <v>1713</v>
      </c>
    </row>
    <row r="1715" spans="1:2" x14ac:dyDescent="0.25">
      <c r="A1715" t="s">
        <v>7885</v>
      </c>
      <c r="B1715">
        <v>1714</v>
      </c>
    </row>
    <row r="1716" spans="1:2" x14ac:dyDescent="0.25">
      <c r="A1716" t="s">
        <v>7886</v>
      </c>
      <c r="B1716">
        <v>1715</v>
      </c>
    </row>
    <row r="1717" spans="1:2" x14ac:dyDescent="0.25">
      <c r="A1717" t="s">
        <v>7887</v>
      </c>
      <c r="B1717">
        <v>1716</v>
      </c>
    </row>
    <row r="1718" spans="1:2" x14ac:dyDescent="0.25">
      <c r="A1718" t="s">
        <v>7888</v>
      </c>
      <c r="B1718">
        <v>1717</v>
      </c>
    </row>
    <row r="1719" spans="1:2" x14ac:dyDescent="0.25">
      <c r="A1719" t="s">
        <v>7889</v>
      </c>
      <c r="B1719">
        <v>1718</v>
      </c>
    </row>
    <row r="1720" spans="1:2" x14ac:dyDescent="0.25">
      <c r="A1720" t="s">
        <v>7890</v>
      </c>
      <c r="B1720">
        <v>1719</v>
      </c>
    </row>
    <row r="1721" spans="1:2" x14ac:dyDescent="0.25">
      <c r="A1721" t="s">
        <v>7891</v>
      </c>
      <c r="B1721">
        <v>1720</v>
      </c>
    </row>
    <row r="1722" spans="1:2" x14ac:dyDescent="0.25">
      <c r="A1722" t="s">
        <v>7892</v>
      </c>
      <c r="B1722">
        <v>1721</v>
      </c>
    </row>
    <row r="1723" spans="1:2" x14ac:dyDescent="0.25">
      <c r="A1723" t="s">
        <v>7893</v>
      </c>
      <c r="B1723">
        <v>1722</v>
      </c>
    </row>
    <row r="1724" spans="1:2" x14ac:dyDescent="0.25">
      <c r="A1724" t="s">
        <v>7894</v>
      </c>
      <c r="B1724">
        <v>1723</v>
      </c>
    </row>
    <row r="1725" spans="1:2" x14ac:dyDescent="0.25">
      <c r="A1725" t="s">
        <v>7895</v>
      </c>
      <c r="B1725">
        <v>1724</v>
      </c>
    </row>
    <row r="1726" spans="1:2" x14ac:dyDescent="0.25">
      <c r="A1726" t="s">
        <v>7896</v>
      </c>
      <c r="B1726">
        <v>1725</v>
      </c>
    </row>
    <row r="1727" spans="1:2" x14ac:dyDescent="0.25">
      <c r="A1727" t="s">
        <v>7897</v>
      </c>
      <c r="B1727">
        <v>1726</v>
      </c>
    </row>
    <row r="1728" spans="1:2" x14ac:dyDescent="0.25">
      <c r="A1728" t="s">
        <v>7898</v>
      </c>
      <c r="B1728">
        <v>1727</v>
      </c>
    </row>
    <row r="1729" spans="1:2" x14ac:dyDescent="0.25">
      <c r="A1729" t="s">
        <v>7899</v>
      </c>
      <c r="B1729">
        <v>1728</v>
      </c>
    </row>
    <row r="1730" spans="1:2" x14ac:dyDescent="0.25">
      <c r="A1730" t="s">
        <v>7900</v>
      </c>
      <c r="B1730">
        <v>1729</v>
      </c>
    </row>
    <row r="1731" spans="1:2" x14ac:dyDescent="0.25">
      <c r="A1731" t="s">
        <v>7901</v>
      </c>
      <c r="B1731">
        <v>1730</v>
      </c>
    </row>
    <row r="1732" spans="1:2" x14ac:dyDescent="0.25">
      <c r="A1732" t="s">
        <v>7902</v>
      </c>
      <c r="B1732">
        <v>1731</v>
      </c>
    </row>
    <row r="1733" spans="1:2" x14ac:dyDescent="0.25">
      <c r="A1733" t="s">
        <v>7903</v>
      </c>
      <c r="B1733">
        <v>1732</v>
      </c>
    </row>
    <row r="1734" spans="1:2" x14ac:dyDescent="0.25">
      <c r="A1734" t="s">
        <v>7904</v>
      </c>
      <c r="B1734">
        <v>1733</v>
      </c>
    </row>
    <row r="1735" spans="1:2" x14ac:dyDescent="0.25">
      <c r="A1735" t="s">
        <v>7905</v>
      </c>
      <c r="B1735">
        <v>1734</v>
      </c>
    </row>
    <row r="1736" spans="1:2" x14ac:dyDescent="0.25">
      <c r="A1736" t="s">
        <v>7906</v>
      </c>
      <c r="B1736">
        <v>1735</v>
      </c>
    </row>
    <row r="1737" spans="1:2" x14ac:dyDescent="0.25">
      <c r="A1737" t="s">
        <v>7907</v>
      </c>
      <c r="B1737">
        <v>1736</v>
      </c>
    </row>
    <row r="1738" spans="1:2" x14ac:dyDescent="0.25">
      <c r="A1738" t="s">
        <v>7908</v>
      </c>
      <c r="B1738">
        <v>1737</v>
      </c>
    </row>
    <row r="1739" spans="1:2" x14ac:dyDescent="0.25">
      <c r="A1739" t="s">
        <v>7909</v>
      </c>
      <c r="B1739">
        <v>1738</v>
      </c>
    </row>
    <row r="1740" spans="1:2" x14ac:dyDescent="0.25">
      <c r="A1740" t="s">
        <v>7910</v>
      </c>
      <c r="B1740">
        <v>1739</v>
      </c>
    </row>
    <row r="1741" spans="1:2" x14ac:dyDescent="0.25">
      <c r="A1741" t="s">
        <v>7911</v>
      </c>
      <c r="B1741">
        <v>1740</v>
      </c>
    </row>
    <row r="1742" spans="1:2" x14ac:dyDescent="0.25">
      <c r="A1742" t="s">
        <v>7912</v>
      </c>
      <c r="B1742">
        <v>1741</v>
      </c>
    </row>
    <row r="1743" spans="1:2" x14ac:dyDescent="0.25">
      <c r="A1743" t="s">
        <v>7913</v>
      </c>
      <c r="B1743">
        <v>1742</v>
      </c>
    </row>
    <row r="1744" spans="1:2" x14ac:dyDescent="0.25">
      <c r="A1744" t="s">
        <v>7914</v>
      </c>
      <c r="B1744">
        <v>1743</v>
      </c>
    </row>
    <row r="1745" spans="1:2" x14ac:dyDescent="0.25">
      <c r="A1745" t="s">
        <v>7915</v>
      </c>
      <c r="B1745">
        <v>1744</v>
      </c>
    </row>
    <row r="1746" spans="1:2" x14ac:dyDescent="0.25">
      <c r="A1746" t="s">
        <v>7916</v>
      </c>
      <c r="B1746">
        <v>1745</v>
      </c>
    </row>
    <row r="1747" spans="1:2" x14ac:dyDescent="0.25">
      <c r="A1747" t="s">
        <v>7917</v>
      </c>
      <c r="B1747">
        <v>1746</v>
      </c>
    </row>
    <row r="1748" spans="1:2" x14ac:dyDescent="0.25">
      <c r="A1748" t="s">
        <v>7918</v>
      </c>
      <c r="B1748">
        <v>1747</v>
      </c>
    </row>
    <row r="1749" spans="1:2" x14ac:dyDescent="0.25">
      <c r="A1749" t="s">
        <v>7919</v>
      </c>
      <c r="B1749">
        <v>1748</v>
      </c>
    </row>
    <row r="1750" spans="1:2" x14ac:dyDescent="0.25">
      <c r="A1750" t="s">
        <v>7920</v>
      </c>
      <c r="B1750">
        <v>1749</v>
      </c>
    </row>
    <row r="1751" spans="1:2" x14ac:dyDescent="0.25">
      <c r="A1751" t="s">
        <v>7921</v>
      </c>
      <c r="B1751">
        <v>1750</v>
      </c>
    </row>
    <row r="1752" spans="1:2" x14ac:dyDescent="0.25">
      <c r="A1752" t="s">
        <v>7922</v>
      </c>
      <c r="B1752">
        <v>1751</v>
      </c>
    </row>
    <row r="1753" spans="1:2" x14ac:dyDescent="0.25">
      <c r="A1753" t="s">
        <v>7923</v>
      </c>
      <c r="B1753">
        <v>1752</v>
      </c>
    </row>
    <row r="1754" spans="1:2" x14ac:dyDescent="0.25">
      <c r="A1754" t="s">
        <v>7924</v>
      </c>
      <c r="B1754">
        <v>1753</v>
      </c>
    </row>
    <row r="1755" spans="1:2" x14ac:dyDescent="0.25">
      <c r="A1755" t="s">
        <v>7925</v>
      </c>
      <c r="B1755">
        <v>1754</v>
      </c>
    </row>
    <row r="1756" spans="1:2" x14ac:dyDescent="0.25">
      <c r="A1756" t="s">
        <v>7926</v>
      </c>
      <c r="B1756">
        <v>1755</v>
      </c>
    </row>
    <row r="1757" spans="1:2" x14ac:dyDescent="0.25">
      <c r="A1757" t="s">
        <v>7927</v>
      </c>
      <c r="B1757">
        <v>1756</v>
      </c>
    </row>
    <row r="1758" spans="1:2" x14ac:dyDescent="0.25">
      <c r="A1758" t="s">
        <v>7928</v>
      </c>
      <c r="B1758">
        <v>1757</v>
      </c>
    </row>
    <row r="1759" spans="1:2" x14ac:dyDescent="0.25">
      <c r="A1759" t="s">
        <v>7929</v>
      </c>
      <c r="B1759">
        <v>1758</v>
      </c>
    </row>
    <row r="1760" spans="1:2" x14ac:dyDescent="0.25">
      <c r="A1760" t="s">
        <v>7930</v>
      </c>
      <c r="B1760">
        <v>1759</v>
      </c>
    </row>
    <row r="1761" spans="1:2" x14ac:dyDescent="0.25">
      <c r="A1761" t="s">
        <v>7931</v>
      </c>
      <c r="B1761">
        <v>1760</v>
      </c>
    </row>
    <row r="1762" spans="1:2" x14ac:dyDescent="0.25">
      <c r="A1762" t="s">
        <v>7932</v>
      </c>
      <c r="B1762">
        <v>1761</v>
      </c>
    </row>
    <row r="1763" spans="1:2" x14ac:dyDescent="0.25">
      <c r="A1763" t="s">
        <v>7933</v>
      </c>
      <c r="B1763">
        <v>1762</v>
      </c>
    </row>
    <row r="1764" spans="1:2" x14ac:dyDescent="0.25">
      <c r="A1764" t="s">
        <v>7934</v>
      </c>
      <c r="B1764">
        <v>1763</v>
      </c>
    </row>
    <row r="1765" spans="1:2" x14ac:dyDescent="0.25">
      <c r="A1765" t="s">
        <v>7935</v>
      </c>
      <c r="B1765">
        <v>1764</v>
      </c>
    </row>
    <row r="1766" spans="1:2" x14ac:dyDescent="0.25">
      <c r="A1766" t="s">
        <v>7936</v>
      </c>
      <c r="B1766">
        <v>1765</v>
      </c>
    </row>
    <row r="1767" spans="1:2" x14ac:dyDescent="0.25">
      <c r="A1767" t="s">
        <v>7937</v>
      </c>
      <c r="B1767">
        <v>1766</v>
      </c>
    </row>
    <row r="1768" spans="1:2" x14ac:dyDescent="0.25">
      <c r="A1768" t="s">
        <v>7938</v>
      </c>
      <c r="B1768">
        <v>1767</v>
      </c>
    </row>
    <row r="1769" spans="1:2" x14ac:dyDescent="0.25">
      <c r="A1769" t="s">
        <v>7939</v>
      </c>
      <c r="B1769">
        <v>1768</v>
      </c>
    </row>
    <row r="1770" spans="1:2" x14ac:dyDescent="0.25">
      <c r="A1770" t="s">
        <v>7940</v>
      </c>
      <c r="B1770">
        <v>1769</v>
      </c>
    </row>
    <row r="1771" spans="1:2" x14ac:dyDescent="0.25">
      <c r="A1771" t="s">
        <v>7941</v>
      </c>
      <c r="B1771">
        <v>1770</v>
      </c>
    </row>
    <row r="1772" spans="1:2" x14ac:dyDescent="0.25">
      <c r="A1772" t="s">
        <v>7942</v>
      </c>
      <c r="B1772">
        <v>1771</v>
      </c>
    </row>
    <row r="1773" spans="1:2" x14ac:dyDescent="0.25">
      <c r="A1773" t="s">
        <v>7943</v>
      </c>
      <c r="B1773">
        <v>1772</v>
      </c>
    </row>
    <row r="1774" spans="1:2" x14ac:dyDescent="0.25">
      <c r="A1774" t="s">
        <v>7944</v>
      </c>
      <c r="B1774">
        <v>1773</v>
      </c>
    </row>
    <row r="1775" spans="1:2" x14ac:dyDescent="0.25">
      <c r="A1775" t="s">
        <v>7945</v>
      </c>
      <c r="B1775">
        <v>1774</v>
      </c>
    </row>
    <row r="1776" spans="1:2" x14ac:dyDescent="0.25">
      <c r="A1776" t="s">
        <v>7946</v>
      </c>
      <c r="B1776">
        <v>1775</v>
      </c>
    </row>
    <row r="1777" spans="1:2" x14ac:dyDescent="0.25">
      <c r="A1777" t="s">
        <v>7947</v>
      </c>
      <c r="B1777">
        <v>1776</v>
      </c>
    </row>
    <row r="1778" spans="1:2" x14ac:dyDescent="0.25">
      <c r="A1778" t="s">
        <v>7948</v>
      </c>
      <c r="B1778">
        <v>1777</v>
      </c>
    </row>
    <row r="1779" spans="1:2" x14ac:dyDescent="0.25">
      <c r="A1779" t="s">
        <v>7949</v>
      </c>
      <c r="B1779">
        <v>1778</v>
      </c>
    </row>
    <row r="1780" spans="1:2" x14ac:dyDescent="0.25">
      <c r="A1780" t="s">
        <v>7950</v>
      </c>
      <c r="B1780">
        <v>1779</v>
      </c>
    </row>
    <row r="1781" spans="1:2" x14ac:dyDescent="0.25">
      <c r="A1781" t="s">
        <v>7951</v>
      </c>
      <c r="B1781">
        <v>1780</v>
      </c>
    </row>
    <row r="1782" spans="1:2" x14ac:dyDescent="0.25">
      <c r="A1782" t="s">
        <v>7952</v>
      </c>
      <c r="B1782">
        <v>1781</v>
      </c>
    </row>
    <row r="1783" spans="1:2" x14ac:dyDescent="0.25">
      <c r="A1783" t="s">
        <v>7953</v>
      </c>
      <c r="B1783">
        <v>1782</v>
      </c>
    </row>
    <row r="1784" spans="1:2" x14ac:dyDescent="0.25">
      <c r="A1784" t="s">
        <v>7954</v>
      </c>
      <c r="B1784">
        <v>1783</v>
      </c>
    </row>
    <row r="1785" spans="1:2" x14ac:dyDescent="0.25">
      <c r="A1785" t="s">
        <v>7955</v>
      </c>
      <c r="B1785">
        <v>1784</v>
      </c>
    </row>
    <row r="1786" spans="1:2" x14ac:dyDescent="0.25">
      <c r="A1786" t="s">
        <v>7956</v>
      </c>
      <c r="B1786">
        <v>1785</v>
      </c>
    </row>
    <row r="1787" spans="1:2" x14ac:dyDescent="0.25">
      <c r="A1787" t="s">
        <v>7957</v>
      </c>
      <c r="B1787">
        <v>1786</v>
      </c>
    </row>
    <row r="1788" spans="1:2" x14ac:dyDescent="0.25">
      <c r="A1788" t="s">
        <v>7958</v>
      </c>
      <c r="B1788">
        <v>1787</v>
      </c>
    </row>
    <row r="1789" spans="1:2" x14ac:dyDescent="0.25">
      <c r="A1789" t="s">
        <v>7959</v>
      </c>
      <c r="B1789">
        <v>1788</v>
      </c>
    </row>
    <row r="1790" spans="1:2" x14ac:dyDescent="0.25">
      <c r="A1790" t="s">
        <v>7960</v>
      </c>
      <c r="B1790">
        <v>1789</v>
      </c>
    </row>
    <row r="1791" spans="1:2" x14ac:dyDescent="0.25">
      <c r="A1791" t="s">
        <v>7961</v>
      </c>
      <c r="B1791">
        <v>1790</v>
      </c>
    </row>
    <row r="1792" spans="1:2" x14ac:dyDescent="0.25">
      <c r="A1792" t="s">
        <v>7962</v>
      </c>
      <c r="B1792">
        <v>1791</v>
      </c>
    </row>
    <row r="1793" spans="1:2" x14ac:dyDescent="0.25">
      <c r="A1793" t="s">
        <v>7963</v>
      </c>
      <c r="B1793">
        <v>1792</v>
      </c>
    </row>
    <row r="1794" spans="1:2" x14ac:dyDescent="0.25">
      <c r="A1794" t="s">
        <v>7964</v>
      </c>
      <c r="B1794">
        <v>1793</v>
      </c>
    </row>
    <row r="1795" spans="1:2" x14ac:dyDescent="0.25">
      <c r="A1795" t="s">
        <v>7965</v>
      </c>
      <c r="B1795">
        <v>1794</v>
      </c>
    </row>
    <row r="1796" spans="1:2" x14ac:dyDescent="0.25">
      <c r="A1796" t="s">
        <v>7966</v>
      </c>
      <c r="B1796">
        <v>1795</v>
      </c>
    </row>
    <row r="1797" spans="1:2" x14ac:dyDescent="0.25">
      <c r="A1797" t="s">
        <v>7967</v>
      </c>
      <c r="B1797">
        <v>1796</v>
      </c>
    </row>
    <row r="1798" spans="1:2" x14ac:dyDescent="0.25">
      <c r="A1798" t="s">
        <v>7968</v>
      </c>
      <c r="B1798">
        <v>1797</v>
      </c>
    </row>
    <row r="1799" spans="1:2" x14ac:dyDescent="0.25">
      <c r="A1799" t="s">
        <v>7969</v>
      </c>
      <c r="B1799">
        <v>1798</v>
      </c>
    </row>
    <row r="1800" spans="1:2" x14ac:dyDescent="0.25">
      <c r="A1800" t="s">
        <v>7970</v>
      </c>
      <c r="B1800">
        <v>1799</v>
      </c>
    </row>
    <row r="1801" spans="1:2" x14ac:dyDescent="0.25">
      <c r="A1801" t="s">
        <v>7971</v>
      </c>
      <c r="B1801">
        <v>1800</v>
      </c>
    </row>
    <row r="1802" spans="1:2" x14ac:dyDescent="0.25">
      <c r="A1802" t="s">
        <v>7972</v>
      </c>
      <c r="B1802">
        <v>1801</v>
      </c>
    </row>
    <row r="1803" spans="1:2" x14ac:dyDescent="0.25">
      <c r="A1803" t="s">
        <v>7973</v>
      </c>
      <c r="B1803">
        <v>1802</v>
      </c>
    </row>
    <row r="1804" spans="1:2" x14ac:dyDescent="0.25">
      <c r="A1804" t="s">
        <v>7974</v>
      </c>
      <c r="B1804">
        <v>1803</v>
      </c>
    </row>
    <row r="1805" spans="1:2" x14ac:dyDescent="0.25">
      <c r="A1805" t="s">
        <v>7975</v>
      </c>
      <c r="B1805">
        <v>1804</v>
      </c>
    </row>
    <row r="1806" spans="1:2" x14ac:dyDescent="0.25">
      <c r="A1806" t="s">
        <v>7976</v>
      </c>
      <c r="B1806">
        <v>1805</v>
      </c>
    </row>
    <row r="1807" spans="1:2" x14ac:dyDescent="0.25">
      <c r="A1807" t="s">
        <v>7977</v>
      </c>
      <c r="B1807">
        <v>1806</v>
      </c>
    </row>
    <row r="1808" spans="1:2" x14ac:dyDescent="0.25">
      <c r="A1808" t="s">
        <v>7978</v>
      </c>
      <c r="B1808">
        <v>1807</v>
      </c>
    </row>
    <row r="1809" spans="1:2" x14ac:dyDescent="0.25">
      <c r="A1809" t="s">
        <v>7979</v>
      </c>
      <c r="B1809">
        <v>1808</v>
      </c>
    </row>
    <row r="1810" spans="1:2" x14ac:dyDescent="0.25">
      <c r="A1810" t="s">
        <v>7980</v>
      </c>
      <c r="B1810">
        <v>1809</v>
      </c>
    </row>
    <row r="1811" spans="1:2" x14ac:dyDescent="0.25">
      <c r="A1811" t="s">
        <v>7981</v>
      </c>
      <c r="B1811">
        <v>1810</v>
      </c>
    </row>
    <row r="1812" spans="1:2" x14ac:dyDescent="0.25">
      <c r="A1812" t="s">
        <v>7982</v>
      </c>
      <c r="B1812">
        <v>1811</v>
      </c>
    </row>
    <row r="1813" spans="1:2" x14ac:dyDescent="0.25">
      <c r="A1813" t="s">
        <v>7983</v>
      </c>
      <c r="B1813">
        <v>1812</v>
      </c>
    </row>
    <row r="1814" spans="1:2" x14ac:dyDescent="0.25">
      <c r="A1814" t="s">
        <v>7984</v>
      </c>
      <c r="B1814">
        <v>1813</v>
      </c>
    </row>
    <row r="1815" spans="1:2" x14ac:dyDescent="0.25">
      <c r="A1815" t="s">
        <v>7985</v>
      </c>
      <c r="B1815">
        <v>1814</v>
      </c>
    </row>
    <row r="1816" spans="1:2" x14ac:dyDescent="0.25">
      <c r="A1816" t="s">
        <v>7986</v>
      </c>
      <c r="B1816">
        <v>1815</v>
      </c>
    </row>
    <row r="1817" spans="1:2" x14ac:dyDescent="0.25">
      <c r="A1817" t="s">
        <v>7987</v>
      </c>
      <c r="B1817">
        <v>1816</v>
      </c>
    </row>
    <row r="1818" spans="1:2" x14ac:dyDescent="0.25">
      <c r="A1818" t="s">
        <v>7988</v>
      </c>
      <c r="B1818">
        <v>1817</v>
      </c>
    </row>
    <row r="1819" spans="1:2" x14ac:dyDescent="0.25">
      <c r="A1819" t="s">
        <v>7989</v>
      </c>
      <c r="B1819">
        <v>1818</v>
      </c>
    </row>
    <row r="1820" spans="1:2" x14ac:dyDescent="0.25">
      <c r="A1820" t="s">
        <v>7990</v>
      </c>
      <c r="B1820">
        <v>1819</v>
      </c>
    </row>
    <row r="1821" spans="1:2" x14ac:dyDescent="0.25">
      <c r="A1821" t="s">
        <v>7991</v>
      </c>
      <c r="B1821">
        <v>1820</v>
      </c>
    </row>
    <row r="1822" spans="1:2" x14ac:dyDescent="0.25">
      <c r="A1822" t="s">
        <v>7992</v>
      </c>
      <c r="B1822">
        <v>1821</v>
      </c>
    </row>
    <row r="1823" spans="1:2" x14ac:dyDescent="0.25">
      <c r="A1823" t="s">
        <v>7993</v>
      </c>
      <c r="B1823">
        <v>1822</v>
      </c>
    </row>
    <row r="1824" spans="1:2" x14ac:dyDescent="0.25">
      <c r="A1824" t="s">
        <v>7994</v>
      </c>
      <c r="B1824">
        <v>1823</v>
      </c>
    </row>
    <row r="1825" spans="1:2" x14ac:dyDescent="0.25">
      <c r="A1825" t="s">
        <v>7995</v>
      </c>
      <c r="B1825">
        <v>1824</v>
      </c>
    </row>
    <row r="1826" spans="1:2" x14ac:dyDescent="0.25">
      <c r="A1826" t="s">
        <v>7996</v>
      </c>
      <c r="B1826">
        <v>1825</v>
      </c>
    </row>
    <row r="1827" spans="1:2" x14ac:dyDescent="0.25">
      <c r="A1827" t="s">
        <v>7997</v>
      </c>
      <c r="B1827">
        <v>1826</v>
      </c>
    </row>
    <row r="1828" spans="1:2" x14ac:dyDescent="0.25">
      <c r="A1828" t="s">
        <v>7998</v>
      </c>
      <c r="B1828">
        <v>1827</v>
      </c>
    </row>
    <row r="1829" spans="1:2" x14ac:dyDescent="0.25">
      <c r="A1829" t="s">
        <v>7999</v>
      </c>
      <c r="B1829">
        <v>1828</v>
      </c>
    </row>
    <row r="1830" spans="1:2" x14ac:dyDescent="0.25">
      <c r="A1830" t="s">
        <v>8000</v>
      </c>
      <c r="B1830">
        <v>1829</v>
      </c>
    </row>
    <row r="1831" spans="1:2" x14ac:dyDescent="0.25">
      <c r="A1831" t="s">
        <v>8001</v>
      </c>
      <c r="B1831">
        <v>1830</v>
      </c>
    </row>
    <row r="1832" spans="1:2" x14ac:dyDescent="0.25">
      <c r="A1832" t="s">
        <v>8002</v>
      </c>
      <c r="B1832">
        <v>1831</v>
      </c>
    </row>
    <row r="1833" spans="1:2" x14ac:dyDescent="0.25">
      <c r="A1833" t="s">
        <v>8003</v>
      </c>
      <c r="B1833">
        <v>1832</v>
      </c>
    </row>
    <row r="1834" spans="1:2" x14ac:dyDescent="0.25">
      <c r="A1834" t="s">
        <v>8004</v>
      </c>
      <c r="B1834">
        <v>1833</v>
      </c>
    </row>
    <row r="1835" spans="1:2" x14ac:dyDescent="0.25">
      <c r="A1835" t="s">
        <v>8005</v>
      </c>
      <c r="B1835">
        <v>1834</v>
      </c>
    </row>
    <row r="1836" spans="1:2" x14ac:dyDescent="0.25">
      <c r="A1836" t="s">
        <v>8006</v>
      </c>
      <c r="B1836">
        <v>1835</v>
      </c>
    </row>
    <row r="1837" spans="1:2" x14ac:dyDescent="0.25">
      <c r="A1837" t="s">
        <v>8007</v>
      </c>
      <c r="B1837">
        <v>1836</v>
      </c>
    </row>
    <row r="1838" spans="1:2" x14ac:dyDescent="0.25">
      <c r="A1838" t="s">
        <v>8008</v>
      </c>
      <c r="B1838">
        <v>1837</v>
      </c>
    </row>
    <row r="1839" spans="1:2" x14ac:dyDescent="0.25">
      <c r="A1839" t="s">
        <v>8009</v>
      </c>
      <c r="B1839">
        <v>1838</v>
      </c>
    </row>
    <row r="1840" spans="1:2" x14ac:dyDescent="0.25">
      <c r="A1840" t="s">
        <v>8010</v>
      </c>
      <c r="B1840">
        <v>1839</v>
      </c>
    </row>
    <row r="1841" spans="1:2" x14ac:dyDescent="0.25">
      <c r="A1841" t="s">
        <v>8011</v>
      </c>
      <c r="B1841">
        <v>1840</v>
      </c>
    </row>
    <row r="1842" spans="1:2" x14ac:dyDescent="0.25">
      <c r="A1842" t="s">
        <v>8012</v>
      </c>
      <c r="B1842">
        <v>1841</v>
      </c>
    </row>
    <row r="1843" spans="1:2" x14ac:dyDescent="0.25">
      <c r="A1843" t="s">
        <v>8013</v>
      </c>
      <c r="B1843">
        <v>1842</v>
      </c>
    </row>
    <row r="1844" spans="1:2" x14ac:dyDescent="0.25">
      <c r="A1844" t="s">
        <v>8014</v>
      </c>
      <c r="B1844">
        <v>1843</v>
      </c>
    </row>
    <row r="1845" spans="1:2" x14ac:dyDescent="0.25">
      <c r="A1845" t="s">
        <v>8015</v>
      </c>
      <c r="B1845">
        <v>1844</v>
      </c>
    </row>
    <row r="1846" spans="1:2" x14ac:dyDescent="0.25">
      <c r="A1846" t="s">
        <v>8016</v>
      </c>
      <c r="B1846">
        <v>1845</v>
      </c>
    </row>
    <row r="1847" spans="1:2" x14ac:dyDescent="0.25">
      <c r="A1847" t="s">
        <v>8017</v>
      </c>
      <c r="B1847">
        <v>1846</v>
      </c>
    </row>
    <row r="1848" spans="1:2" x14ac:dyDescent="0.25">
      <c r="A1848" t="s">
        <v>8018</v>
      </c>
      <c r="B1848">
        <v>1847</v>
      </c>
    </row>
    <row r="1849" spans="1:2" x14ac:dyDescent="0.25">
      <c r="A1849" t="s">
        <v>8019</v>
      </c>
      <c r="B1849">
        <v>1848</v>
      </c>
    </row>
    <row r="1850" spans="1:2" x14ac:dyDescent="0.25">
      <c r="A1850" t="s">
        <v>8020</v>
      </c>
      <c r="B1850">
        <v>1849</v>
      </c>
    </row>
    <row r="1851" spans="1:2" x14ac:dyDescent="0.25">
      <c r="A1851" t="s">
        <v>8021</v>
      </c>
      <c r="B1851">
        <v>1850</v>
      </c>
    </row>
    <row r="1852" spans="1:2" x14ac:dyDescent="0.25">
      <c r="A1852" t="s">
        <v>8022</v>
      </c>
      <c r="B1852">
        <v>1851</v>
      </c>
    </row>
    <row r="1853" spans="1:2" x14ac:dyDescent="0.25">
      <c r="A1853" t="s">
        <v>8023</v>
      </c>
      <c r="B1853">
        <v>1852</v>
      </c>
    </row>
    <row r="1854" spans="1:2" x14ac:dyDescent="0.25">
      <c r="A1854" t="s">
        <v>8024</v>
      </c>
      <c r="B1854">
        <v>1853</v>
      </c>
    </row>
    <row r="1855" spans="1:2" x14ac:dyDescent="0.25">
      <c r="A1855" t="s">
        <v>8025</v>
      </c>
      <c r="B1855">
        <v>1854</v>
      </c>
    </row>
    <row r="1856" spans="1:2" x14ac:dyDescent="0.25">
      <c r="A1856" t="s">
        <v>8026</v>
      </c>
      <c r="B1856">
        <v>1855</v>
      </c>
    </row>
    <row r="1857" spans="1:2" x14ac:dyDescent="0.25">
      <c r="A1857" t="s">
        <v>8027</v>
      </c>
      <c r="B1857">
        <v>1856</v>
      </c>
    </row>
    <row r="1858" spans="1:2" x14ac:dyDescent="0.25">
      <c r="A1858" t="s">
        <v>8028</v>
      </c>
      <c r="B1858">
        <v>1857</v>
      </c>
    </row>
    <row r="1859" spans="1:2" x14ac:dyDescent="0.25">
      <c r="A1859" t="s">
        <v>8029</v>
      </c>
      <c r="B1859">
        <v>1858</v>
      </c>
    </row>
    <row r="1860" spans="1:2" x14ac:dyDescent="0.25">
      <c r="A1860" t="s">
        <v>8030</v>
      </c>
      <c r="B1860">
        <v>1859</v>
      </c>
    </row>
    <row r="1861" spans="1:2" x14ac:dyDescent="0.25">
      <c r="A1861" t="s">
        <v>8031</v>
      </c>
      <c r="B1861">
        <v>1860</v>
      </c>
    </row>
    <row r="1862" spans="1:2" x14ac:dyDescent="0.25">
      <c r="A1862" s="3" t="s">
        <v>5</v>
      </c>
      <c r="B1862">
        <v>1861</v>
      </c>
    </row>
    <row r="1863" spans="1:2" x14ac:dyDescent="0.25">
      <c r="A1863" s="3" t="s">
        <v>21</v>
      </c>
      <c r="B1863">
        <v>1862</v>
      </c>
    </row>
    <row r="1864" spans="1:2" x14ac:dyDescent="0.25">
      <c r="A1864" s="3" t="s">
        <v>29</v>
      </c>
      <c r="B1864">
        <v>1863</v>
      </c>
    </row>
    <row r="1865" spans="1:2" x14ac:dyDescent="0.25">
      <c r="A1865" s="3" t="s">
        <v>38</v>
      </c>
      <c r="B1865">
        <v>1864</v>
      </c>
    </row>
    <row r="1866" spans="1:2" x14ac:dyDescent="0.25">
      <c r="A1866" s="3" t="s">
        <v>44</v>
      </c>
      <c r="B1866">
        <v>1865</v>
      </c>
    </row>
    <row r="1867" spans="1:2" x14ac:dyDescent="0.25">
      <c r="A1867" s="3" t="s">
        <v>48</v>
      </c>
      <c r="B1867">
        <v>1866</v>
      </c>
    </row>
    <row r="1868" spans="1:2" x14ac:dyDescent="0.25">
      <c r="A1868" s="3" t="s">
        <v>52</v>
      </c>
      <c r="B1868">
        <v>1867</v>
      </c>
    </row>
    <row r="1869" spans="1:2" x14ac:dyDescent="0.25">
      <c r="A1869" s="3" t="s">
        <v>59</v>
      </c>
      <c r="B1869">
        <v>1868</v>
      </c>
    </row>
    <row r="1870" spans="1:2" x14ac:dyDescent="0.25">
      <c r="A1870" s="3" t="s">
        <v>72</v>
      </c>
      <c r="B1870">
        <v>1869</v>
      </c>
    </row>
    <row r="1871" spans="1:2" x14ac:dyDescent="0.25">
      <c r="A1871" s="3" t="s">
        <v>84</v>
      </c>
      <c r="B1871">
        <v>1870</v>
      </c>
    </row>
    <row r="1872" spans="1:2" x14ac:dyDescent="0.25">
      <c r="A1872" s="3" t="s">
        <v>89</v>
      </c>
      <c r="B1872">
        <v>1871</v>
      </c>
    </row>
    <row r="1873" spans="1:2" x14ac:dyDescent="0.25">
      <c r="A1873" s="3" t="s">
        <v>114</v>
      </c>
      <c r="B1873">
        <v>1872</v>
      </c>
    </row>
    <row r="1874" spans="1:2" x14ac:dyDescent="0.25">
      <c r="A1874" s="3" t="s">
        <v>120</v>
      </c>
      <c r="B1874">
        <v>1873</v>
      </c>
    </row>
    <row r="1875" spans="1:2" x14ac:dyDescent="0.25">
      <c r="A1875" s="3" t="s">
        <v>154</v>
      </c>
      <c r="B1875">
        <v>1874</v>
      </c>
    </row>
    <row r="1876" spans="1:2" x14ac:dyDescent="0.25">
      <c r="A1876" s="3" t="s">
        <v>159</v>
      </c>
      <c r="B1876">
        <v>1875</v>
      </c>
    </row>
    <row r="1877" spans="1:2" x14ac:dyDescent="0.25">
      <c r="A1877" s="3" t="s">
        <v>168</v>
      </c>
      <c r="B1877">
        <v>1876</v>
      </c>
    </row>
    <row r="1878" spans="1:2" x14ac:dyDescent="0.25">
      <c r="A1878" s="3" t="s">
        <v>180</v>
      </c>
      <c r="B1878">
        <v>1877</v>
      </c>
    </row>
    <row r="1879" spans="1:2" x14ac:dyDescent="0.25">
      <c r="A1879" s="3" t="s">
        <v>184</v>
      </c>
      <c r="B1879">
        <v>1878</v>
      </c>
    </row>
    <row r="1880" spans="1:2" x14ac:dyDescent="0.25">
      <c r="A1880" s="3" t="s">
        <v>189</v>
      </c>
      <c r="B1880">
        <v>1879</v>
      </c>
    </row>
    <row r="1881" spans="1:2" x14ac:dyDescent="0.25">
      <c r="A1881" s="3" t="s">
        <v>200</v>
      </c>
      <c r="B1881">
        <v>1880</v>
      </c>
    </row>
    <row r="1882" spans="1:2" x14ac:dyDescent="0.25">
      <c r="A1882" s="3" t="s">
        <v>205</v>
      </c>
      <c r="B1882">
        <v>1881</v>
      </c>
    </row>
    <row r="1883" spans="1:2" x14ac:dyDescent="0.25">
      <c r="A1883" s="3" t="s">
        <v>213</v>
      </c>
      <c r="B1883">
        <v>1882</v>
      </c>
    </row>
    <row r="1884" spans="1:2" x14ac:dyDescent="0.25">
      <c r="A1884" s="3" t="s">
        <v>221</v>
      </c>
      <c r="B1884">
        <v>1883</v>
      </c>
    </row>
    <row r="1885" spans="1:2" x14ac:dyDescent="0.25">
      <c r="A1885" s="3" t="s">
        <v>232</v>
      </c>
      <c r="B1885">
        <v>1884</v>
      </c>
    </row>
    <row r="1886" spans="1:2" x14ac:dyDescent="0.25">
      <c r="A1886" s="3" t="s">
        <v>237</v>
      </c>
      <c r="B1886">
        <v>1885</v>
      </c>
    </row>
    <row r="1887" spans="1:2" x14ac:dyDescent="0.25">
      <c r="A1887" s="3" t="s">
        <v>241</v>
      </c>
      <c r="B1887">
        <v>1886</v>
      </c>
    </row>
    <row r="1888" spans="1:2" x14ac:dyDescent="0.25">
      <c r="A1888" s="3" t="s">
        <v>250</v>
      </c>
      <c r="B1888">
        <v>1887</v>
      </c>
    </row>
    <row r="1889" spans="1:2" x14ac:dyDescent="0.25">
      <c r="A1889" s="3" t="s">
        <v>254</v>
      </c>
      <c r="B1889">
        <v>1888</v>
      </c>
    </row>
    <row r="1890" spans="1:2" x14ac:dyDescent="0.25">
      <c r="A1890" s="3" t="s">
        <v>260</v>
      </c>
      <c r="B1890">
        <v>1889</v>
      </c>
    </row>
    <row r="1891" spans="1:2" x14ac:dyDescent="0.25">
      <c r="A1891" s="3" t="s">
        <v>268</v>
      </c>
      <c r="B1891">
        <v>1890</v>
      </c>
    </row>
    <row r="1892" spans="1:2" x14ac:dyDescent="0.25">
      <c r="A1892" s="3" t="s">
        <v>272</v>
      </c>
      <c r="B1892">
        <v>1891</v>
      </c>
    </row>
    <row r="1893" spans="1:2" x14ac:dyDescent="0.25">
      <c r="A1893" s="3" t="s">
        <v>291</v>
      </c>
      <c r="B1893">
        <v>1892</v>
      </c>
    </row>
    <row r="1894" spans="1:2" x14ac:dyDescent="0.25">
      <c r="A1894" s="3" t="s">
        <v>301</v>
      </c>
      <c r="B1894">
        <v>1893</v>
      </c>
    </row>
    <row r="1895" spans="1:2" x14ac:dyDescent="0.25">
      <c r="A1895" s="3" t="s">
        <v>308</v>
      </c>
      <c r="B1895">
        <v>1894</v>
      </c>
    </row>
    <row r="1896" spans="1:2" x14ac:dyDescent="0.25">
      <c r="A1896" s="3" t="s">
        <v>316</v>
      </c>
      <c r="B1896">
        <v>1895</v>
      </c>
    </row>
    <row r="1897" spans="1:2" x14ac:dyDescent="0.25">
      <c r="A1897" s="3" t="s">
        <v>321</v>
      </c>
      <c r="B1897">
        <v>1896</v>
      </c>
    </row>
    <row r="1898" spans="1:2" x14ac:dyDescent="0.25">
      <c r="A1898" s="3" t="s">
        <v>327</v>
      </c>
      <c r="B1898">
        <v>1897</v>
      </c>
    </row>
    <row r="1899" spans="1:2" x14ac:dyDescent="0.25">
      <c r="A1899" s="3" t="s">
        <v>331</v>
      </c>
      <c r="B1899">
        <v>1898</v>
      </c>
    </row>
    <row r="1900" spans="1:2" x14ac:dyDescent="0.25">
      <c r="A1900" s="3" t="s">
        <v>348</v>
      </c>
      <c r="B1900">
        <v>1899</v>
      </c>
    </row>
    <row r="1901" spans="1:2" x14ac:dyDescent="0.25">
      <c r="A1901" s="3" t="s">
        <v>361</v>
      </c>
      <c r="B1901">
        <v>1900</v>
      </c>
    </row>
    <row r="1902" spans="1:2" x14ac:dyDescent="0.25">
      <c r="A1902" s="3" t="s">
        <v>365</v>
      </c>
      <c r="B1902">
        <v>1901</v>
      </c>
    </row>
    <row r="1903" spans="1:2" x14ac:dyDescent="0.25">
      <c r="A1903" s="3" t="s">
        <v>371</v>
      </c>
      <c r="B1903">
        <v>1902</v>
      </c>
    </row>
    <row r="1904" spans="1:2" x14ac:dyDescent="0.25">
      <c r="A1904" s="3" t="s">
        <v>376</v>
      </c>
      <c r="B1904">
        <v>1903</v>
      </c>
    </row>
    <row r="1905" spans="1:2" x14ac:dyDescent="0.25">
      <c r="A1905" s="3" t="s">
        <v>386</v>
      </c>
      <c r="B1905">
        <v>1904</v>
      </c>
    </row>
    <row r="1906" spans="1:2" x14ac:dyDescent="0.25">
      <c r="A1906" s="3" t="s">
        <v>399</v>
      </c>
      <c r="B1906">
        <v>1905</v>
      </c>
    </row>
    <row r="1907" spans="1:2" x14ac:dyDescent="0.25">
      <c r="A1907" s="3" t="s">
        <v>403</v>
      </c>
      <c r="B1907">
        <v>1906</v>
      </c>
    </row>
    <row r="1908" spans="1:2" x14ac:dyDescent="0.25">
      <c r="A1908" s="3" t="s">
        <v>421</v>
      </c>
      <c r="B1908">
        <v>1907</v>
      </c>
    </row>
    <row r="1909" spans="1:2" x14ac:dyDescent="0.25">
      <c r="A1909" s="3" t="s">
        <v>425</v>
      </c>
      <c r="B1909">
        <v>1908</v>
      </c>
    </row>
    <row r="1910" spans="1:2" x14ac:dyDescent="0.25">
      <c r="A1910" s="3" t="s">
        <v>430</v>
      </c>
      <c r="B1910">
        <v>1909</v>
      </c>
    </row>
    <row r="1911" spans="1:2" x14ac:dyDescent="0.25">
      <c r="A1911" s="3" t="s">
        <v>434</v>
      </c>
      <c r="B1911">
        <v>1910</v>
      </c>
    </row>
    <row r="1912" spans="1:2" x14ac:dyDescent="0.25">
      <c r="A1912" s="3" t="s">
        <v>438</v>
      </c>
      <c r="B1912">
        <v>1911</v>
      </c>
    </row>
    <row r="1913" spans="1:2" x14ac:dyDescent="0.25">
      <c r="A1913" s="3" t="s">
        <v>445</v>
      </c>
      <c r="B1913">
        <v>1912</v>
      </c>
    </row>
    <row r="1914" spans="1:2" x14ac:dyDescent="0.25">
      <c r="A1914" s="3" t="s">
        <v>454</v>
      </c>
      <c r="B1914">
        <v>1913</v>
      </c>
    </row>
    <row r="1915" spans="1:2" x14ac:dyDescent="0.25">
      <c r="A1915" s="3" t="s">
        <v>459</v>
      </c>
      <c r="B1915">
        <v>1914</v>
      </c>
    </row>
    <row r="1916" spans="1:2" x14ac:dyDescent="0.25">
      <c r="A1916" s="3" t="s">
        <v>464</v>
      </c>
      <c r="B1916">
        <v>1915</v>
      </c>
    </row>
    <row r="1917" spans="1:2" x14ac:dyDescent="0.25">
      <c r="A1917" s="3" t="s">
        <v>468</v>
      </c>
      <c r="B1917">
        <v>1916</v>
      </c>
    </row>
    <row r="1918" spans="1:2" x14ac:dyDescent="0.25">
      <c r="A1918" s="3" t="s">
        <v>478</v>
      </c>
      <c r="B1918">
        <v>1917</v>
      </c>
    </row>
    <row r="1919" spans="1:2" x14ac:dyDescent="0.25">
      <c r="A1919" s="3" t="s">
        <v>487</v>
      </c>
      <c r="B1919">
        <v>1918</v>
      </c>
    </row>
    <row r="1920" spans="1:2" x14ac:dyDescent="0.25">
      <c r="A1920" s="3" t="s">
        <v>494</v>
      </c>
      <c r="B1920">
        <v>1919</v>
      </c>
    </row>
    <row r="1921" spans="1:2" x14ac:dyDescent="0.25">
      <c r="A1921" s="3" t="s">
        <v>513</v>
      </c>
      <c r="B1921">
        <v>1920</v>
      </c>
    </row>
    <row r="1922" spans="1:2" x14ac:dyDescent="0.25">
      <c r="A1922" s="3" t="s">
        <v>519</v>
      </c>
      <c r="B1922">
        <v>1921</v>
      </c>
    </row>
    <row r="1923" spans="1:2" x14ac:dyDescent="0.25">
      <c r="A1923" s="3" t="s">
        <v>526</v>
      </c>
      <c r="B1923">
        <v>1922</v>
      </c>
    </row>
    <row r="1924" spans="1:2" x14ac:dyDescent="0.25">
      <c r="A1924" s="3" t="s">
        <v>530</v>
      </c>
      <c r="B1924">
        <v>1923</v>
      </c>
    </row>
    <row r="1925" spans="1:2" x14ac:dyDescent="0.25">
      <c r="A1925" s="3" t="s">
        <v>556</v>
      </c>
      <c r="B1925">
        <v>1924</v>
      </c>
    </row>
    <row r="1926" spans="1:2" x14ac:dyDescent="0.25">
      <c r="A1926" s="3" t="s">
        <v>559</v>
      </c>
      <c r="B1926">
        <v>1925</v>
      </c>
    </row>
    <row r="1927" spans="1:2" x14ac:dyDescent="0.25">
      <c r="A1927" s="3" t="s">
        <v>564</v>
      </c>
      <c r="B1927">
        <v>1926</v>
      </c>
    </row>
    <row r="1928" spans="1:2" x14ac:dyDescent="0.25">
      <c r="A1928" s="3" t="s">
        <v>569</v>
      </c>
      <c r="B1928">
        <v>1927</v>
      </c>
    </row>
    <row r="1929" spans="1:2" x14ac:dyDescent="0.25">
      <c r="A1929" s="3" t="s">
        <v>618</v>
      </c>
      <c r="B1929">
        <v>1928</v>
      </c>
    </row>
    <row r="1930" spans="1:2" x14ac:dyDescent="0.25">
      <c r="A1930" s="3" t="s">
        <v>630</v>
      </c>
      <c r="B1930">
        <v>1929</v>
      </c>
    </row>
    <row r="1931" spans="1:2" x14ac:dyDescent="0.25">
      <c r="A1931" s="3" t="s">
        <v>634</v>
      </c>
      <c r="B1931">
        <v>1930</v>
      </c>
    </row>
    <row r="1932" spans="1:2" x14ac:dyDescent="0.25">
      <c r="A1932" s="3" t="s">
        <v>639</v>
      </c>
      <c r="B1932">
        <v>1931</v>
      </c>
    </row>
    <row r="1933" spans="1:2" x14ac:dyDescent="0.25">
      <c r="A1933" s="3" t="s">
        <v>645</v>
      </c>
      <c r="B1933">
        <v>1932</v>
      </c>
    </row>
    <row r="1934" spans="1:2" x14ac:dyDescent="0.25">
      <c r="A1934" s="3" t="s">
        <v>651</v>
      </c>
      <c r="B1934">
        <v>1933</v>
      </c>
    </row>
    <row r="1935" spans="1:2" x14ac:dyDescent="0.25">
      <c r="A1935" s="3" t="s">
        <v>654</v>
      </c>
      <c r="B1935">
        <v>1934</v>
      </c>
    </row>
    <row r="1936" spans="1:2" x14ac:dyDescent="0.25">
      <c r="A1936" s="3" t="s">
        <v>666</v>
      </c>
      <c r="B1936">
        <v>1935</v>
      </c>
    </row>
    <row r="1937" spans="1:2" x14ac:dyDescent="0.25">
      <c r="A1937" s="3" t="s">
        <v>678</v>
      </c>
      <c r="B1937">
        <v>1936</v>
      </c>
    </row>
    <row r="1938" spans="1:2" x14ac:dyDescent="0.25">
      <c r="A1938" s="3" t="s">
        <v>688</v>
      </c>
      <c r="B1938">
        <v>1937</v>
      </c>
    </row>
    <row r="1939" spans="1:2" x14ac:dyDescent="0.25">
      <c r="A1939" s="3" t="s">
        <v>716</v>
      </c>
      <c r="B1939">
        <v>1938</v>
      </c>
    </row>
    <row r="1940" spans="1:2" x14ac:dyDescent="0.25">
      <c r="A1940" s="3" t="s">
        <v>723</v>
      </c>
      <c r="B1940">
        <v>1939</v>
      </c>
    </row>
    <row r="1941" spans="1:2" x14ac:dyDescent="0.25">
      <c r="A1941" s="3" t="s">
        <v>773</v>
      </c>
      <c r="B1941">
        <v>1940</v>
      </c>
    </row>
    <row r="1942" spans="1:2" x14ac:dyDescent="0.25">
      <c r="A1942" s="3" t="s">
        <v>778</v>
      </c>
      <c r="B1942">
        <v>1941</v>
      </c>
    </row>
    <row r="1943" spans="1:2" x14ac:dyDescent="0.25">
      <c r="A1943" s="3" t="s">
        <v>783</v>
      </c>
      <c r="B1943">
        <v>1942</v>
      </c>
    </row>
    <row r="1944" spans="1:2" x14ac:dyDescent="0.25">
      <c r="A1944" s="3" t="s">
        <v>804</v>
      </c>
      <c r="B1944">
        <v>1943</v>
      </c>
    </row>
    <row r="1945" spans="1:2" x14ac:dyDescent="0.25">
      <c r="A1945" s="3" t="s">
        <v>812</v>
      </c>
      <c r="B1945">
        <v>1944</v>
      </c>
    </row>
    <row r="1946" spans="1:2" x14ac:dyDescent="0.25">
      <c r="A1946" s="3" t="s">
        <v>866</v>
      </c>
      <c r="B1946">
        <v>1945</v>
      </c>
    </row>
    <row r="1947" spans="1:2" x14ac:dyDescent="0.25">
      <c r="A1947" s="3" t="s">
        <v>875</v>
      </c>
      <c r="B1947">
        <v>1946</v>
      </c>
    </row>
    <row r="1948" spans="1:2" x14ac:dyDescent="0.25">
      <c r="A1948" s="3" t="s">
        <v>897</v>
      </c>
      <c r="B1948">
        <v>1947</v>
      </c>
    </row>
    <row r="1949" spans="1:2" x14ac:dyDescent="0.25">
      <c r="A1949" s="3" t="s">
        <v>902</v>
      </c>
      <c r="B1949">
        <v>1948</v>
      </c>
    </row>
    <row r="1950" spans="1:2" x14ac:dyDescent="0.25">
      <c r="A1950" s="3" t="s">
        <v>918</v>
      </c>
      <c r="B1950">
        <v>1949</v>
      </c>
    </row>
    <row r="1951" spans="1:2" x14ac:dyDescent="0.25">
      <c r="A1951" s="3" t="s">
        <v>940</v>
      </c>
      <c r="B1951">
        <v>1950</v>
      </c>
    </row>
    <row r="1952" spans="1:2" x14ac:dyDescent="0.25">
      <c r="A1952" s="3" t="s">
        <v>944</v>
      </c>
      <c r="B1952">
        <v>1951</v>
      </c>
    </row>
    <row r="1953" spans="1:2" x14ac:dyDescent="0.25">
      <c r="A1953" s="3" t="s">
        <v>947</v>
      </c>
      <c r="B1953">
        <v>1952</v>
      </c>
    </row>
    <row r="1954" spans="1:2" x14ac:dyDescent="0.25">
      <c r="A1954" s="3" t="s">
        <v>966</v>
      </c>
      <c r="B1954">
        <v>1953</v>
      </c>
    </row>
    <row r="1955" spans="1:2" x14ac:dyDescent="0.25">
      <c r="A1955" s="3" t="s">
        <v>972</v>
      </c>
      <c r="B1955">
        <v>1954</v>
      </c>
    </row>
    <row r="1956" spans="1:2" x14ac:dyDescent="0.25">
      <c r="A1956" s="3" t="s">
        <v>985</v>
      </c>
      <c r="B1956">
        <v>1955</v>
      </c>
    </row>
    <row r="1957" spans="1:2" x14ac:dyDescent="0.25">
      <c r="A1957" s="3" t="s">
        <v>988</v>
      </c>
      <c r="B1957">
        <v>1956</v>
      </c>
    </row>
    <row r="1958" spans="1:2" x14ac:dyDescent="0.25">
      <c r="A1958" s="3" t="s">
        <v>992</v>
      </c>
      <c r="B1958">
        <v>1957</v>
      </c>
    </row>
    <row r="1959" spans="1:2" x14ac:dyDescent="0.25">
      <c r="A1959" s="3" t="s">
        <v>1000</v>
      </c>
      <c r="B1959">
        <v>1958</v>
      </c>
    </row>
    <row r="1960" spans="1:2" x14ac:dyDescent="0.25">
      <c r="A1960" s="3" t="s">
        <v>1004</v>
      </c>
      <c r="B1960">
        <v>1959</v>
      </c>
    </row>
    <row r="1961" spans="1:2" x14ac:dyDescent="0.25">
      <c r="A1961" s="3" t="s">
        <v>1016</v>
      </c>
      <c r="B1961">
        <v>1960</v>
      </c>
    </row>
    <row r="1962" spans="1:2" x14ac:dyDescent="0.25">
      <c r="A1962" s="3" t="s">
        <v>1021</v>
      </c>
      <c r="B1962">
        <v>1961</v>
      </c>
    </row>
    <row r="1963" spans="1:2" x14ac:dyDescent="0.25">
      <c r="A1963" s="3" t="s">
        <v>1042</v>
      </c>
      <c r="B1963">
        <v>1962</v>
      </c>
    </row>
    <row r="1964" spans="1:2" x14ac:dyDescent="0.25">
      <c r="A1964" s="3" t="s">
        <v>1054</v>
      </c>
      <c r="B1964">
        <v>1963</v>
      </c>
    </row>
    <row r="1965" spans="1:2" x14ac:dyDescent="0.25">
      <c r="A1965" s="3" t="s">
        <v>1059</v>
      </c>
      <c r="B1965">
        <v>1964</v>
      </c>
    </row>
    <row r="1966" spans="1:2" x14ac:dyDescent="0.25">
      <c r="A1966" s="3" t="s">
        <v>1092</v>
      </c>
      <c r="B1966">
        <v>1965</v>
      </c>
    </row>
    <row r="1967" spans="1:2" x14ac:dyDescent="0.25">
      <c r="A1967" s="3" t="s">
        <v>1096</v>
      </c>
      <c r="B1967">
        <v>1966</v>
      </c>
    </row>
    <row r="1968" spans="1:2" x14ac:dyDescent="0.25">
      <c r="A1968" s="3" t="s">
        <v>1159</v>
      </c>
      <c r="B1968">
        <v>1967</v>
      </c>
    </row>
    <row r="1969" spans="1:2" x14ac:dyDescent="0.25">
      <c r="A1969" s="3" t="s">
        <v>1165</v>
      </c>
      <c r="B1969">
        <v>1968</v>
      </c>
    </row>
    <row r="1970" spans="1:2" x14ac:dyDescent="0.25">
      <c r="A1970" s="3" t="s">
        <v>1197</v>
      </c>
      <c r="B1970">
        <v>1969</v>
      </c>
    </row>
    <row r="1971" spans="1:2" x14ac:dyDescent="0.25">
      <c r="A1971" s="3" t="s">
        <v>1213</v>
      </c>
      <c r="B1971">
        <v>1970</v>
      </c>
    </row>
    <row r="1972" spans="1:2" x14ac:dyDescent="0.25">
      <c r="A1972" s="3" t="s">
        <v>1219</v>
      </c>
      <c r="B1972">
        <v>1971</v>
      </c>
    </row>
    <row r="1973" spans="1:2" x14ac:dyDescent="0.25">
      <c r="A1973" s="3" t="s">
        <v>1225</v>
      </c>
      <c r="B1973">
        <v>1972</v>
      </c>
    </row>
    <row r="1974" spans="1:2" x14ac:dyDescent="0.25">
      <c r="A1974" s="3" t="s">
        <v>1244</v>
      </c>
      <c r="B1974">
        <v>1973</v>
      </c>
    </row>
    <row r="1975" spans="1:2" x14ac:dyDescent="0.25">
      <c r="A1975" s="3" t="s">
        <v>1247</v>
      </c>
      <c r="B1975">
        <v>1974</v>
      </c>
    </row>
    <row r="1976" spans="1:2" x14ac:dyDescent="0.25">
      <c r="A1976" s="3" t="s">
        <v>1251</v>
      </c>
      <c r="B1976">
        <v>1975</v>
      </c>
    </row>
    <row r="1977" spans="1:2" x14ac:dyDescent="0.25">
      <c r="A1977" s="3" t="s">
        <v>1262</v>
      </c>
      <c r="B1977">
        <v>1976</v>
      </c>
    </row>
    <row r="1978" spans="1:2" x14ac:dyDescent="0.25">
      <c r="A1978" s="3" t="s">
        <v>1268</v>
      </c>
      <c r="B1978">
        <v>1977</v>
      </c>
    </row>
    <row r="1979" spans="1:2" x14ac:dyDescent="0.25">
      <c r="A1979" s="3" t="s">
        <v>1273</v>
      </c>
      <c r="B1979">
        <v>1978</v>
      </c>
    </row>
    <row r="1980" spans="1:2" x14ac:dyDescent="0.25">
      <c r="A1980" s="3" t="s">
        <v>1279</v>
      </c>
      <c r="B1980">
        <v>1979</v>
      </c>
    </row>
    <row r="1981" spans="1:2" x14ac:dyDescent="0.25">
      <c r="A1981" s="3" t="s">
        <v>1283</v>
      </c>
      <c r="B1981">
        <v>1980</v>
      </c>
    </row>
    <row r="1982" spans="1:2" x14ac:dyDescent="0.25">
      <c r="A1982" s="3" t="s">
        <v>1313</v>
      </c>
      <c r="B1982">
        <v>1981</v>
      </c>
    </row>
    <row r="1983" spans="1:2" x14ac:dyDescent="0.25">
      <c r="A1983" s="3" t="s">
        <v>1321</v>
      </c>
      <c r="B1983">
        <v>1982</v>
      </c>
    </row>
    <row r="1984" spans="1:2" x14ac:dyDescent="0.25">
      <c r="A1984" s="3" t="s">
        <v>1326</v>
      </c>
      <c r="B1984">
        <v>1983</v>
      </c>
    </row>
    <row r="1985" spans="1:2" x14ac:dyDescent="0.25">
      <c r="A1985" s="3" t="s">
        <v>1332</v>
      </c>
      <c r="B1985">
        <v>1984</v>
      </c>
    </row>
    <row r="1986" spans="1:2" x14ac:dyDescent="0.25">
      <c r="A1986" s="3" t="s">
        <v>1335</v>
      </c>
      <c r="B1986">
        <v>1985</v>
      </c>
    </row>
    <row r="1987" spans="1:2" x14ac:dyDescent="0.25">
      <c r="A1987" s="3" t="s">
        <v>1338</v>
      </c>
      <c r="B1987">
        <v>1986</v>
      </c>
    </row>
    <row r="1988" spans="1:2" x14ac:dyDescent="0.25">
      <c r="A1988" s="3" t="s">
        <v>1341</v>
      </c>
      <c r="B1988">
        <v>1987</v>
      </c>
    </row>
    <row r="1989" spans="1:2" x14ac:dyDescent="0.25">
      <c r="A1989" s="3" t="s">
        <v>1344</v>
      </c>
      <c r="B1989">
        <v>1988</v>
      </c>
    </row>
    <row r="1990" spans="1:2" x14ac:dyDescent="0.25">
      <c r="A1990" s="3" t="s">
        <v>1350</v>
      </c>
      <c r="B1990">
        <v>1989</v>
      </c>
    </row>
    <row r="1991" spans="1:2" x14ac:dyDescent="0.25">
      <c r="A1991" s="3" t="s">
        <v>1354</v>
      </c>
      <c r="B1991">
        <v>1990</v>
      </c>
    </row>
    <row r="1992" spans="1:2" x14ac:dyDescent="0.25">
      <c r="A1992" s="3" t="s">
        <v>1413</v>
      </c>
      <c r="B1992">
        <v>1991</v>
      </c>
    </row>
    <row r="1993" spans="1:2" x14ac:dyDescent="0.25">
      <c r="A1993" s="3" t="s">
        <v>1416</v>
      </c>
      <c r="B1993">
        <v>1992</v>
      </c>
    </row>
    <row r="1994" spans="1:2" x14ac:dyDescent="0.25">
      <c r="A1994" s="3" t="s">
        <v>1491</v>
      </c>
      <c r="B1994">
        <v>1993</v>
      </c>
    </row>
    <row r="1995" spans="1:2" x14ac:dyDescent="0.25">
      <c r="A1995" s="3" t="s">
        <v>1502</v>
      </c>
      <c r="B1995">
        <v>1994</v>
      </c>
    </row>
    <row r="1996" spans="1:2" x14ac:dyDescent="0.25">
      <c r="A1996" s="3" t="s">
        <v>1552</v>
      </c>
      <c r="B1996">
        <v>1995</v>
      </c>
    </row>
    <row r="1997" spans="1:2" x14ac:dyDescent="0.25">
      <c r="A1997" s="3" t="s">
        <v>1565</v>
      </c>
      <c r="B1997">
        <v>1996</v>
      </c>
    </row>
    <row r="1998" spans="1:2" x14ac:dyDescent="0.25">
      <c r="A1998" s="3" t="s">
        <v>1610</v>
      </c>
      <c r="B1998">
        <v>1997</v>
      </c>
    </row>
    <row r="1999" spans="1:2" x14ac:dyDescent="0.25">
      <c r="A1999" s="3" t="s">
        <v>1640</v>
      </c>
      <c r="B1999">
        <v>1998</v>
      </c>
    </row>
    <row r="2000" spans="1:2" x14ac:dyDescent="0.25">
      <c r="A2000" s="3" t="s">
        <v>1653</v>
      </c>
      <c r="B2000">
        <v>1999</v>
      </c>
    </row>
    <row r="2001" spans="1:2" x14ac:dyDescent="0.25">
      <c r="A2001" s="3" t="s">
        <v>1656</v>
      </c>
      <c r="B2001">
        <v>2000</v>
      </c>
    </row>
    <row r="2002" spans="1:2" x14ac:dyDescent="0.25">
      <c r="A2002" s="3" t="s">
        <v>1662</v>
      </c>
      <c r="B2002">
        <v>2001</v>
      </c>
    </row>
    <row r="2003" spans="1:2" x14ac:dyDescent="0.25">
      <c r="A2003" s="3" t="s">
        <v>1685</v>
      </c>
      <c r="B2003">
        <v>2002</v>
      </c>
    </row>
    <row r="2004" spans="1:2" x14ac:dyDescent="0.25">
      <c r="A2004" s="3" t="s">
        <v>1738</v>
      </c>
      <c r="B2004">
        <v>2003</v>
      </c>
    </row>
    <row r="2005" spans="1:2" x14ac:dyDescent="0.25">
      <c r="A2005" s="3" t="s">
        <v>1848</v>
      </c>
      <c r="B2005">
        <v>2004</v>
      </c>
    </row>
    <row r="2006" spans="1:2" x14ac:dyDescent="0.25">
      <c r="A2006" s="3" t="s">
        <v>1942</v>
      </c>
      <c r="B2006">
        <v>2005</v>
      </c>
    </row>
    <row r="2007" spans="1:2" x14ac:dyDescent="0.25">
      <c r="A2007" s="3" t="s">
        <v>1949</v>
      </c>
      <c r="B2007">
        <v>2006</v>
      </c>
    </row>
    <row r="2008" spans="1:2" x14ac:dyDescent="0.25">
      <c r="A2008" s="3" t="s">
        <v>1952</v>
      </c>
      <c r="B2008">
        <v>2007</v>
      </c>
    </row>
    <row r="2009" spans="1:2" x14ac:dyDescent="0.25">
      <c r="A2009" s="3" t="s">
        <v>1957</v>
      </c>
      <c r="B2009">
        <v>2008</v>
      </c>
    </row>
    <row r="2010" spans="1:2" x14ac:dyDescent="0.25">
      <c r="A2010" s="3" t="s">
        <v>1974</v>
      </c>
      <c r="B2010">
        <v>2009</v>
      </c>
    </row>
    <row r="2011" spans="1:2" x14ac:dyDescent="0.25">
      <c r="A2011" s="3" t="s">
        <v>1986</v>
      </c>
      <c r="B2011">
        <v>2010</v>
      </c>
    </row>
    <row r="2012" spans="1:2" x14ac:dyDescent="0.25">
      <c r="A2012" s="3" t="s">
        <v>1989</v>
      </c>
      <c r="B2012">
        <v>2011</v>
      </c>
    </row>
    <row r="2013" spans="1:2" x14ac:dyDescent="0.25">
      <c r="A2013" s="3" t="s">
        <v>2002</v>
      </c>
      <c r="B2013">
        <v>2012</v>
      </c>
    </row>
    <row r="2014" spans="1:2" x14ac:dyDescent="0.25">
      <c r="A2014" s="3" t="s">
        <v>2006</v>
      </c>
      <c r="B2014">
        <v>2013</v>
      </c>
    </row>
    <row r="2015" spans="1:2" x14ac:dyDescent="0.25">
      <c r="A2015" s="3" t="s">
        <v>2011</v>
      </c>
      <c r="B2015">
        <v>2014</v>
      </c>
    </row>
    <row r="2016" spans="1:2" x14ac:dyDescent="0.25">
      <c r="A2016" s="3" t="s">
        <v>2063</v>
      </c>
      <c r="B2016">
        <v>2015</v>
      </c>
    </row>
    <row r="2017" spans="1:2" x14ac:dyDescent="0.25">
      <c r="A2017" s="3" t="s">
        <v>2117</v>
      </c>
      <c r="B2017">
        <v>2016</v>
      </c>
    </row>
    <row r="2018" spans="1:2" x14ac:dyDescent="0.25">
      <c r="A2018" s="3" t="s">
        <v>2127</v>
      </c>
      <c r="B2018">
        <v>2017</v>
      </c>
    </row>
    <row r="2019" spans="1:2" x14ac:dyDescent="0.25">
      <c r="A2019" s="3" t="s">
        <v>2131</v>
      </c>
      <c r="B2019">
        <v>2018</v>
      </c>
    </row>
    <row r="2020" spans="1:2" x14ac:dyDescent="0.25">
      <c r="A2020" s="3" t="s">
        <v>2144</v>
      </c>
      <c r="B2020">
        <v>2019</v>
      </c>
    </row>
    <row r="2021" spans="1:2" x14ac:dyDescent="0.25">
      <c r="A2021" s="3" t="s">
        <v>2180</v>
      </c>
      <c r="B2021">
        <v>2020</v>
      </c>
    </row>
    <row r="2022" spans="1:2" x14ac:dyDescent="0.25">
      <c r="A2022" s="3" t="s">
        <v>2192</v>
      </c>
      <c r="B2022">
        <v>2021</v>
      </c>
    </row>
    <row r="2023" spans="1:2" x14ac:dyDescent="0.25">
      <c r="A2023" s="3" t="s">
        <v>2199</v>
      </c>
      <c r="B2023">
        <v>2022</v>
      </c>
    </row>
    <row r="2024" spans="1:2" x14ac:dyDescent="0.25">
      <c r="A2024" s="3" t="s">
        <v>2233</v>
      </c>
      <c r="B2024">
        <v>2023</v>
      </c>
    </row>
    <row r="2025" spans="1:2" x14ac:dyDescent="0.25">
      <c r="A2025" s="3" t="s">
        <v>2237</v>
      </c>
      <c r="B2025">
        <v>2024</v>
      </c>
    </row>
    <row r="2026" spans="1:2" x14ac:dyDescent="0.25">
      <c r="A2026" s="3" t="s">
        <v>2251</v>
      </c>
      <c r="B2026">
        <v>2025</v>
      </c>
    </row>
    <row r="2027" spans="1:2" x14ac:dyDescent="0.25">
      <c r="A2027" s="3" t="s">
        <v>2254</v>
      </c>
      <c r="B2027">
        <v>2026</v>
      </c>
    </row>
    <row r="2028" spans="1:2" x14ac:dyDescent="0.25">
      <c r="A2028" s="3" t="s">
        <v>2265</v>
      </c>
      <c r="B2028">
        <v>2027</v>
      </c>
    </row>
    <row r="2029" spans="1:2" x14ac:dyDescent="0.25">
      <c r="A2029" s="3" t="s">
        <v>2287</v>
      </c>
      <c r="B2029">
        <v>2028</v>
      </c>
    </row>
    <row r="2030" spans="1:2" x14ac:dyDescent="0.25">
      <c r="A2030" s="3" t="s">
        <v>2298</v>
      </c>
      <c r="B2030">
        <v>2029</v>
      </c>
    </row>
    <row r="2031" spans="1:2" x14ac:dyDescent="0.25">
      <c r="A2031" s="3" t="s">
        <v>2301</v>
      </c>
      <c r="B2031">
        <v>2030</v>
      </c>
    </row>
    <row r="2032" spans="1:2" x14ac:dyDescent="0.25">
      <c r="A2032" s="3" t="s">
        <v>2306</v>
      </c>
      <c r="B2032">
        <v>2031</v>
      </c>
    </row>
    <row r="2033" spans="1:2" x14ac:dyDescent="0.25">
      <c r="A2033" s="3" t="s">
        <v>2312</v>
      </c>
      <c r="B2033">
        <v>2032</v>
      </c>
    </row>
    <row r="2034" spans="1:2" x14ac:dyDescent="0.25">
      <c r="A2034" s="3" t="s">
        <v>2318</v>
      </c>
      <c r="B2034">
        <v>2033</v>
      </c>
    </row>
    <row r="2035" spans="1:2" x14ac:dyDescent="0.25">
      <c r="A2035" s="3" t="s">
        <v>2329</v>
      </c>
      <c r="B2035">
        <v>2034</v>
      </c>
    </row>
    <row r="2036" spans="1:2" x14ac:dyDescent="0.25">
      <c r="A2036" s="3" t="s">
        <v>2334</v>
      </c>
      <c r="B2036">
        <v>2035</v>
      </c>
    </row>
    <row r="2037" spans="1:2" x14ac:dyDescent="0.25">
      <c r="A2037" s="3" t="s">
        <v>2386</v>
      </c>
      <c r="B2037">
        <v>2036</v>
      </c>
    </row>
    <row r="2038" spans="1:2" x14ac:dyDescent="0.25">
      <c r="A2038" s="3" t="s">
        <v>2408</v>
      </c>
      <c r="B2038">
        <v>2037</v>
      </c>
    </row>
    <row r="2039" spans="1:2" x14ac:dyDescent="0.25">
      <c r="A2039" s="3" t="s">
        <v>2425</v>
      </c>
      <c r="B2039">
        <v>2038</v>
      </c>
    </row>
    <row r="2040" spans="1:2" x14ac:dyDescent="0.25">
      <c r="A2040" s="3" t="s">
        <v>2468</v>
      </c>
      <c r="B2040">
        <v>2039</v>
      </c>
    </row>
    <row r="2041" spans="1:2" x14ac:dyDescent="0.25">
      <c r="A2041" s="3" t="s">
        <v>2476</v>
      </c>
      <c r="B2041">
        <v>2040</v>
      </c>
    </row>
    <row r="2042" spans="1:2" x14ac:dyDescent="0.25">
      <c r="A2042" s="3" t="s">
        <v>2503</v>
      </c>
      <c r="B2042">
        <v>2041</v>
      </c>
    </row>
    <row r="2043" spans="1:2" x14ac:dyDescent="0.25">
      <c r="A2043" s="3" t="s">
        <v>2519</v>
      </c>
      <c r="B2043">
        <v>2042</v>
      </c>
    </row>
    <row r="2044" spans="1:2" x14ac:dyDescent="0.25">
      <c r="A2044" s="3" t="s">
        <v>2566</v>
      </c>
      <c r="B2044">
        <v>2043</v>
      </c>
    </row>
    <row r="2045" spans="1:2" x14ac:dyDescent="0.25">
      <c r="A2045" s="3" t="s">
        <v>2571</v>
      </c>
      <c r="B2045">
        <v>2044</v>
      </c>
    </row>
    <row r="2046" spans="1:2" x14ac:dyDescent="0.25">
      <c r="A2046" s="3" t="s">
        <v>2590</v>
      </c>
      <c r="B2046">
        <v>2045</v>
      </c>
    </row>
    <row r="2047" spans="1:2" x14ac:dyDescent="0.25">
      <c r="A2047" s="3" t="s">
        <v>2599</v>
      </c>
      <c r="B2047">
        <v>2046</v>
      </c>
    </row>
    <row r="2048" spans="1:2" x14ac:dyDescent="0.25">
      <c r="A2048" s="3" t="s">
        <v>2604</v>
      </c>
      <c r="B2048">
        <v>2047</v>
      </c>
    </row>
    <row r="2049" spans="1:2" x14ac:dyDescent="0.25">
      <c r="A2049" s="3" t="s">
        <v>2627</v>
      </c>
      <c r="B2049">
        <v>2048</v>
      </c>
    </row>
    <row r="2050" spans="1:2" x14ac:dyDescent="0.25">
      <c r="A2050" s="3" t="s">
        <v>2675</v>
      </c>
      <c r="B2050">
        <v>2049</v>
      </c>
    </row>
    <row r="2051" spans="1:2" x14ac:dyDescent="0.25">
      <c r="A2051" s="3" t="s">
        <v>2678</v>
      </c>
      <c r="B2051">
        <v>2050</v>
      </c>
    </row>
    <row r="2052" spans="1:2" x14ac:dyDescent="0.25">
      <c r="A2052" s="3" t="s">
        <v>2681</v>
      </c>
      <c r="B2052">
        <v>2051</v>
      </c>
    </row>
    <row r="2053" spans="1:2" x14ac:dyDescent="0.25">
      <c r="A2053" s="3" t="s">
        <v>2779</v>
      </c>
      <c r="B2053">
        <v>2052</v>
      </c>
    </row>
    <row r="2054" spans="1:2" x14ac:dyDescent="0.25">
      <c r="A2054" s="3" t="s">
        <v>2820</v>
      </c>
      <c r="B2054">
        <v>2053</v>
      </c>
    </row>
    <row r="2055" spans="1:2" x14ac:dyDescent="0.25">
      <c r="A2055" s="3" t="s">
        <v>2823</v>
      </c>
      <c r="B2055">
        <v>2054</v>
      </c>
    </row>
    <row r="2056" spans="1:2" x14ac:dyDescent="0.25">
      <c r="A2056" s="3" t="s">
        <v>2826</v>
      </c>
      <c r="B2056">
        <v>2055</v>
      </c>
    </row>
    <row r="2057" spans="1:2" x14ac:dyDescent="0.25">
      <c r="A2057" s="3" t="s">
        <v>2831</v>
      </c>
      <c r="B2057">
        <v>2056</v>
      </c>
    </row>
    <row r="2058" spans="1:2" x14ac:dyDescent="0.25">
      <c r="A2058" s="3" t="s">
        <v>2837</v>
      </c>
      <c r="B2058">
        <v>2057</v>
      </c>
    </row>
    <row r="2059" spans="1:2" x14ac:dyDescent="0.25">
      <c r="A2059" s="3" t="s">
        <v>2840</v>
      </c>
      <c r="B2059">
        <v>2058</v>
      </c>
    </row>
    <row r="2060" spans="1:2" x14ac:dyDescent="0.25">
      <c r="A2060" s="3" t="s">
        <v>2843</v>
      </c>
      <c r="B2060">
        <v>2059</v>
      </c>
    </row>
    <row r="2061" spans="1:2" x14ac:dyDescent="0.25">
      <c r="A2061" s="3" t="s">
        <v>2846</v>
      </c>
      <c r="B2061">
        <v>2060</v>
      </c>
    </row>
    <row r="2062" spans="1:2" x14ac:dyDescent="0.25">
      <c r="A2062" s="3" t="s">
        <v>2849</v>
      </c>
      <c r="B2062">
        <v>2061</v>
      </c>
    </row>
    <row r="2063" spans="1:2" x14ac:dyDescent="0.25">
      <c r="A2063" s="3" t="s">
        <v>2852</v>
      </c>
      <c r="B2063">
        <v>2062</v>
      </c>
    </row>
    <row r="2064" spans="1:2" x14ac:dyDescent="0.25">
      <c r="A2064" s="3" t="s">
        <v>2855</v>
      </c>
      <c r="B2064">
        <v>2063</v>
      </c>
    </row>
    <row r="2065" spans="1:2" x14ac:dyDescent="0.25">
      <c r="A2065" s="3" t="s">
        <v>2861</v>
      </c>
      <c r="B2065">
        <v>2064</v>
      </c>
    </row>
    <row r="2066" spans="1:2" x14ac:dyDescent="0.25">
      <c r="A2066" s="3" t="s">
        <v>2866</v>
      </c>
      <c r="B2066">
        <v>2065</v>
      </c>
    </row>
    <row r="2067" spans="1:2" x14ac:dyDescent="0.25">
      <c r="A2067" s="3" t="s">
        <v>2877</v>
      </c>
      <c r="B2067">
        <v>2066</v>
      </c>
    </row>
    <row r="2068" spans="1:2" x14ac:dyDescent="0.25">
      <c r="A2068" s="3" t="s">
        <v>2882</v>
      </c>
      <c r="B2068">
        <v>2067</v>
      </c>
    </row>
    <row r="2069" spans="1:2" x14ac:dyDescent="0.25">
      <c r="A2069" s="3" t="s">
        <v>2889</v>
      </c>
      <c r="B2069">
        <v>2068</v>
      </c>
    </row>
    <row r="2070" spans="1:2" x14ac:dyDescent="0.25">
      <c r="A2070" s="3" t="s">
        <v>2928</v>
      </c>
      <c r="B2070">
        <v>2069</v>
      </c>
    </row>
    <row r="2071" spans="1:2" x14ac:dyDescent="0.25">
      <c r="A2071" s="3" t="s">
        <v>2949</v>
      </c>
      <c r="B2071">
        <v>2070</v>
      </c>
    </row>
    <row r="2072" spans="1:2" x14ac:dyDescent="0.25">
      <c r="A2072" s="3" t="s">
        <v>2952</v>
      </c>
      <c r="B2072">
        <v>2071</v>
      </c>
    </row>
    <row r="2073" spans="1:2" x14ac:dyDescent="0.25">
      <c r="A2073" s="3" t="s">
        <v>2955</v>
      </c>
      <c r="B2073">
        <v>2072</v>
      </c>
    </row>
    <row r="2074" spans="1:2" x14ac:dyDescent="0.25">
      <c r="A2074" s="3" t="s">
        <v>2962</v>
      </c>
      <c r="B2074">
        <v>2073</v>
      </c>
    </row>
    <row r="2075" spans="1:2" x14ac:dyDescent="0.25">
      <c r="A2075" s="3" t="s">
        <v>2979</v>
      </c>
      <c r="B2075">
        <v>2074</v>
      </c>
    </row>
    <row r="2076" spans="1:2" x14ac:dyDescent="0.25">
      <c r="A2076" s="3" t="s">
        <v>2994</v>
      </c>
      <c r="B2076">
        <v>2075</v>
      </c>
    </row>
    <row r="2077" spans="1:2" x14ac:dyDescent="0.25">
      <c r="A2077" s="3" t="s">
        <v>3001</v>
      </c>
      <c r="B2077">
        <v>2076</v>
      </c>
    </row>
    <row r="2078" spans="1:2" x14ac:dyDescent="0.25">
      <c r="A2078" s="3" t="s">
        <v>3004</v>
      </c>
      <c r="B2078">
        <v>2077</v>
      </c>
    </row>
    <row r="2079" spans="1:2" x14ac:dyDescent="0.25">
      <c r="A2079" s="3" t="s">
        <v>3007</v>
      </c>
      <c r="B2079">
        <v>2078</v>
      </c>
    </row>
    <row r="2080" spans="1:2" x14ac:dyDescent="0.25">
      <c r="A2080" s="3" t="s">
        <v>3017</v>
      </c>
      <c r="B2080">
        <v>2079</v>
      </c>
    </row>
    <row r="2081" spans="1:2" x14ac:dyDescent="0.25">
      <c r="A2081" s="3" t="s">
        <v>3036</v>
      </c>
      <c r="B2081">
        <v>2080</v>
      </c>
    </row>
    <row r="2082" spans="1:2" x14ac:dyDescent="0.25">
      <c r="A2082" s="3" t="s">
        <v>3050</v>
      </c>
      <c r="B2082">
        <v>2081</v>
      </c>
    </row>
    <row r="2083" spans="1:2" x14ac:dyDescent="0.25">
      <c r="A2083" s="3" t="s">
        <v>3056</v>
      </c>
      <c r="B2083">
        <v>2082</v>
      </c>
    </row>
    <row r="2084" spans="1:2" x14ac:dyDescent="0.25">
      <c r="A2084" s="3" t="s">
        <v>3061</v>
      </c>
      <c r="B2084">
        <v>2083</v>
      </c>
    </row>
    <row r="2085" spans="1:2" x14ac:dyDescent="0.25">
      <c r="A2085" s="3" t="s">
        <v>3066</v>
      </c>
      <c r="B2085">
        <v>2084</v>
      </c>
    </row>
    <row r="2086" spans="1:2" x14ac:dyDescent="0.25">
      <c r="A2086" s="3" t="s">
        <v>3074</v>
      </c>
      <c r="B2086">
        <v>2085</v>
      </c>
    </row>
    <row r="2087" spans="1:2" x14ac:dyDescent="0.25">
      <c r="A2087" s="3" t="s">
        <v>3082</v>
      </c>
      <c r="B2087">
        <v>2086</v>
      </c>
    </row>
    <row r="2088" spans="1:2" x14ac:dyDescent="0.25">
      <c r="A2088" s="3" t="s">
        <v>3085</v>
      </c>
      <c r="B2088">
        <v>2087</v>
      </c>
    </row>
    <row r="2089" spans="1:2" x14ac:dyDescent="0.25">
      <c r="A2089" s="3" t="s">
        <v>3098</v>
      </c>
      <c r="B2089">
        <v>2088</v>
      </c>
    </row>
    <row r="2090" spans="1:2" x14ac:dyDescent="0.25">
      <c r="A2090" s="3" t="s">
        <v>3103</v>
      </c>
      <c r="B2090">
        <v>2089</v>
      </c>
    </row>
    <row r="2091" spans="1:2" x14ac:dyDescent="0.25">
      <c r="A2091" s="3" t="s">
        <v>3113</v>
      </c>
      <c r="B2091">
        <v>2090</v>
      </c>
    </row>
    <row r="2092" spans="1:2" x14ac:dyDescent="0.25">
      <c r="A2092" s="3" t="s">
        <v>3118</v>
      </c>
      <c r="B2092">
        <v>2091</v>
      </c>
    </row>
    <row r="2093" spans="1:2" x14ac:dyDescent="0.25">
      <c r="A2093" s="3" t="s">
        <v>3123</v>
      </c>
      <c r="B2093">
        <v>2092</v>
      </c>
    </row>
    <row r="2094" spans="1:2" x14ac:dyDescent="0.25">
      <c r="A2094" s="3" t="s">
        <v>3140</v>
      </c>
      <c r="B2094">
        <v>2093</v>
      </c>
    </row>
    <row r="2095" spans="1:2" x14ac:dyDescent="0.25">
      <c r="A2095" s="3" t="s">
        <v>3181</v>
      </c>
      <c r="B2095">
        <v>2094</v>
      </c>
    </row>
    <row r="2096" spans="1:2" x14ac:dyDescent="0.25">
      <c r="A2096" s="3" t="s">
        <v>3186</v>
      </c>
      <c r="B2096">
        <v>2095</v>
      </c>
    </row>
    <row r="2097" spans="1:2" x14ac:dyDescent="0.25">
      <c r="A2097" s="3" t="s">
        <v>3215</v>
      </c>
      <c r="B2097">
        <v>2096</v>
      </c>
    </row>
    <row r="2098" spans="1:2" x14ac:dyDescent="0.25">
      <c r="A2098" s="3" t="s">
        <v>3223</v>
      </c>
      <c r="B2098">
        <v>2097</v>
      </c>
    </row>
    <row r="2099" spans="1:2" x14ac:dyDescent="0.25">
      <c r="A2099" s="3" t="s">
        <v>3248</v>
      </c>
      <c r="B2099">
        <v>2098</v>
      </c>
    </row>
    <row r="2100" spans="1:2" x14ac:dyDescent="0.25">
      <c r="A2100" s="3" t="s">
        <v>3265</v>
      </c>
      <c r="B2100">
        <v>2099</v>
      </c>
    </row>
    <row r="2101" spans="1:2" x14ac:dyDescent="0.25">
      <c r="A2101" s="3" t="s">
        <v>3303</v>
      </c>
      <c r="B2101">
        <v>2100</v>
      </c>
    </row>
    <row r="2102" spans="1:2" x14ac:dyDescent="0.25">
      <c r="A2102" s="3" t="s">
        <v>3328</v>
      </c>
      <c r="B2102">
        <v>2101</v>
      </c>
    </row>
    <row r="2103" spans="1:2" x14ac:dyDescent="0.25">
      <c r="A2103" s="3" t="s">
        <v>3362</v>
      </c>
      <c r="B2103">
        <v>2102</v>
      </c>
    </row>
    <row r="2104" spans="1:2" x14ac:dyDescent="0.25">
      <c r="A2104" s="3" t="s">
        <v>3456</v>
      </c>
      <c r="B2104">
        <v>2103</v>
      </c>
    </row>
    <row r="2105" spans="1:2" x14ac:dyDescent="0.25">
      <c r="A2105" s="3" t="s">
        <v>3476</v>
      </c>
      <c r="B2105">
        <v>2104</v>
      </c>
    </row>
    <row r="2106" spans="1:2" x14ac:dyDescent="0.25">
      <c r="A2106" s="3" t="s">
        <v>3501</v>
      </c>
      <c r="B2106">
        <v>2105</v>
      </c>
    </row>
    <row r="2107" spans="1:2" x14ac:dyDescent="0.25">
      <c r="A2107" s="3" t="s">
        <v>3528</v>
      </c>
      <c r="B2107">
        <v>2106</v>
      </c>
    </row>
    <row r="2108" spans="1:2" x14ac:dyDescent="0.25">
      <c r="A2108" s="3" t="s">
        <v>3531</v>
      </c>
      <c r="B2108">
        <v>2107</v>
      </c>
    </row>
    <row r="2109" spans="1:2" x14ac:dyDescent="0.25">
      <c r="A2109" s="3" t="s">
        <v>3538</v>
      </c>
      <c r="B2109">
        <v>2108</v>
      </c>
    </row>
    <row r="2110" spans="1:2" x14ac:dyDescent="0.25">
      <c r="A2110" s="3" t="s">
        <v>3545</v>
      </c>
      <c r="B2110">
        <v>2109</v>
      </c>
    </row>
    <row r="2111" spans="1:2" x14ac:dyDescent="0.25">
      <c r="A2111" s="3" t="s">
        <v>3550</v>
      </c>
      <c r="B2111">
        <v>2110</v>
      </c>
    </row>
    <row r="2112" spans="1:2" x14ac:dyDescent="0.25">
      <c r="A2112" s="3" t="s">
        <v>3553</v>
      </c>
      <c r="B2112">
        <v>2111</v>
      </c>
    </row>
    <row r="2113" spans="1:2" x14ac:dyDescent="0.25">
      <c r="A2113" s="3" t="s">
        <v>3561</v>
      </c>
      <c r="B2113">
        <v>2112</v>
      </c>
    </row>
    <row r="2114" spans="1:2" x14ac:dyDescent="0.25">
      <c r="A2114" s="3" t="s">
        <v>3574</v>
      </c>
      <c r="B2114">
        <v>2113</v>
      </c>
    </row>
    <row r="2115" spans="1:2" x14ac:dyDescent="0.25">
      <c r="A2115" s="3" t="s">
        <v>3590</v>
      </c>
      <c r="B2115">
        <v>2114</v>
      </c>
    </row>
    <row r="2116" spans="1:2" x14ac:dyDescent="0.25">
      <c r="A2116" s="3" t="s">
        <v>3593</v>
      </c>
      <c r="B2116">
        <v>2115</v>
      </c>
    </row>
    <row r="2117" spans="1:2" x14ac:dyDescent="0.25">
      <c r="A2117" s="3" t="s">
        <v>3596</v>
      </c>
      <c r="B2117">
        <v>2116</v>
      </c>
    </row>
    <row r="2118" spans="1:2" x14ac:dyDescent="0.25">
      <c r="A2118" s="3" t="s">
        <v>3601</v>
      </c>
      <c r="B2118">
        <v>2117</v>
      </c>
    </row>
    <row r="2119" spans="1:2" x14ac:dyDescent="0.25">
      <c r="A2119" s="3" t="s">
        <v>3606</v>
      </c>
      <c r="B2119">
        <v>2118</v>
      </c>
    </row>
    <row r="2120" spans="1:2" x14ac:dyDescent="0.25">
      <c r="A2120" s="3" t="s">
        <v>3619</v>
      </c>
      <c r="B2120">
        <v>2119</v>
      </c>
    </row>
    <row r="2121" spans="1:2" x14ac:dyDescent="0.25">
      <c r="A2121" s="3" t="s">
        <v>3625</v>
      </c>
      <c r="B2121">
        <v>2120</v>
      </c>
    </row>
    <row r="2122" spans="1:2" x14ac:dyDescent="0.25">
      <c r="A2122" s="3" t="s">
        <v>3629</v>
      </c>
      <c r="B2122">
        <v>2121</v>
      </c>
    </row>
    <row r="2123" spans="1:2" x14ac:dyDescent="0.25">
      <c r="A2123" s="3" t="s">
        <v>3634</v>
      </c>
      <c r="B2123">
        <v>2122</v>
      </c>
    </row>
    <row r="2124" spans="1:2" x14ac:dyDescent="0.25">
      <c r="A2124" s="3" t="s">
        <v>3648</v>
      </c>
      <c r="B2124">
        <v>2123</v>
      </c>
    </row>
    <row r="2125" spans="1:2" x14ac:dyDescent="0.25">
      <c r="A2125" s="3" t="s">
        <v>3651</v>
      </c>
      <c r="B2125">
        <v>2124</v>
      </c>
    </row>
    <row r="2126" spans="1:2" x14ac:dyDescent="0.25">
      <c r="A2126" s="3" t="s">
        <v>3664</v>
      </c>
      <c r="B2126">
        <v>2125</v>
      </c>
    </row>
    <row r="2127" spans="1:2" x14ac:dyDescent="0.25">
      <c r="A2127" s="3" t="s">
        <v>3667</v>
      </c>
      <c r="B2127">
        <v>2126</v>
      </c>
    </row>
    <row r="2128" spans="1:2" x14ac:dyDescent="0.25">
      <c r="A2128" s="3" t="s">
        <v>3670</v>
      </c>
      <c r="B2128">
        <v>2127</v>
      </c>
    </row>
    <row r="2129" spans="1:2" x14ac:dyDescent="0.25">
      <c r="A2129" s="3" t="s">
        <v>3673</v>
      </c>
      <c r="B2129">
        <v>2128</v>
      </c>
    </row>
    <row r="2130" spans="1:2" x14ac:dyDescent="0.25">
      <c r="A2130" s="3" t="s">
        <v>3676</v>
      </c>
      <c r="B2130">
        <v>2129</v>
      </c>
    </row>
    <row r="2131" spans="1:2" x14ac:dyDescent="0.25">
      <c r="A2131" s="3" t="s">
        <v>3679</v>
      </c>
      <c r="B2131">
        <v>2130</v>
      </c>
    </row>
    <row r="2132" spans="1:2" x14ac:dyDescent="0.25">
      <c r="A2132" s="3" t="s">
        <v>3682</v>
      </c>
      <c r="B2132">
        <v>2131</v>
      </c>
    </row>
    <row r="2133" spans="1:2" x14ac:dyDescent="0.25">
      <c r="A2133" s="3" t="s">
        <v>3687</v>
      </c>
      <c r="B2133">
        <v>2132</v>
      </c>
    </row>
    <row r="2134" spans="1:2" x14ac:dyDescent="0.25">
      <c r="A2134" s="3" t="s">
        <v>3690</v>
      </c>
      <c r="B2134">
        <v>2133</v>
      </c>
    </row>
    <row r="2135" spans="1:2" x14ac:dyDescent="0.25">
      <c r="A2135" s="3" t="s">
        <v>3693</v>
      </c>
      <c r="B2135">
        <v>2134</v>
      </c>
    </row>
    <row r="2136" spans="1:2" x14ac:dyDescent="0.25">
      <c r="A2136" s="3" t="s">
        <v>3696</v>
      </c>
      <c r="B2136">
        <v>2135</v>
      </c>
    </row>
    <row r="2137" spans="1:2" x14ac:dyDescent="0.25">
      <c r="A2137" s="3" t="s">
        <v>3699</v>
      </c>
      <c r="B2137">
        <v>2136</v>
      </c>
    </row>
    <row r="2138" spans="1:2" x14ac:dyDescent="0.25">
      <c r="A2138" s="3" t="s">
        <v>3707</v>
      </c>
      <c r="B2138">
        <v>2137</v>
      </c>
    </row>
    <row r="2139" spans="1:2" x14ac:dyDescent="0.25">
      <c r="A2139" s="3" t="s">
        <v>3716</v>
      </c>
      <c r="B2139">
        <v>2138</v>
      </c>
    </row>
    <row r="2140" spans="1:2" x14ac:dyDescent="0.25">
      <c r="A2140" s="3" t="s">
        <v>3719</v>
      </c>
      <c r="B2140">
        <v>2139</v>
      </c>
    </row>
    <row r="2141" spans="1:2" x14ac:dyDescent="0.25">
      <c r="A2141" s="3" t="s">
        <v>3726</v>
      </c>
      <c r="B2141">
        <v>2140</v>
      </c>
    </row>
    <row r="2142" spans="1:2" x14ac:dyDescent="0.25">
      <c r="A2142" s="3" t="s">
        <v>3729</v>
      </c>
      <c r="B2142">
        <v>2141</v>
      </c>
    </row>
    <row r="2143" spans="1:2" x14ac:dyDescent="0.25">
      <c r="A2143" s="3" t="s">
        <v>3736</v>
      </c>
      <c r="B2143">
        <v>2142</v>
      </c>
    </row>
    <row r="2144" spans="1:2" x14ac:dyDescent="0.25">
      <c r="A2144" s="3" t="s">
        <v>3751</v>
      </c>
      <c r="B2144">
        <v>2143</v>
      </c>
    </row>
    <row r="2145" spans="1:2" x14ac:dyDescent="0.25">
      <c r="A2145" s="3" t="s">
        <v>3758</v>
      </c>
      <c r="B2145">
        <v>2144</v>
      </c>
    </row>
    <row r="2146" spans="1:2" x14ac:dyDescent="0.25">
      <c r="A2146" s="3" t="s">
        <v>3765</v>
      </c>
      <c r="B2146">
        <v>2145</v>
      </c>
    </row>
    <row r="2147" spans="1:2" x14ac:dyDescent="0.25">
      <c r="A2147" s="3" t="s">
        <v>3771</v>
      </c>
      <c r="B2147">
        <v>2146</v>
      </c>
    </row>
    <row r="2148" spans="1:2" x14ac:dyDescent="0.25">
      <c r="A2148" s="3" t="s">
        <v>3785</v>
      </c>
      <c r="B2148">
        <v>2147</v>
      </c>
    </row>
    <row r="2149" spans="1:2" x14ac:dyDescent="0.25">
      <c r="A2149" s="3" t="s">
        <v>3796</v>
      </c>
      <c r="B2149">
        <v>2148</v>
      </c>
    </row>
    <row r="2150" spans="1:2" x14ac:dyDescent="0.25">
      <c r="A2150" s="3" t="s">
        <v>3802</v>
      </c>
      <c r="B2150">
        <v>2149</v>
      </c>
    </row>
    <row r="2151" spans="1:2" x14ac:dyDescent="0.25">
      <c r="A2151" s="3" t="s">
        <v>3805</v>
      </c>
      <c r="B2151">
        <v>2150</v>
      </c>
    </row>
    <row r="2152" spans="1:2" x14ac:dyDescent="0.25">
      <c r="A2152" s="3" t="s">
        <v>3808</v>
      </c>
      <c r="B2152">
        <v>2151</v>
      </c>
    </row>
    <row r="2153" spans="1:2" x14ac:dyDescent="0.25">
      <c r="A2153" s="3" t="s">
        <v>3819</v>
      </c>
      <c r="B2153">
        <v>2152</v>
      </c>
    </row>
    <row r="2154" spans="1:2" x14ac:dyDescent="0.25">
      <c r="A2154" s="3" t="s">
        <v>3824</v>
      </c>
      <c r="B2154">
        <v>2153</v>
      </c>
    </row>
    <row r="2155" spans="1:2" x14ac:dyDescent="0.25">
      <c r="A2155" s="3" t="s">
        <v>3829</v>
      </c>
      <c r="B2155">
        <v>2154</v>
      </c>
    </row>
    <row r="2156" spans="1:2" x14ac:dyDescent="0.25">
      <c r="A2156" s="3" t="s">
        <v>3857</v>
      </c>
      <c r="B2156">
        <v>2155</v>
      </c>
    </row>
    <row r="2157" spans="1:2" x14ac:dyDescent="0.25">
      <c r="A2157" s="3" t="s">
        <v>3900</v>
      </c>
      <c r="B2157">
        <v>2156</v>
      </c>
    </row>
    <row r="2158" spans="1:2" x14ac:dyDescent="0.25">
      <c r="A2158" s="3" t="s">
        <v>3910</v>
      </c>
      <c r="B2158">
        <v>2157</v>
      </c>
    </row>
    <row r="2159" spans="1:2" x14ac:dyDescent="0.25">
      <c r="A2159" s="3" t="s">
        <v>3913</v>
      </c>
      <c r="B2159">
        <v>2158</v>
      </c>
    </row>
    <row r="2160" spans="1:2" x14ac:dyDescent="0.25">
      <c r="A2160" s="3" t="s">
        <v>3936</v>
      </c>
      <c r="B2160">
        <v>2159</v>
      </c>
    </row>
    <row r="2161" spans="1:2" x14ac:dyDescent="0.25">
      <c r="A2161" s="3" t="s">
        <v>3943</v>
      </c>
      <c r="B2161">
        <v>2160</v>
      </c>
    </row>
    <row r="2162" spans="1:2" x14ac:dyDescent="0.25">
      <c r="A2162" s="3" t="s">
        <v>3951</v>
      </c>
      <c r="B2162">
        <v>2161</v>
      </c>
    </row>
    <row r="2163" spans="1:2" x14ac:dyDescent="0.25">
      <c r="A2163" s="3" t="s">
        <v>3954</v>
      </c>
      <c r="B2163">
        <v>2162</v>
      </c>
    </row>
    <row r="2164" spans="1:2" x14ac:dyDescent="0.25">
      <c r="A2164" s="3" t="s">
        <v>3959</v>
      </c>
      <c r="B2164">
        <v>2163</v>
      </c>
    </row>
    <row r="2165" spans="1:2" x14ac:dyDescent="0.25">
      <c r="A2165" s="3" t="s">
        <v>3962</v>
      </c>
      <c r="B2165">
        <v>2164</v>
      </c>
    </row>
    <row r="2166" spans="1:2" x14ac:dyDescent="0.25">
      <c r="A2166" s="3" t="s">
        <v>3965</v>
      </c>
      <c r="B2166">
        <v>2165</v>
      </c>
    </row>
    <row r="2167" spans="1:2" x14ac:dyDescent="0.25">
      <c r="A2167" s="3" t="s">
        <v>3968</v>
      </c>
      <c r="B2167">
        <v>2166</v>
      </c>
    </row>
    <row r="2168" spans="1:2" x14ac:dyDescent="0.25">
      <c r="A2168" s="3" t="s">
        <v>3971</v>
      </c>
      <c r="B2168">
        <v>2167</v>
      </c>
    </row>
    <row r="2169" spans="1:2" x14ac:dyDescent="0.25">
      <c r="A2169" s="3" t="s">
        <v>3983</v>
      </c>
      <c r="B2169">
        <v>2168</v>
      </c>
    </row>
    <row r="2170" spans="1:2" x14ac:dyDescent="0.25">
      <c r="A2170" s="3" t="s">
        <v>4001</v>
      </c>
      <c r="B2170">
        <v>2169</v>
      </c>
    </row>
    <row r="2171" spans="1:2" x14ac:dyDescent="0.25">
      <c r="A2171" s="3" t="s">
        <v>4016</v>
      </c>
      <c r="B2171">
        <v>2170</v>
      </c>
    </row>
    <row r="2172" spans="1:2" x14ac:dyDescent="0.25">
      <c r="A2172" s="3" t="s">
        <v>4051</v>
      </c>
      <c r="B2172">
        <v>2171</v>
      </c>
    </row>
    <row r="2173" spans="1:2" x14ac:dyDescent="0.25">
      <c r="A2173" s="3" t="s">
        <v>4054</v>
      </c>
      <c r="B2173">
        <v>2172</v>
      </c>
    </row>
    <row r="2174" spans="1:2" x14ac:dyDescent="0.25">
      <c r="A2174" s="3" t="s">
        <v>4063</v>
      </c>
      <c r="B2174">
        <v>2173</v>
      </c>
    </row>
    <row r="2175" spans="1:2" x14ac:dyDescent="0.25">
      <c r="A2175" s="3" t="s">
        <v>4067</v>
      </c>
      <c r="B2175">
        <v>2174</v>
      </c>
    </row>
    <row r="2176" spans="1:2" x14ac:dyDescent="0.25">
      <c r="A2176" s="3" t="s">
        <v>4072</v>
      </c>
      <c r="B2176">
        <v>2175</v>
      </c>
    </row>
    <row r="2177" spans="1:2" x14ac:dyDescent="0.25">
      <c r="A2177" s="3" t="s">
        <v>4082</v>
      </c>
      <c r="B2177">
        <v>2176</v>
      </c>
    </row>
    <row r="2178" spans="1:2" x14ac:dyDescent="0.25">
      <c r="A2178" s="3" t="s">
        <v>4089</v>
      </c>
      <c r="B2178">
        <v>2177</v>
      </c>
    </row>
    <row r="2179" spans="1:2" x14ac:dyDescent="0.25">
      <c r="A2179" s="3" t="s">
        <v>4093</v>
      </c>
      <c r="B2179">
        <v>2178</v>
      </c>
    </row>
    <row r="2180" spans="1:2" x14ac:dyDescent="0.25">
      <c r="A2180" s="3" t="s">
        <v>4110</v>
      </c>
      <c r="B2180">
        <v>2179</v>
      </c>
    </row>
    <row r="2181" spans="1:2" x14ac:dyDescent="0.25">
      <c r="A2181" s="3" t="s">
        <v>4135</v>
      </c>
      <c r="B2181">
        <v>2180</v>
      </c>
    </row>
    <row r="2182" spans="1:2" x14ac:dyDescent="0.25">
      <c r="A2182" s="3" t="s">
        <v>4152</v>
      </c>
      <c r="B2182">
        <v>2181</v>
      </c>
    </row>
    <row r="2183" spans="1:2" x14ac:dyDescent="0.25">
      <c r="A2183" s="3" t="s">
        <v>4169</v>
      </c>
      <c r="B2183">
        <v>2182</v>
      </c>
    </row>
    <row r="2184" spans="1:2" x14ac:dyDescent="0.25">
      <c r="A2184" s="3" t="s">
        <v>4174</v>
      </c>
      <c r="B2184">
        <v>2183</v>
      </c>
    </row>
    <row r="2185" spans="1:2" x14ac:dyDescent="0.25">
      <c r="A2185" s="3" t="s">
        <v>4189</v>
      </c>
      <c r="B2185">
        <v>2184</v>
      </c>
    </row>
    <row r="2186" spans="1:2" x14ac:dyDescent="0.25">
      <c r="A2186" s="3" t="s">
        <v>4196</v>
      </c>
      <c r="B2186">
        <v>2185</v>
      </c>
    </row>
    <row r="2187" spans="1:2" x14ac:dyDescent="0.25">
      <c r="A2187" s="3" t="s">
        <v>4203</v>
      </c>
      <c r="B2187">
        <v>2186</v>
      </c>
    </row>
    <row r="2188" spans="1:2" x14ac:dyDescent="0.25">
      <c r="A2188" s="3" t="s">
        <v>4211</v>
      </c>
      <c r="B2188">
        <v>2187</v>
      </c>
    </row>
    <row r="2189" spans="1:2" x14ac:dyDescent="0.25">
      <c r="A2189" s="3" t="s">
        <v>4224</v>
      </c>
      <c r="B2189">
        <v>2188</v>
      </c>
    </row>
    <row r="2190" spans="1:2" x14ac:dyDescent="0.25">
      <c r="A2190" s="3" t="s">
        <v>4231</v>
      </c>
      <c r="B2190">
        <v>2189</v>
      </c>
    </row>
    <row r="2191" spans="1:2" x14ac:dyDescent="0.25">
      <c r="A2191" s="3" t="s">
        <v>4250</v>
      </c>
      <c r="B2191">
        <v>2190</v>
      </c>
    </row>
    <row r="2192" spans="1:2" x14ac:dyDescent="0.25">
      <c r="A2192" s="3" t="s">
        <v>4280</v>
      </c>
      <c r="B2192">
        <v>2191</v>
      </c>
    </row>
    <row r="2193" spans="1:2" x14ac:dyDescent="0.25">
      <c r="A2193" s="3" t="s">
        <v>4288</v>
      </c>
      <c r="B2193">
        <v>2192</v>
      </c>
    </row>
    <row r="2194" spans="1:2" x14ac:dyDescent="0.25">
      <c r="A2194" s="3" t="s">
        <v>4304</v>
      </c>
      <c r="B2194">
        <v>2193</v>
      </c>
    </row>
    <row r="2195" spans="1:2" x14ac:dyDescent="0.25">
      <c r="A2195" s="3" t="s">
        <v>4309</v>
      </c>
      <c r="B2195">
        <v>2194</v>
      </c>
    </row>
    <row r="2196" spans="1:2" x14ac:dyDescent="0.25">
      <c r="A2196" s="3" t="s">
        <v>4314</v>
      </c>
      <c r="B2196">
        <v>2195</v>
      </c>
    </row>
    <row r="2197" spans="1:2" x14ac:dyDescent="0.25">
      <c r="A2197" s="3" t="s">
        <v>4317</v>
      </c>
      <c r="B2197">
        <v>2196</v>
      </c>
    </row>
    <row r="2198" spans="1:2" x14ac:dyDescent="0.25">
      <c r="A2198" s="3" t="s">
        <v>4366</v>
      </c>
      <c r="B2198">
        <v>2197</v>
      </c>
    </row>
    <row r="2199" spans="1:2" x14ac:dyDescent="0.25">
      <c r="A2199" s="3" t="s">
        <v>4370</v>
      </c>
      <c r="B2199">
        <v>2198</v>
      </c>
    </row>
    <row r="2200" spans="1:2" x14ac:dyDescent="0.25">
      <c r="A2200" s="3" t="s">
        <v>4392</v>
      </c>
      <c r="B2200">
        <v>2199</v>
      </c>
    </row>
    <row r="2201" spans="1:2" x14ac:dyDescent="0.25">
      <c r="A2201" s="3" t="s">
        <v>4420</v>
      </c>
      <c r="B2201">
        <v>2200</v>
      </c>
    </row>
    <row r="2202" spans="1:2" x14ac:dyDescent="0.25">
      <c r="A2202" s="3" t="s">
        <v>4426</v>
      </c>
      <c r="B2202">
        <v>2201</v>
      </c>
    </row>
    <row r="2203" spans="1:2" x14ac:dyDescent="0.25">
      <c r="A2203" s="3" t="s">
        <v>4441</v>
      </c>
      <c r="B2203">
        <v>2202</v>
      </c>
    </row>
    <row r="2204" spans="1:2" x14ac:dyDescent="0.25">
      <c r="A2204" s="3" t="s">
        <v>4453</v>
      </c>
      <c r="B2204">
        <v>2203</v>
      </c>
    </row>
    <row r="2205" spans="1:2" x14ac:dyDescent="0.25">
      <c r="A2205" s="3" t="s">
        <v>4473</v>
      </c>
      <c r="B2205">
        <v>2204</v>
      </c>
    </row>
    <row r="2206" spans="1:2" x14ac:dyDescent="0.25">
      <c r="A2206" s="3" t="s">
        <v>4490</v>
      </c>
      <c r="B2206">
        <v>2205</v>
      </c>
    </row>
    <row r="2207" spans="1:2" x14ac:dyDescent="0.25">
      <c r="A2207" s="3" t="s">
        <v>4498</v>
      </c>
      <c r="B2207">
        <v>2206</v>
      </c>
    </row>
    <row r="2208" spans="1:2" x14ac:dyDescent="0.25">
      <c r="A2208" s="3" t="s">
        <v>4513</v>
      </c>
      <c r="B2208">
        <v>2207</v>
      </c>
    </row>
    <row r="2209" spans="1:2" x14ac:dyDescent="0.25">
      <c r="A2209" s="3" t="s">
        <v>4516</v>
      </c>
      <c r="B2209">
        <v>2208</v>
      </c>
    </row>
    <row r="2210" spans="1:2" x14ac:dyDescent="0.25">
      <c r="A2210" s="3" t="s">
        <v>4521</v>
      </c>
      <c r="B2210">
        <v>2209</v>
      </c>
    </row>
    <row r="2211" spans="1:2" x14ac:dyDescent="0.25">
      <c r="A2211" s="3" t="s">
        <v>4527</v>
      </c>
      <c r="B2211">
        <v>2210</v>
      </c>
    </row>
    <row r="2212" spans="1:2" x14ac:dyDescent="0.25">
      <c r="A2212" s="3" t="s">
        <v>4556</v>
      </c>
      <c r="B2212">
        <v>2211</v>
      </c>
    </row>
    <row r="2213" spans="1:2" x14ac:dyDescent="0.25">
      <c r="A2213" s="3" t="s">
        <v>4564</v>
      </c>
      <c r="B2213">
        <v>2212</v>
      </c>
    </row>
    <row r="2214" spans="1:2" x14ac:dyDescent="0.25">
      <c r="A2214" s="3" t="s">
        <v>4577</v>
      </c>
      <c r="B2214">
        <v>2213</v>
      </c>
    </row>
    <row r="2215" spans="1:2" x14ac:dyDescent="0.25">
      <c r="A2215" s="3" t="s">
        <v>4582</v>
      </c>
      <c r="B2215">
        <v>2214</v>
      </c>
    </row>
    <row r="2216" spans="1:2" x14ac:dyDescent="0.25">
      <c r="A2216" s="3" t="s">
        <v>4610</v>
      </c>
      <c r="B2216">
        <v>2215</v>
      </c>
    </row>
    <row r="2217" spans="1:2" x14ac:dyDescent="0.25">
      <c r="A2217" s="3" t="s">
        <v>4613</v>
      </c>
      <c r="B2217">
        <v>2216</v>
      </c>
    </row>
    <row r="2218" spans="1:2" x14ac:dyDescent="0.25">
      <c r="A2218" s="3" t="s">
        <v>4616</v>
      </c>
      <c r="B2218">
        <v>2217</v>
      </c>
    </row>
    <row r="2219" spans="1:2" x14ac:dyDescent="0.25">
      <c r="A2219" s="3" t="s">
        <v>4662</v>
      </c>
      <c r="B2219">
        <v>2218</v>
      </c>
    </row>
    <row r="2220" spans="1:2" x14ac:dyDescent="0.25">
      <c r="A2220" s="3" t="s">
        <v>4668</v>
      </c>
      <c r="B2220">
        <v>2219</v>
      </c>
    </row>
    <row r="2221" spans="1:2" x14ac:dyDescent="0.25">
      <c r="A2221" s="3" t="s">
        <v>4676</v>
      </c>
      <c r="B2221">
        <v>2220</v>
      </c>
    </row>
    <row r="2222" spans="1:2" x14ac:dyDescent="0.25">
      <c r="A2222" s="3" t="s">
        <v>4683</v>
      </c>
      <c r="B2222">
        <v>2221</v>
      </c>
    </row>
    <row r="2223" spans="1:2" x14ac:dyDescent="0.25">
      <c r="A2223" s="3" t="s">
        <v>4693</v>
      </c>
      <c r="B2223">
        <v>2222</v>
      </c>
    </row>
    <row r="2224" spans="1:2" x14ac:dyDescent="0.25">
      <c r="A2224" s="3" t="s">
        <v>4710</v>
      </c>
      <c r="B2224">
        <v>2223</v>
      </c>
    </row>
    <row r="2225" spans="1:2" x14ac:dyDescent="0.25">
      <c r="A2225" s="3" t="s">
        <v>4715</v>
      </c>
      <c r="B2225">
        <v>2224</v>
      </c>
    </row>
    <row r="2226" spans="1:2" x14ac:dyDescent="0.25">
      <c r="A2226" s="3" t="s">
        <v>4720</v>
      </c>
      <c r="B2226">
        <v>2225</v>
      </c>
    </row>
    <row r="2227" spans="1:2" x14ac:dyDescent="0.25">
      <c r="A2227" s="3" t="s">
        <v>4742</v>
      </c>
      <c r="B2227">
        <v>2226</v>
      </c>
    </row>
    <row r="2228" spans="1:2" x14ac:dyDescent="0.25">
      <c r="A2228" s="3" t="s">
        <v>4747</v>
      </c>
      <c r="B2228">
        <v>2227</v>
      </c>
    </row>
    <row r="2229" spans="1:2" x14ac:dyDescent="0.25">
      <c r="A2229" s="3" t="s">
        <v>4762</v>
      </c>
      <c r="B2229">
        <v>2228</v>
      </c>
    </row>
    <row r="2230" spans="1:2" x14ac:dyDescent="0.25">
      <c r="A2230" s="3" t="s">
        <v>4772</v>
      </c>
      <c r="B2230">
        <v>2229</v>
      </c>
    </row>
    <row r="2231" spans="1:2" x14ac:dyDescent="0.25">
      <c r="A2231" s="3" t="s">
        <v>4777</v>
      </c>
      <c r="B2231">
        <v>2230</v>
      </c>
    </row>
    <row r="2232" spans="1:2" x14ac:dyDescent="0.25">
      <c r="A2232" s="3" t="s">
        <v>4781</v>
      </c>
      <c r="B2232">
        <v>2231</v>
      </c>
    </row>
    <row r="2233" spans="1:2" x14ac:dyDescent="0.25">
      <c r="A2233" s="3" t="s">
        <v>4797</v>
      </c>
      <c r="B2233">
        <v>2232</v>
      </c>
    </row>
    <row r="2234" spans="1:2" x14ac:dyDescent="0.25">
      <c r="A2234" s="3" t="s">
        <v>4816</v>
      </c>
      <c r="B2234">
        <v>2233</v>
      </c>
    </row>
    <row r="2235" spans="1:2" x14ac:dyDescent="0.25">
      <c r="A2235" s="3" t="s">
        <v>4819</v>
      </c>
      <c r="B2235">
        <v>2234</v>
      </c>
    </row>
    <row r="2236" spans="1:2" x14ac:dyDescent="0.25">
      <c r="A2236" s="3" t="s">
        <v>4838</v>
      </c>
      <c r="B2236">
        <v>2235</v>
      </c>
    </row>
    <row r="2237" spans="1:2" x14ac:dyDescent="0.25">
      <c r="A2237" s="3" t="s">
        <v>4854</v>
      </c>
      <c r="B2237">
        <v>2236</v>
      </c>
    </row>
    <row r="2238" spans="1:2" x14ac:dyDescent="0.25">
      <c r="A2238" s="3" t="s">
        <v>4885</v>
      </c>
      <c r="B2238">
        <v>2237</v>
      </c>
    </row>
    <row r="2239" spans="1:2" x14ac:dyDescent="0.25">
      <c r="A2239" s="3" t="s">
        <v>4920</v>
      </c>
      <c r="B2239">
        <v>2238</v>
      </c>
    </row>
    <row r="2240" spans="1:2" x14ac:dyDescent="0.25">
      <c r="A2240" s="3" t="s">
        <v>4925</v>
      </c>
      <c r="B2240">
        <v>2239</v>
      </c>
    </row>
    <row r="2241" spans="1:2" x14ac:dyDescent="0.25">
      <c r="A2241" s="3" t="s">
        <v>4938</v>
      </c>
      <c r="B2241">
        <v>2240</v>
      </c>
    </row>
    <row r="2242" spans="1:2" x14ac:dyDescent="0.25">
      <c r="A2242" s="3" t="s">
        <v>4955</v>
      </c>
      <c r="B2242">
        <v>2241</v>
      </c>
    </row>
    <row r="2243" spans="1:2" x14ac:dyDescent="0.25">
      <c r="A2243" s="3" t="s">
        <v>4966</v>
      </c>
      <c r="B2243">
        <v>2242</v>
      </c>
    </row>
    <row r="2244" spans="1:2" x14ac:dyDescent="0.25">
      <c r="A2244" s="3" t="s">
        <v>4988</v>
      </c>
      <c r="B2244">
        <v>2243</v>
      </c>
    </row>
    <row r="2245" spans="1:2" x14ac:dyDescent="0.25">
      <c r="A2245" s="3" t="s">
        <v>4993</v>
      </c>
      <c r="B2245">
        <v>2244</v>
      </c>
    </row>
    <row r="2246" spans="1:2" x14ac:dyDescent="0.25">
      <c r="A2246" s="3" t="s">
        <v>5023</v>
      </c>
      <c r="B2246">
        <v>2245</v>
      </c>
    </row>
    <row r="2247" spans="1:2" x14ac:dyDescent="0.25">
      <c r="A2247" s="3" t="s">
        <v>5032</v>
      </c>
      <c r="B2247">
        <v>2246</v>
      </c>
    </row>
    <row r="2248" spans="1:2" x14ac:dyDescent="0.25">
      <c r="A2248" s="3" t="s">
        <v>5041</v>
      </c>
      <c r="B2248">
        <v>2247</v>
      </c>
    </row>
    <row r="2249" spans="1:2" x14ac:dyDescent="0.25">
      <c r="A2249" s="3" t="s">
        <v>5043</v>
      </c>
      <c r="B2249">
        <v>2248</v>
      </c>
    </row>
    <row r="2250" spans="1:2" x14ac:dyDescent="0.25">
      <c r="A2250" s="3" t="s">
        <v>5061</v>
      </c>
      <c r="B2250">
        <v>2249</v>
      </c>
    </row>
    <row r="2251" spans="1:2" x14ac:dyDescent="0.25">
      <c r="A2251" s="3" t="s">
        <v>5072</v>
      </c>
      <c r="B2251">
        <v>2250</v>
      </c>
    </row>
    <row r="2252" spans="1:2" x14ac:dyDescent="0.25">
      <c r="A2252" s="3" t="s">
        <v>5075</v>
      </c>
      <c r="B2252">
        <v>2251</v>
      </c>
    </row>
    <row r="2253" spans="1:2" x14ac:dyDescent="0.25">
      <c r="A2253" s="3" t="s">
        <v>5081</v>
      </c>
      <c r="B2253">
        <v>2252</v>
      </c>
    </row>
    <row r="2254" spans="1:2" x14ac:dyDescent="0.25">
      <c r="A2254" s="3" t="s">
        <v>5092</v>
      </c>
      <c r="B2254">
        <v>2253</v>
      </c>
    </row>
    <row r="2255" spans="1:2" x14ac:dyDescent="0.25">
      <c r="A2255" s="3" t="s">
        <v>5109</v>
      </c>
      <c r="B2255">
        <v>2254</v>
      </c>
    </row>
    <row r="2256" spans="1:2" x14ac:dyDescent="0.25">
      <c r="A2256" s="3" t="s">
        <v>5114</v>
      </c>
      <c r="B2256">
        <v>2255</v>
      </c>
    </row>
    <row r="2257" spans="1:2" x14ac:dyDescent="0.25">
      <c r="A2257" s="3" t="s">
        <v>5122</v>
      </c>
      <c r="B2257">
        <v>2256</v>
      </c>
    </row>
    <row r="2258" spans="1:2" x14ac:dyDescent="0.25">
      <c r="A2258" s="3" t="s">
        <v>5125</v>
      </c>
      <c r="B2258">
        <v>2257</v>
      </c>
    </row>
    <row r="2259" spans="1:2" x14ac:dyDescent="0.25">
      <c r="A2259" s="3" t="s">
        <v>5134</v>
      </c>
      <c r="B2259">
        <v>2258</v>
      </c>
    </row>
    <row r="2260" spans="1:2" x14ac:dyDescent="0.25">
      <c r="A2260" s="3" t="s">
        <v>5139</v>
      </c>
      <c r="B2260">
        <v>2259</v>
      </c>
    </row>
    <row r="2261" spans="1:2" x14ac:dyDescent="0.25">
      <c r="A2261" s="3" t="s">
        <v>5142</v>
      </c>
      <c r="B2261">
        <v>2260</v>
      </c>
    </row>
    <row r="2262" spans="1:2" x14ac:dyDescent="0.25">
      <c r="A2262" s="3" t="s">
        <v>5166</v>
      </c>
      <c r="B2262">
        <v>2261</v>
      </c>
    </row>
    <row r="2263" spans="1:2" x14ac:dyDescent="0.25">
      <c r="A2263" s="3" t="s">
        <v>5173</v>
      </c>
      <c r="B2263">
        <v>2262</v>
      </c>
    </row>
    <row r="2264" spans="1:2" x14ac:dyDescent="0.25">
      <c r="A2264" s="3" t="s">
        <v>5190</v>
      </c>
      <c r="B2264">
        <v>2263</v>
      </c>
    </row>
    <row r="2265" spans="1:2" x14ac:dyDescent="0.25">
      <c r="A2265" s="3" t="s">
        <v>5207</v>
      </c>
      <c r="B2265">
        <v>2264</v>
      </c>
    </row>
    <row r="2266" spans="1:2" x14ac:dyDescent="0.25">
      <c r="A2266" s="3" t="s">
        <v>5228</v>
      </c>
      <c r="B2266">
        <v>2265</v>
      </c>
    </row>
    <row r="2267" spans="1:2" x14ac:dyDescent="0.25">
      <c r="A2267" s="3" t="s">
        <v>5280</v>
      </c>
      <c r="B2267">
        <v>2266</v>
      </c>
    </row>
    <row r="2268" spans="1:2" x14ac:dyDescent="0.25">
      <c r="A2268" s="3" t="s">
        <v>5293</v>
      </c>
      <c r="B2268">
        <v>2267</v>
      </c>
    </row>
    <row r="2269" spans="1:2" x14ac:dyDescent="0.25">
      <c r="A2269" s="3" t="s">
        <v>5305</v>
      </c>
      <c r="B2269">
        <v>2268</v>
      </c>
    </row>
    <row r="2270" spans="1:2" x14ac:dyDescent="0.25">
      <c r="A2270" s="3" t="s">
        <v>5312</v>
      </c>
      <c r="B2270">
        <v>2269</v>
      </c>
    </row>
    <row r="2271" spans="1:2" x14ac:dyDescent="0.25">
      <c r="A2271" s="3" t="s">
        <v>5327</v>
      </c>
      <c r="B2271">
        <v>2270</v>
      </c>
    </row>
    <row r="2272" spans="1:2" x14ac:dyDescent="0.25">
      <c r="A2272" s="3" t="s">
        <v>5357</v>
      </c>
      <c r="B2272">
        <v>2271</v>
      </c>
    </row>
    <row r="2273" spans="1:2" x14ac:dyDescent="0.25">
      <c r="A2273" s="3" t="s">
        <v>5360</v>
      </c>
      <c r="B2273">
        <v>2272</v>
      </c>
    </row>
    <row r="2274" spans="1:2" x14ac:dyDescent="0.25">
      <c r="A2274" s="3" t="s">
        <v>5375</v>
      </c>
      <c r="B2274">
        <v>2273</v>
      </c>
    </row>
    <row r="2275" spans="1:2" x14ac:dyDescent="0.25">
      <c r="A2275" s="3" t="s">
        <v>5380</v>
      </c>
      <c r="B2275">
        <v>2274</v>
      </c>
    </row>
    <row r="2276" spans="1:2" x14ac:dyDescent="0.25">
      <c r="A2276" s="3" t="s">
        <v>5391</v>
      </c>
      <c r="B2276">
        <v>2275</v>
      </c>
    </row>
    <row r="2277" spans="1:2" x14ac:dyDescent="0.25">
      <c r="A2277" s="3" t="s">
        <v>5434</v>
      </c>
      <c r="B2277">
        <v>2276</v>
      </c>
    </row>
    <row r="2278" spans="1:2" x14ac:dyDescent="0.25">
      <c r="A2278" s="3" t="s">
        <v>5443</v>
      </c>
      <c r="B2278">
        <v>2277</v>
      </c>
    </row>
    <row r="2279" spans="1:2" x14ac:dyDescent="0.25">
      <c r="A2279" s="3" t="s">
        <v>5470</v>
      </c>
      <c r="B2279">
        <v>2278</v>
      </c>
    </row>
    <row r="2280" spans="1:2" x14ac:dyDescent="0.25">
      <c r="A2280" s="3" t="s">
        <v>5495</v>
      </c>
      <c r="B2280">
        <v>2279</v>
      </c>
    </row>
    <row r="2281" spans="1:2" x14ac:dyDescent="0.25">
      <c r="A2281" s="3" t="s">
        <v>5502</v>
      </c>
      <c r="B2281">
        <v>2280</v>
      </c>
    </row>
    <row r="2282" spans="1:2" x14ac:dyDescent="0.25">
      <c r="A2282" s="3" t="s">
        <v>5517</v>
      </c>
      <c r="B2282">
        <v>2281</v>
      </c>
    </row>
    <row r="2283" spans="1:2" x14ac:dyDescent="0.25">
      <c r="A2283" s="3" t="s">
        <v>5639</v>
      </c>
      <c r="B2283">
        <v>2282</v>
      </c>
    </row>
    <row r="2284" spans="1:2" x14ac:dyDescent="0.25">
      <c r="A2284" s="3" t="s">
        <v>5651</v>
      </c>
      <c r="B2284">
        <v>2283</v>
      </c>
    </row>
    <row r="2285" spans="1:2" x14ac:dyDescent="0.25">
      <c r="A2285" s="3" t="s">
        <v>5660</v>
      </c>
      <c r="B2285">
        <v>2284</v>
      </c>
    </row>
    <row r="2286" spans="1:2" x14ac:dyDescent="0.25">
      <c r="A2286" s="3" t="s">
        <v>5663</v>
      </c>
      <c r="B2286">
        <v>2285</v>
      </c>
    </row>
    <row r="2287" spans="1:2" x14ac:dyDescent="0.25">
      <c r="A2287" s="3" t="s">
        <v>5670</v>
      </c>
      <c r="B2287">
        <v>2286</v>
      </c>
    </row>
    <row r="2288" spans="1:2" x14ac:dyDescent="0.25">
      <c r="A2288" s="3" t="s">
        <v>5673</v>
      </c>
      <c r="B2288">
        <v>2287</v>
      </c>
    </row>
    <row r="2289" spans="1:2" x14ac:dyDescent="0.25">
      <c r="A2289" s="3" t="s">
        <v>5685</v>
      </c>
      <c r="B2289">
        <v>2288</v>
      </c>
    </row>
    <row r="2290" spans="1:2" x14ac:dyDescent="0.25">
      <c r="A2290" s="3" t="s">
        <v>5699</v>
      </c>
      <c r="B2290">
        <v>2289</v>
      </c>
    </row>
    <row r="2291" spans="1:2" x14ac:dyDescent="0.25">
      <c r="A2291" s="3" t="s">
        <v>5717</v>
      </c>
      <c r="B2291">
        <v>2290</v>
      </c>
    </row>
    <row r="2292" spans="1:2" x14ac:dyDescent="0.25">
      <c r="A2292" s="3" t="s">
        <v>5726</v>
      </c>
      <c r="B2292">
        <v>2291</v>
      </c>
    </row>
    <row r="2293" spans="1:2" x14ac:dyDescent="0.25">
      <c r="A2293" s="3" t="s">
        <v>5743</v>
      </c>
      <c r="B2293">
        <v>2292</v>
      </c>
    </row>
    <row r="2294" spans="1:2" x14ac:dyDescent="0.25">
      <c r="A2294" s="3" t="s">
        <v>5769</v>
      </c>
      <c r="B2294">
        <v>2293</v>
      </c>
    </row>
    <row r="2295" spans="1:2" x14ac:dyDescent="0.25">
      <c r="A2295" s="3" t="s">
        <v>5783</v>
      </c>
      <c r="B2295">
        <v>2294</v>
      </c>
    </row>
    <row r="2296" spans="1:2" x14ac:dyDescent="0.25">
      <c r="A2296" s="3" t="s">
        <v>5786</v>
      </c>
      <c r="B2296">
        <v>2295</v>
      </c>
    </row>
    <row r="2297" spans="1:2" x14ac:dyDescent="0.25">
      <c r="A2297" s="3" t="s">
        <v>5792</v>
      </c>
      <c r="B2297">
        <v>2296</v>
      </c>
    </row>
    <row r="2298" spans="1:2" x14ac:dyDescent="0.25">
      <c r="A2298" s="3" t="s">
        <v>5831</v>
      </c>
      <c r="B2298">
        <v>2297</v>
      </c>
    </row>
    <row r="2299" spans="1:2" x14ac:dyDescent="0.25">
      <c r="A2299" s="3" t="s">
        <v>5836</v>
      </c>
      <c r="B2299">
        <v>2298</v>
      </c>
    </row>
    <row r="2300" spans="1:2" x14ac:dyDescent="0.25">
      <c r="A2300" s="3" t="s">
        <v>5844</v>
      </c>
      <c r="B2300">
        <v>2299</v>
      </c>
    </row>
    <row r="2301" spans="1:2" x14ac:dyDescent="0.25">
      <c r="A2301" s="3" t="s">
        <v>5852</v>
      </c>
      <c r="B2301">
        <v>2300</v>
      </c>
    </row>
    <row r="2302" spans="1:2" x14ac:dyDescent="0.25">
      <c r="A2302" s="3" t="s">
        <v>5869</v>
      </c>
      <c r="B2302">
        <v>2301</v>
      </c>
    </row>
    <row r="2303" spans="1:2" x14ac:dyDescent="0.25">
      <c r="A2303" s="3" t="s">
        <v>5872</v>
      </c>
      <c r="B2303">
        <v>2302</v>
      </c>
    </row>
    <row r="2304" spans="1:2" x14ac:dyDescent="0.25">
      <c r="A2304" s="3" t="s">
        <v>5875</v>
      </c>
      <c r="B2304">
        <v>2303</v>
      </c>
    </row>
    <row r="2305" spans="1:2" x14ac:dyDescent="0.25">
      <c r="A2305" s="3" t="s">
        <v>5878</v>
      </c>
      <c r="B2305">
        <v>2304</v>
      </c>
    </row>
    <row r="2306" spans="1:2" x14ac:dyDescent="0.25">
      <c r="A2306" s="3" t="s">
        <v>5881</v>
      </c>
      <c r="B2306">
        <v>2305</v>
      </c>
    </row>
    <row r="2307" spans="1:2" x14ac:dyDescent="0.25">
      <c r="A2307" s="3" t="s">
        <v>5888</v>
      </c>
      <c r="B2307">
        <v>2306</v>
      </c>
    </row>
    <row r="2308" spans="1:2" x14ac:dyDescent="0.25">
      <c r="A2308" s="3" t="s">
        <v>5893</v>
      </c>
      <c r="B2308">
        <v>2307</v>
      </c>
    </row>
    <row r="2309" spans="1:2" x14ac:dyDescent="0.25">
      <c r="A2309" s="3" t="s">
        <v>5896</v>
      </c>
      <c r="B2309">
        <v>2308</v>
      </c>
    </row>
    <row r="2310" spans="1:2" x14ac:dyDescent="0.25">
      <c r="A2310" s="3" t="s">
        <v>5910</v>
      </c>
      <c r="B2310">
        <v>2309</v>
      </c>
    </row>
    <row r="2311" spans="1:2" x14ac:dyDescent="0.25">
      <c r="A2311" s="3" t="s">
        <v>5922</v>
      </c>
      <c r="B2311">
        <v>2310</v>
      </c>
    </row>
    <row r="2312" spans="1:2" x14ac:dyDescent="0.25">
      <c r="A2312" s="3" t="s">
        <v>5929</v>
      </c>
      <c r="B2312">
        <v>2311</v>
      </c>
    </row>
    <row r="2313" spans="1:2" x14ac:dyDescent="0.25">
      <c r="A2313" s="3" t="s">
        <v>5936</v>
      </c>
      <c r="B2313">
        <v>2312</v>
      </c>
    </row>
    <row r="2314" spans="1:2" x14ac:dyDescent="0.25">
      <c r="A2314" s="3" t="s">
        <v>5947</v>
      </c>
      <c r="B2314">
        <v>2313</v>
      </c>
    </row>
    <row r="2315" spans="1:2" x14ac:dyDescent="0.25">
      <c r="A2315" s="3" t="s">
        <v>5950</v>
      </c>
      <c r="B2315">
        <v>2314</v>
      </c>
    </row>
    <row r="2316" spans="1:2" x14ac:dyDescent="0.25">
      <c r="A2316" s="3" t="s">
        <v>5999</v>
      </c>
      <c r="B2316">
        <v>2315</v>
      </c>
    </row>
    <row r="2317" spans="1:2" x14ac:dyDescent="0.25">
      <c r="A2317" s="3" t="s">
        <v>6002</v>
      </c>
      <c r="B2317">
        <v>2316</v>
      </c>
    </row>
    <row r="2318" spans="1:2" x14ac:dyDescent="0.25">
      <c r="A2318" s="3" t="s">
        <v>6011</v>
      </c>
      <c r="B2318">
        <v>2317</v>
      </c>
    </row>
    <row r="2319" spans="1:2" x14ac:dyDescent="0.25">
      <c r="A2319" s="3" t="s">
        <v>6022</v>
      </c>
      <c r="B2319">
        <v>2318</v>
      </c>
    </row>
    <row r="2320" spans="1:2" x14ac:dyDescent="0.25">
      <c r="A2320" s="3" t="s">
        <v>6029</v>
      </c>
      <c r="B2320">
        <v>2319</v>
      </c>
    </row>
    <row r="2321" spans="1:2" x14ac:dyDescent="0.25">
      <c r="A2321" s="3" t="s">
        <v>6064</v>
      </c>
      <c r="B2321">
        <v>2320</v>
      </c>
    </row>
    <row r="2322" spans="1:2" x14ac:dyDescent="0.25">
      <c r="A2322" s="3" t="s">
        <v>6078</v>
      </c>
      <c r="B2322">
        <v>2321</v>
      </c>
    </row>
    <row r="2323" spans="1:2" x14ac:dyDescent="0.25">
      <c r="A2323" s="3" t="s">
        <v>6091</v>
      </c>
      <c r="B2323">
        <v>2322</v>
      </c>
    </row>
    <row r="2324" spans="1:2" x14ac:dyDescent="0.25">
      <c r="A2324" s="3" t="s">
        <v>6105</v>
      </c>
      <c r="B2324">
        <v>2323</v>
      </c>
    </row>
    <row r="2325" spans="1:2" x14ac:dyDescent="0.25">
      <c r="A2325" s="3" t="s">
        <v>6109</v>
      </c>
      <c r="B2325">
        <v>2324</v>
      </c>
    </row>
    <row r="2326" spans="1:2" x14ac:dyDescent="0.25">
      <c r="A2326" s="12" t="s">
        <v>8032</v>
      </c>
      <c r="B2326">
        <v>2325</v>
      </c>
    </row>
    <row r="2327" spans="1:2" x14ac:dyDescent="0.25">
      <c r="A2327" s="12" t="s">
        <v>8033</v>
      </c>
      <c r="B2327">
        <v>2326</v>
      </c>
    </row>
    <row r="2328" spans="1:2" x14ac:dyDescent="0.25">
      <c r="A2328" s="12" t="s">
        <v>8034</v>
      </c>
      <c r="B2328">
        <v>2327</v>
      </c>
    </row>
    <row r="2329" spans="1:2" x14ac:dyDescent="0.25">
      <c r="A2329" s="12" t="s">
        <v>8035</v>
      </c>
      <c r="B2329">
        <v>2328</v>
      </c>
    </row>
    <row r="2330" spans="1:2" x14ac:dyDescent="0.25">
      <c r="A2330" s="12" t="s">
        <v>8036</v>
      </c>
      <c r="B2330">
        <v>2329</v>
      </c>
    </row>
    <row r="2331" spans="1:2" x14ac:dyDescent="0.25">
      <c r="A2331" s="12" t="s">
        <v>8037</v>
      </c>
      <c r="B2331">
        <v>2330</v>
      </c>
    </row>
    <row r="2332" spans="1:2" x14ac:dyDescent="0.25">
      <c r="A2332" s="12" t="s">
        <v>8038</v>
      </c>
      <c r="B2332">
        <v>2331</v>
      </c>
    </row>
    <row r="2333" spans="1:2" x14ac:dyDescent="0.25">
      <c r="A2333" s="12" t="s">
        <v>8039</v>
      </c>
      <c r="B2333">
        <v>2332</v>
      </c>
    </row>
    <row r="2334" spans="1:2" x14ac:dyDescent="0.25">
      <c r="A2334" s="12" t="s">
        <v>8040</v>
      </c>
      <c r="B2334">
        <v>2333</v>
      </c>
    </row>
    <row r="2335" spans="1:2" x14ac:dyDescent="0.25">
      <c r="A2335" s="12" t="s">
        <v>8041</v>
      </c>
      <c r="B2335">
        <v>2334</v>
      </c>
    </row>
    <row r="2336" spans="1:2" x14ac:dyDescent="0.25">
      <c r="A2336" s="12" t="s">
        <v>8042</v>
      </c>
      <c r="B2336">
        <v>2335</v>
      </c>
    </row>
    <row r="2337" spans="1:2" x14ac:dyDescent="0.25">
      <c r="A2337" s="12" t="s">
        <v>8043</v>
      </c>
      <c r="B2337">
        <v>2336</v>
      </c>
    </row>
    <row r="2338" spans="1:2" x14ac:dyDescent="0.25">
      <c r="A2338" s="12" t="s">
        <v>8044</v>
      </c>
      <c r="B2338">
        <v>2337</v>
      </c>
    </row>
    <row r="2339" spans="1:2" x14ac:dyDescent="0.25">
      <c r="A2339" s="12" t="s">
        <v>8045</v>
      </c>
      <c r="B2339">
        <v>2338</v>
      </c>
    </row>
    <row r="2340" spans="1:2" x14ac:dyDescent="0.25">
      <c r="A2340" s="12" t="s">
        <v>8046</v>
      </c>
      <c r="B2340">
        <v>2339</v>
      </c>
    </row>
    <row r="2341" spans="1:2" x14ac:dyDescent="0.25">
      <c r="A2341" s="12">
        <v>302</v>
      </c>
      <c r="B2341">
        <v>2340</v>
      </c>
    </row>
    <row r="2342" spans="1:2" x14ac:dyDescent="0.25">
      <c r="A2342" s="12" t="s">
        <v>8047</v>
      </c>
      <c r="B2342">
        <v>2341</v>
      </c>
    </row>
    <row r="2343" spans="1:2" x14ac:dyDescent="0.25">
      <c r="A2343" s="12" t="s">
        <v>8048</v>
      </c>
      <c r="B2343">
        <v>2342</v>
      </c>
    </row>
    <row r="2344" spans="1:2" x14ac:dyDescent="0.25">
      <c r="A2344" s="12" t="s">
        <v>8049</v>
      </c>
      <c r="B2344">
        <v>2343</v>
      </c>
    </row>
    <row r="2345" spans="1:2" x14ac:dyDescent="0.25">
      <c r="A2345" s="12" t="s">
        <v>8050</v>
      </c>
      <c r="B2345">
        <v>2344</v>
      </c>
    </row>
    <row r="2346" spans="1:2" x14ac:dyDescent="0.25">
      <c r="A2346" s="12">
        <v>282</v>
      </c>
      <c r="B2346">
        <v>2345</v>
      </c>
    </row>
    <row r="2347" spans="1:2" x14ac:dyDescent="0.25">
      <c r="A2347" s="12" t="s">
        <v>8051</v>
      </c>
      <c r="B2347">
        <v>2346</v>
      </c>
    </row>
    <row r="2348" spans="1:2" x14ac:dyDescent="0.25">
      <c r="A2348" s="12">
        <v>918</v>
      </c>
      <c r="B2348">
        <v>2347</v>
      </c>
    </row>
    <row r="2349" spans="1:2" x14ac:dyDescent="0.25">
      <c r="A2349" s="12" t="s">
        <v>8052</v>
      </c>
      <c r="B2349">
        <v>2348</v>
      </c>
    </row>
    <row r="2350" spans="1:2" x14ac:dyDescent="0.25">
      <c r="A2350" s="12" t="s">
        <v>8053</v>
      </c>
      <c r="B2350">
        <v>2349</v>
      </c>
    </row>
    <row r="2351" spans="1:2" x14ac:dyDescent="0.25">
      <c r="A2351" s="12" t="s">
        <v>8054</v>
      </c>
      <c r="B2351">
        <v>2350</v>
      </c>
    </row>
    <row r="2352" spans="1:2" x14ac:dyDescent="0.25">
      <c r="A2352" s="12" t="s">
        <v>8055</v>
      </c>
      <c r="B2352">
        <v>2351</v>
      </c>
    </row>
    <row r="2353" spans="1:2" x14ac:dyDescent="0.25">
      <c r="A2353" s="12" t="s">
        <v>8056</v>
      </c>
      <c r="B2353">
        <v>2352</v>
      </c>
    </row>
    <row r="2354" spans="1:2" x14ac:dyDescent="0.25">
      <c r="A2354" s="12" t="s">
        <v>8057</v>
      </c>
      <c r="B2354">
        <v>2353</v>
      </c>
    </row>
    <row r="2355" spans="1:2" x14ac:dyDescent="0.25">
      <c r="A2355" s="12" t="s">
        <v>8058</v>
      </c>
      <c r="B2355">
        <v>2354</v>
      </c>
    </row>
    <row r="2356" spans="1:2" x14ac:dyDescent="0.25">
      <c r="A2356" s="12">
        <v>280</v>
      </c>
      <c r="B2356">
        <v>2355</v>
      </c>
    </row>
    <row r="2357" spans="1:2" x14ac:dyDescent="0.25">
      <c r="A2357" s="12" t="s">
        <v>8059</v>
      </c>
      <c r="B2357">
        <v>2356</v>
      </c>
    </row>
    <row r="2358" spans="1:2" x14ac:dyDescent="0.25">
      <c r="A2358" s="12" t="s">
        <v>8060</v>
      </c>
      <c r="B2358">
        <v>2357</v>
      </c>
    </row>
    <row r="2359" spans="1:2" x14ac:dyDescent="0.25">
      <c r="A2359" s="12" t="s">
        <v>8061</v>
      </c>
      <c r="B2359">
        <v>2358</v>
      </c>
    </row>
    <row r="2360" spans="1:2" x14ac:dyDescent="0.25">
      <c r="A2360" s="12" t="s">
        <v>8062</v>
      </c>
      <c r="B2360">
        <v>2359</v>
      </c>
    </row>
    <row r="2361" spans="1:2" x14ac:dyDescent="0.25">
      <c r="A2361" s="12" t="s">
        <v>8063</v>
      </c>
      <c r="B2361">
        <v>2360</v>
      </c>
    </row>
    <row r="2362" spans="1:2" x14ac:dyDescent="0.25">
      <c r="A2362" s="12" t="s">
        <v>8064</v>
      </c>
      <c r="B2362">
        <v>2361</v>
      </c>
    </row>
    <row r="2363" spans="1:2" x14ac:dyDescent="0.25">
      <c r="A2363" s="12" t="s">
        <v>8065</v>
      </c>
      <c r="B2363">
        <v>2362</v>
      </c>
    </row>
    <row r="2364" spans="1:2" x14ac:dyDescent="0.25">
      <c r="A2364" s="12" t="s">
        <v>8066</v>
      </c>
      <c r="B2364">
        <v>2363</v>
      </c>
    </row>
    <row r="2365" spans="1:2" x14ac:dyDescent="0.25">
      <c r="A2365" s="12" t="s">
        <v>8067</v>
      </c>
      <c r="B2365">
        <v>2364</v>
      </c>
    </row>
    <row r="2366" spans="1:2" x14ac:dyDescent="0.25">
      <c r="A2366" s="12" t="s">
        <v>8068</v>
      </c>
      <c r="B2366">
        <v>2365</v>
      </c>
    </row>
    <row r="2367" spans="1:2" x14ac:dyDescent="0.25">
      <c r="A2367" s="12" t="s">
        <v>8069</v>
      </c>
      <c r="B2367">
        <v>2366</v>
      </c>
    </row>
    <row r="2368" spans="1:2" x14ac:dyDescent="0.25">
      <c r="A2368" s="12" t="s">
        <v>8070</v>
      </c>
      <c r="B2368">
        <v>2367</v>
      </c>
    </row>
    <row r="2369" spans="1:2" x14ac:dyDescent="0.25">
      <c r="A2369" s="12" t="s">
        <v>8071</v>
      </c>
      <c r="B2369">
        <v>2368</v>
      </c>
    </row>
    <row r="2370" spans="1:2" x14ac:dyDescent="0.25">
      <c r="A2370" s="12" t="s">
        <v>8072</v>
      </c>
      <c r="B2370">
        <v>2369</v>
      </c>
    </row>
    <row r="2371" spans="1:2" x14ac:dyDescent="0.25">
      <c r="A2371" s="12" t="s">
        <v>8073</v>
      </c>
      <c r="B2371">
        <v>2370</v>
      </c>
    </row>
    <row r="2372" spans="1:2" x14ac:dyDescent="0.25">
      <c r="A2372" s="12" t="s">
        <v>8074</v>
      </c>
      <c r="B2372">
        <v>2371</v>
      </c>
    </row>
    <row r="2373" spans="1:2" x14ac:dyDescent="0.25">
      <c r="A2373" s="12" t="s">
        <v>8075</v>
      </c>
      <c r="B2373">
        <v>2372</v>
      </c>
    </row>
    <row r="2374" spans="1:2" x14ac:dyDescent="0.25">
      <c r="A2374" s="12" t="s">
        <v>8076</v>
      </c>
      <c r="B2374">
        <v>2373</v>
      </c>
    </row>
    <row r="2375" spans="1:2" x14ac:dyDescent="0.25">
      <c r="A2375" s="12" t="s">
        <v>8077</v>
      </c>
      <c r="B2375">
        <v>2374</v>
      </c>
    </row>
    <row r="2376" spans="1:2" x14ac:dyDescent="0.25">
      <c r="A2376" s="12" t="s">
        <v>8078</v>
      </c>
      <c r="B2376">
        <v>2375</v>
      </c>
    </row>
    <row r="2377" spans="1:2" x14ac:dyDescent="0.25">
      <c r="A2377" s="12" t="s">
        <v>8079</v>
      </c>
      <c r="B2377">
        <v>2376</v>
      </c>
    </row>
    <row r="2378" spans="1:2" x14ac:dyDescent="0.25">
      <c r="A2378" s="12">
        <v>822</v>
      </c>
      <c r="B2378">
        <v>2377</v>
      </c>
    </row>
    <row r="2379" spans="1:2" x14ac:dyDescent="0.25">
      <c r="A2379" s="12" t="s">
        <v>8080</v>
      </c>
      <c r="B2379">
        <v>2378</v>
      </c>
    </row>
    <row r="2380" spans="1:2" x14ac:dyDescent="0.25">
      <c r="A2380" s="12" t="s">
        <v>8081</v>
      </c>
      <c r="B2380">
        <v>2379</v>
      </c>
    </row>
    <row r="2381" spans="1:2" x14ac:dyDescent="0.25">
      <c r="A2381" s="12" t="s">
        <v>8082</v>
      </c>
      <c r="B2381">
        <v>2380</v>
      </c>
    </row>
    <row r="2382" spans="1:2" x14ac:dyDescent="0.25">
      <c r="A2382" s="12" t="s">
        <v>8083</v>
      </c>
      <c r="B2382">
        <v>2381</v>
      </c>
    </row>
    <row r="2383" spans="1:2" x14ac:dyDescent="0.25">
      <c r="A2383" s="12" t="s">
        <v>8084</v>
      </c>
      <c r="B2383">
        <v>2382</v>
      </c>
    </row>
    <row r="2384" spans="1:2" x14ac:dyDescent="0.25">
      <c r="A2384" s="12" t="s">
        <v>8085</v>
      </c>
      <c r="B2384">
        <v>2383</v>
      </c>
    </row>
    <row r="2385" spans="1:2" x14ac:dyDescent="0.25">
      <c r="A2385" s="12" t="s">
        <v>8086</v>
      </c>
      <c r="B2385">
        <v>2384</v>
      </c>
    </row>
    <row r="2386" spans="1:2" x14ac:dyDescent="0.25">
      <c r="A2386" s="12" t="s">
        <v>8087</v>
      </c>
      <c r="B2386">
        <v>2385</v>
      </c>
    </row>
    <row r="2387" spans="1:2" x14ac:dyDescent="0.25">
      <c r="A2387" s="12" t="s">
        <v>8088</v>
      </c>
      <c r="B2387">
        <v>2386</v>
      </c>
    </row>
    <row r="2388" spans="1:2" x14ac:dyDescent="0.25">
      <c r="A2388" s="12" t="s">
        <v>8089</v>
      </c>
      <c r="B2388">
        <v>2387</v>
      </c>
    </row>
    <row r="2389" spans="1:2" x14ac:dyDescent="0.25">
      <c r="A2389" s="12" t="s">
        <v>8090</v>
      </c>
      <c r="B2389">
        <v>2388</v>
      </c>
    </row>
    <row r="2390" spans="1:2" x14ac:dyDescent="0.25">
      <c r="A2390" s="12" t="s">
        <v>8091</v>
      </c>
      <c r="B2390">
        <v>2389</v>
      </c>
    </row>
    <row r="2391" spans="1:2" x14ac:dyDescent="0.25">
      <c r="A2391" s="12" t="s">
        <v>8092</v>
      </c>
      <c r="B2391">
        <v>2390</v>
      </c>
    </row>
    <row r="2392" spans="1:2" x14ac:dyDescent="0.25">
      <c r="A2392" s="12" t="s">
        <v>8093</v>
      </c>
      <c r="B2392">
        <v>2391</v>
      </c>
    </row>
    <row r="2393" spans="1:2" x14ac:dyDescent="0.25">
      <c r="A2393" s="12" t="s">
        <v>8094</v>
      </c>
      <c r="B2393">
        <v>2392</v>
      </c>
    </row>
    <row r="2394" spans="1:2" x14ac:dyDescent="0.25">
      <c r="A2394" s="12" t="s">
        <v>8095</v>
      </c>
      <c r="B2394">
        <v>2393</v>
      </c>
    </row>
    <row r="2395" spans="1:2" x14ac:dyDescent="0.25">
      <c r="A2395" s="12" t="s">
        <v>8096</v>
      </c>
      <c r="B2395">
        <v>2394</v>
      </c>
    </row>
    <row r="2396" spans="1:2" x14ac:dyDescent="0.25">
      <c r="A2396" s="12">
        <v>836</v>
      </c>
      <c r="B2396">
        <v>2395</v>
      </c>
    </row>
    <row r="2397" spans="1:2" x14ac:dyDescent="0.25">
      <c r="A2397" s="12" t="s">
        <v>8097</v>
      </c>
      <c r="B2397">
        <v>2396</v>
      </c>
    </row>
    <row r="2398" spans="1:2" x14ac:dyDescent="0.25">
      <c r="A2398" s="12" t="s">
        <v>8098</v>
      </c>
      <c r="B2398">
        <v>2397</v>
      </c>
    </row>
    <row r="2399" spans="1:2" x14ac:dyDescent="0.25">
      <c r="A2399" s="12" t="s">
        <v>8099</v>
      </c>
      <c r="B2399">
        <v>2398</v>
      </c>
    </row>
    <row r="2400" spans="1:2" x14ac:dyDescent="0.25">
      <c r="A2400" s="12" t="s">
        <v>8100</v>
      </c>
      <c r="B2400">
        <v>2399</v>
      </c>
    </row>
    <row r="2401" spans="1:2" x14ac:dyDescent="0.25">
      <c r="A2401" s="12" t="s">
        <v>8101</v>
      </c>
      <c r="B2401">
        <v>2400</v>
      </c>
    </row>
    <row r="2402" spans="1:2" x14ac:dyDescent="0.25">
      <c r="A2402" s="12" t="s">
        <v>8102</v>
      </c>
      <c r="B2402">
        <v>2401</v>
      </c>
    </row>
    <row r="2403" spans="1:2" x14ac:dyDescent="0.25">
      <c r="A2403" s="12">
        <v>297</v>
      </c>
      <c r="B2403">
        <v>2402</v>
      </c>
    </row>
    <row r="2404" spans="1:2" x14ac:dyDescent="0.25">
      <c r="A2404" s="12" t="s">
        <v>8103</v>
      </c>
      <c r="B2404">
        <v>2403</v>
      </c>
    </row>
    <row r="2405" spans="1:2" x14ac:dyDescent="0.25">
      <c r="A2405" s="12" t="s">
        <v>8104</v>
      </c>
      <c r="B2405">
        <v>2404</v>
      </c>
    </row>
    <row r="2406" spans="1:2" x14ac:dyDescent="0.25">
      <c r="A2406" s="12" t="s">
        <v>8105</v>
      </c>
      <c r="B2406">
        <v>2405</v>
      </c>
    </row>
    <row r="2407" spans="1:2" x14ac:dyDescent="0.25">
      <c r="A2407" s="12" t="s">
        <v>8106</v>
      </c>
      <c r="B2407">
        <v>2406</v>
      </c>
    </row>
    <row r="2408" spans="1:2" x14ac:dyDescent="0.25">
      <c r="A2408" s="12" t="s">
        <v>8107</v>
      </c>
      <c r="B2408">
        <v>2407</v>
      </c>
    </row>
    <row r="2409" spans="1:2" x14ac:dyDescent="0.25">
      <c r="A2409" s="12">
        <v>169</v>
      </c>
      <c r="B2409">
        <v>2408</v>
      </c>
    </row>
    <row r="2410" spans="1:2" x14ac:dyDescent="0.25">
      <c r="A2410" s="12" t="s">
        <v>8108</v>
      </c>
      <c r="B2410">
        <v>2409</v>
      </c>
    </row>
    <row r="2411" spans="1:2" x14ac:dyDescent="0.25">
      <c r="A2411" s="12">
        <v>277</v>
      </c>
      <c r="B2411">
        <v>2410</v>
      </c>
    </row>
    <row r="2412" spans="1:2" x14ac:dyDescent="0.25">
      <c r="A2412" s="12" t="s">
        <v>8109</v>
      </c>
      <c r="B2412">
        <v>2411</v>
      </c>
    </row>
    <row r="2413" spans="1:2" x14ac:dyDescent="0.25">
      <c r="A2413" s="12" t="s">
        <v>8110</v>
      </c>
      <c r="B2413">
        <v>2412</v>
      </c>
    </row>
    <row r="2414" spans="1:2" x14ac:dyDescent="0.25">
      <c r="A2414" s="12" t="s">
        <v>8111</v>
      </c>
      <c r="B2414">
        <v>2413</v>
      </c>
    </row>
    <row r="2415" spans="1:2" x14ac:dyDescent="0.25">
      <c r="A2415" s="12" t="s">
        <v>8112</v>
      </c>
      <c r="B2415">
        <v>2414</v>
      </c>
    </row>
    <row r="2416" spans="1:2" x14ac:dyDescent="0.25">
      <c r="A2416" s="12" t="s">
        <v>8113</v>
      </c>
      <c r="B2416">
        <v>2415</v>
      </c>
    </row>
    <row r="2417" spans="1:2" x14ac:dyDescent="0.25">
      <c r="A2417" s="12">
        <v>318</v>
      </c>
      <c r="B2417">
        <v>2416</v>
      </c>
    </row>
    <row r="2418" spans="1:2" x14ac:dyDescent="0.25">
      <c r="A2418" s="12" t="s">
        <v>8114</v>
      </c>
      <c r="B2418">
        <v>2417</v>
      </c>
    </row>
    <row r="2419" spans="1:2" x14ac:dyDescent="0.25">
      <c r="A2419" s="12" t="s">
        <v>8115</v>
      </c>
      <c r="B2419">
        <v>2418</v>
      </c>
    </row>
    <row r="2420" spans="1:2" x14ac:dyDescent="0.25">
      <c r="A2420" s="12" t="s">
        <v>8116</v>
      </c>
      <c r="B2420">
        <v>2419</v>
      </c>
    </row>
    <row r="2421" spans="1:2" x14ac:dyDescent="0.25">
      <c r="A2421" s="12">
        <v>737</v>
      </c>
      <c r="B2421">
        <v>2420</v>
      </c>
    </row>
    <row r="2422" spans="1:2" x14ac:dyDescent="0.25">
      <c r="A2422" s="12" t="s">
        <v>8117</v>
      </c>
      <c r="B2422">
        <v>2421</v>
      </c>
    </row>
    <row r="2423" spans="1:2" x14ac:dyDescent="0.25">
      <c r="A2423" s="12" t="s">
        <v>8118</v>
      </c>
      <c r="B2423">
        <v>2422</v>
      </c>
    </row>
    <row r="2424" spans="1:2" x14ac:dyDescent="0.25">
      <c r="A2424" s="12">
        <v>375</v>
      </c>
      <c r="B2424">
        <v>2423</v>
      </c>
    </row>
    <row r="2425" spans="1:2" x14ac:dyDescent="0.25">
      <c r="A2425" s="12" t="s">
        <v>8119</v>
      </c>
      <c r="B2425">
        <v>2424</v>
      </c>
    </row>
    <row r="2426" spans="1:2" x14ac:dyDescent="0.25">
      <c r="A2426" s="12" t="s">
        <v>8120</v>
      </c>
      <c r="B2426">
        <v>2425</v>
      </c>
    </row>
    <row r="2427" spans="1:2" x14ac:dyDescent="0.25">
      <c r="A2427" s="12" t="s">
        <v>8121</v>
      </c>
      <c r="B2427">
        <v>2426</v>
      </c>
    </row>
    <row r="2428" spans="1:2" x14ac:dyDescent="0.25">
      <c r="A2428" s="12" t="s">
        <v>8122</v>
      </c>
      <c r="B2428">
        <v>2427</v>
      </c>
    </row>
    <row r="2429" spans="1:2" x14ac:dyDescent="0.25">
      <c r="A2429" s="12" t="s">
        <v>8123</v>
      </c>
      <c r="B2429">
        <v>2428</v>
      </c>
    </row>
    <row r="2430" spans="1:2" x14ac:dyDescent="0.25">
      <c r="A2430" s="12" t="s">
        <v>8124</v>
      </c>
      <c r="B2430">
        <v>2429</v>
      </c>
    </row>
    <row r="2431" spans="1:2" x14ac:dyDescent="0.25">
      <c r="A2431" s="12" t="s">
        <v>8125</v>
      </c>
      <c r="B2431">
        <v>2430</v>
      </c>
    </row>
    <row r="2432" spans="1:2" x14ac:dyDescent="0.25">
      <c r="A2432" s="12" t="s">
        <v>8126</v>
      </c>
      <c r="B2432">
        <v>2431</v>
      </c>
    </row>
    <row r="2433" spans="1:2" x14ac:dyDescent="0.25">
      <c r="A2433" s="12" t="s">
        <v>8127</v>
      </c>
      <c r="B2433">
        <v>2432</v>
      </c>
    </row>
    <row r="2434" spans="1:2" x14ac:dyDescent="0.25">
      <c r="A2434" s="12" t="s">
        <v>8128</v>
      </c>
      <c r="B2434">
        <v>2433</v>
      </c>
    </row>
    <row r="2435" spans="1:2" x14ac:dyDescent="0.25">
      <c r="A2435" s="12">
        <v>412</v>
      </c>
      <c r="B2435">
        <v>2434</v>
      </c>
    </row>
    <row r="2436" spans="1:2" x14ac:dyDescent="0.25">
      <c r="A2436" s="12" t="s">
        <v>8129</v>
      </c>
      <c r="B2436">
        <v>2435</v>
      </c>
    </row>
    <row r="2437" spans="1:2" x14ac:dyDescent="0.25">
      <c r="A2437" s="12" t="s">
        <v>8130</v>
      </c>
      <c r="B2437">
        <v>2436</v>
      </c>
    </row>
    <row r="2438" spans="1:2" x14ac:dyDescent="0.25">
      <c r="A2438" s="12" t="s">
        <v>8131</v>
      </c>
      <c r="B2438">
        <v>2437</v>
      </c>
    </row>
    <row r="2439" spans="1:2" x14ac:dyDescent="0.25">
      <c r="A2439" s="12">
        <v>376</v>
      </c>
      <c r="B2439">
        <v>2438</v>
      </c>
    </row>
    <row r="2440" spans="1:2" x14ac:dyDescent="0.25">
      <c r="A2440" s="12" t="s">
        <v>8132</v>
      </c>
      <c r="B2440">
        <v>2439</v>
      </c>
    </row>
    <row r="2441" spans="1:2" x14ac:dyDescent="0.25">
      <c r="A2441" s="12" t="s">
        <v>8133</v>
      </c>
      <c r="B2441">
        <v>2440</v>
      </c>
    </row>
    <row r="2442" spans="1:2" x14ac:dyDescent="0.25">
      <c r="A2442" s="12" t="s">
        <v>8134</v>
      </c>
      <c r="B2442">
        <v>2441</v>
      </c>
    </row>
    <row r="2443" spans="1:2" x14ac:dyDescent="0.25">
      <c r="A2443" s="12" t="s">
        <v>8135</v>
      </c>
      <c r="B2443">
        <v>2442</v>
      </c>
    </row>
    <row r="2444" spans="1:2" x14ac:dyDescent="0.25">
      <c r="A2444" s="12">
        <v>420</v>
      </c>
      <c r="B2444">
        <v>2443</v>
      </c>
    </row>
    <row r="2445" spans="1:2" x14ac:dyDescent="0.25">
      <c r="A2445" s="12" t="s">
        <v>8136</v>
      </c>
      <c r="B2445">
        <v>2444</v>
      </c>
    </row>
    <row r="2446" spans="1:2" x14ac:dyDescent="0.25">
      <c r="A2446" s="12" t="s">
        <v>8137</v>
      </c>
      <c r="B2446">
        <v>2445</v>
      </c>
    </row>
    <row r="2447" spans="1:2" x14ac:dyDescent="0.25">
      <c r="A2447" s="12" t="s">
        <v>8138</v>
      </c>
      <c r="B2447">
        <v>2446</v>
      </c>
    </row>
    <row r="2448" spans="1:2" x14ac:dyDescent="0.25">
      <c r="A2448" s="12" t="s">
        <v>8139</v>
      </c>
      <c r="B2448">
        <v>2447</v>
      </c>
    </row>
    <row r="2449" spans="1:2" x14ac:dyDescent="0.25">
      <c r="A2449" s="12" t="s">
        <v>8140</v>
      </c>
      <c r="B2449">
        <v>2448</v>
      </c>
    </row>
    <row r="2450" spans="1:2" x14ac:dyDescent="0.25">
      <c r="A2450" s="12" t="s">
        <v>8141</v>
      </c>
      <c r="B2450">
        <v>2449</v>
      </c>
    </row>
    <row r="2451" spans="1:2" x14ac:dyDescent="0.25">
      <c r="A2451" s="12" t="s">
        <v>8142</v>
      </c>
      <c r="B2451">
        <v>2450</v>
      </c>
    </row>
    <row r="2452" spans="1:2" x14ac:dyDescent="0.25">
      <c r="A2452" s="12" t="s">
        <v>8143</v>
      </c>
      <c r="B2452">
        <v>2451</v>
      </c>
    </row>
    <row r="2453" spans="1:2" x14ac:dyDescent="0.25">
      <c r="A2453" s="12" t="s">
        <v>8144</v>
      </c>
      <c r="B2453">
        <v>2452</v>
      </c>
    </row>
    <row r="2454" spans="1:2" x14ac:dyDescent="0.25">
      <c r="A2454" s="12" t="s">
        <v>8145</v>
      </c>
      <c r="B2454">
        <v>2453</v>
      </c>
    </row>
    <row r="2455" spans="1:2" x14ac:dyDescent="0.25">
      <c r="A2455" s="12" t="s">
        <v>8146</v>
      </c>
      <c r="B2455">
        <v>2454</v>
      </c>
    </row>
    <row r="2456" spans="1:2" x14ac:dyDescent="0.25">
      <c r="A2456" s="12" t="s">
        <v>8147</v>
      </c>
      <c r="B2456">
        <v>2455</v>
      </c>
    </row>
    <row r="2457" spans="1:2" x14ac:dyDescent="0.25">
      <c r="A2457" s="12" t="s">
        <v>8148</v>
      </c>
      <c r="B2457">
        <v>2456</v>
      </c>
    </row>
    <row r="2458" spans="1:2" x14ac:dyDescent="0.25">
      <c r="A2458" s="12" t="s">
        <v>8149</v>
      </c>
      <c r="B2458">
        <v>2457</v>
      </c>
    </row>
    <row r="2459" spans="1:2" x14ac:dyDescent="0.25">
      <c r="A2459" s="12" t="s">
        <v>8150</v>
      </c>
      <c r="B2459">
        <v>2458</v>
      </c>
    </row>
    <row r="2460" spans="1:2" x14ac:dyDescent="0.25">
      <c r="A2460" s="12" t="s">
        <v>8151</v>
      </c>
      <c r="B2460">
        <v>2459</v>
      </c>
    </row>
    <row r="2461" spans="1:2" x14ac:dyDescent="0.25">
      <c r="A2461" s="12" t="s">
        <v>8152</v>
      </c>
      <c r="B2461">
        <v>2460</v>
      </c>
    </row>
    <row r="2462" spans="1:2" x14ac:dyDescent="0.25">
      <c r="A2462" s="12">
        <v>253</v>
      </c>
      <c r="B2462">
        <v>2461</v>
      </c>
    </row>
    <row r="2463" spans="1:2" x14ac:dyDescent="0.25">
      <c r="A2463" s="12" t="s">
        <v>8153</v>
      </c>
      <c r="B2463">
        <v>2462</v>
      </c>
    </row>
    <row r="2464" spans="1:2" x14ac:dyDescent="0.25">
      <c r="A2464" s="12">
        <v>245</v>
      </c>
      <c r="B2464">
        <v>2463</v>
      </c>
    </row>
    <row r="2465" spans="1:2" x14ac:dyDescent="0.25">
      <c r="A2465" s="12">
        <v>356</v>
      </c>
      <c r="B2465">
        <v>2464</v>
      </c>
    </row>
    <row r="2466" spans="1:2" x14ac:dyDescent="0.25">
      <c r="A2466" s="12">
        <v>328</v>
      </c>
      <c r="B2466">
        <v>2465</v>
      </c>
    </row>
    <row r="2467" spans="1:2" x14ac:dyDescent="0.25">
      <c r="A2467" s="12" t="s">
        <v>8154</v>
      </c>
      <c r="B2467">
        <v>2466</v>
      </c>
    </row>
    <row r="2468" spans="1:2" x14ac:dyDescent="0.25">
      <c r="A2468" s="12" t="s">
        <v>8155</v>
      </c>
      <c r="B2468">
        <v>2467</v>
      </c>
    </row>
    <row r="2469" spans="1:2" x14ac:dyDescent="0.25">
      <c r="A2469" s="12">
        <v>334</v>
      </c>
      <c r="B2469">
        <v>2468</v>
      </c>
    </row>
  </sheetData>
  <conditionalFormatting sqref="A1:A2470 A2501:A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1"/>
  <sheetViews>
    <sheetView tabSelected="1" workbookViewId="0">
      <selection activeCell="B2" sqref="B2:B121"/>
    </sheetView>
  </sheetViews>
  <sheetFormatPr defaultRowHeight="15" x14ac:dyDescent="0.25"/>
  <cols>
    <col min="1" max="2" width="15.7109375" customWidth="1"/>
  </cols>
  <sheetData>
    <row r="1" spans="1:2" x14ac:dyDescent="0.25">
      <c r="A1" s="7" t="s">
        <v>1</v>
      </c>
      <c r="B1" s="7" t="s">
        <v>6120</v>
      </c>
    </row>
    <row r="2" spans="1:2" x14ac:dyDescent="0.25">
      <c r="A2" t="s">
        <v>8</v>
      </c>
      <c r="B2" s="16" t="s">
        <v>6121</v>
      </c>
    </row>
    <row r="3" spans="1:2" x14ac:dyDescent="0.25">
      <c r="A3" t="s">
        <v>23</v>
      </c>
      <c r="B3" s="16" t="s">
        <v>6121</v>
      </c>
    </row>
    <row r="4" spans="1:2" x14ac:dyDescent="0.25">
      <c r="A4" t="s">
        <v>60</v>
      </c>
      <c r="B4" s="16"/>
    </row>
    <row r="5" spans="1:2" x14ac:dyDescent="0.25">
      <c r="A5" t="s">
        <v>67</v>
      </c>
      <c r="B5" s="16" t="s">
        <v>6121</v>
      </c>
    </row>
    <row r="6" spans="1:2" x14ac:dyDescent="0.25">
      <c r="A6" t="s">
        <v>73</v>
      </c>
      <c r="B6" s="16" t="s">
        <v>6121</v>
      </c>
    </row>
    <row r="7" spans="1:2" x14ac:dyDescent="0.25">
      <c r="A7" t="s">
        <v>80</v>
      </c>
      <c r="B7" s="16" t="s">
        <v>6121</v>
      </c>
    </row>
    <row r="8" spans="1:2" x14ac:dyDescent="0.25">
      <c r="A8" t="s">
        <v>85</v>
      </c>
      <c r="B8" s="16" t="s">
        <v>6121</v>
      </c>
    </row>
    <row r="9" spans="1:2" x14ac:dyDescent="0.25">
      <c r="A9" t="s">
        <v>176</v>
      </c>
      <c r="B9" s="16" t="s">
        <v>6121</v>
      </c>
    </row>
    <row r="10" spans="1:2" x14ac:dyDescent="0.25">
      <c r="A10" t="s">
        <v>223</v>
      </c>
      <c r="B10" s="16" t="s">
        <v>6122</v>
      </c>
    </row>
    <row r="11" spans="1:2" x14ac:dyDescent="0.25">
      <c r="A11" t="s">
        <v>256</v>
      </c>
      <c r="B11" s="16" t="s">
        <v>6121</v>
      </c>
    </row>
    <row r="12" spans="1:2" x14ac:dyDescent="0.25">
      <c r="A12" t="s">
        <v>287</v>
      </c>
      <c r="B12" s="16" t="s">
        <v>6121</v>
      </c>
    </row>
    <row r="13" spans="1:2" x14ac:dyDescent="0.25">
      <c r="A13" t="s">
        <v>479</v>
      </c>
      <c r="B13" s="16" t="s">
        <v>6121</v>
      </c>
    </row>
    <row r="14" spans="1:2" x14ac:dyDescent="0.25">
      <c r="A14" t="s">
        <v>1001</v>
      </c>
      <c r="B14" s="16" t="s">
        <v>6121</v>
      </c>
    </row>
    <row r="15" spans="1:2" x14ac:dyDescent="0.25">
      <c r="A15" t="s">
        <v>1039</v>
      </c>
      <c r="B15" s="16" t="s">
        <v>6121</v>
      </c>
    </row>
    <row r="16" spans="1:2" x14ac:dyDescent="0.25">
      <c r="A16" t="s">
        <v>1226</v>
      </c>
      <c r="B16" s="16" t="s">
        <v>6121</v>
      </c>
    </row>
    <row r="17" spans="1:2" x14ac:dyDescent="0.25">
      <c r="A17" t="s">
        <v>1275</v>
      </c>
      <c r="B17" s="16" t="s">
        <v>6121</v>
      </c>
    </row>
    <row r="18" spans="1:2" x14ac:dyDescent="0.25">
      <c r="A18" t="s">
        <v>1499</v>
      </c>
      <c r="B18" s="16" t="s">
        <v>6121</v>
      </c>
    </row>
    <row r="19" spans="1:2" x14ac:dyDescent="0.25">
      <c r="A19" t="s">
        <v>1990</v>
      </c>
      <c r="B19" s="16" t="s">
        <v>6121</v>
      </c>
    </row>
    <row r="20" spans="1:2" x14ac:dyDescent="0.25">
      <c r="A20" t="s">
        <v>2038</v>
      </c>
      <c r="B20" s="16" t="s">
        <v>6121</v>
      </c>
    </row>
    <row r="21" spans="1:2" x14ac:dyDescent="0.25">
      <c r="A21" t="s">
        <v>3974</v>
      </c>
      <c r="B21" s="16" t="s">
        <v>6121</v>
      </c>
    </row>
    <row r="22" spans="1:2" x14ac:dyDescent="0.25">
      <c r="A22" t="s">
        <v>3095</v>
      </c>
      <c r="B22" s="17" t="s">
        <v>6121</v>
      </c>
    </row>
    <row r="23" spans="1:2" x14ac:dyDescent="0.25">
      <c r="A23" t="s">
        <v>4625</v>
      </c>
      <c r="B23" s="16" t="s">
        <v>6124</v>
      </c>
    </row>
    <row r="24" spans="1:2" x14ac:dyDescent="0.25">
      <c r="A24" t="s">
        <v>3990</v>
      </c>
      <c r="B24" s="16" t="s">
        <v>6121</v>
      </c>
    </row>
    <row r="25" spans="1:2" x14ac:dyDescent="0.25">
      <c r="A25" t="s">
        <v>3967</v>
      </c>
      <c r="B25" s="16" t="s">
        <v>6121</v>
      </c>
    </row>
    <row r="26" spans="1:2" x14ac:dyDescent="0.25">
      <c r="A26" t="s">
        <v>3958</v>
      </c>
      <c r="B26" s="16" t="s">
        <v>6124</v>
      </c>
    </row>
    <row r="27" spans="1:2" x14ac:dyDescent="0.25">
      <c r="A27" t="s">
        <v>6104</v>
      </c>
      <c r="B27" s="16" t="s">
        <v>6121</v>
      </c>
    </row>
    <row r="28" spans="1:2" x14ac:dyDescent="0.25">
      <c r="A28" t="s">
        <v>6097</v>
      </c>
      <c r="B28" s="16" t="s">
        <v>6121</v>
      </c>
    </row>
    <row r="29" spans="1:2" x14ac:dyDescent="0.25">
      <c r="A29" t="s">
        <v>6017</v>
      </c>
      <c r="B29" s="16" t="s">
        <v>6121</v>
      </c>
    </row>
    <row r="30" spans="1:2" x14ac:dyDescent="0.25">
      <c r="A30" t="s">
        <v>3152</v>
      </c>
      <c r="B30" s="16" t="s">
        <v>6124</v>
      </c>
    </row>
    <row r="31" spans="1:2" x14ac:dyDescent="0.25">
      <c r="A31" t="s">
        <v>5838</v>
      </c>
      <c r="B31" s="16" t="s">
        <v>6124</v>
      </c>
    </row>
    <row r="32" spans="1:2" x14ac:dyDescent="0.25">
      <c r="A32" t="s">
        <v>5776</v>
      </c>
      <c r="B32" s="16" t="s">
        <v>6124</v>
      </c>
    </row>
    <row r="33" spans="1:2" x14ac:dyDescent="0.25">
      <c r="A33" t="s">
        <v>5758</v>
      </c>
      <c r="B33" s="16" t="s">
        <v>6122</v>
      </c>
    </row>
    <row r="34" spans="1:2" x14ac:dyDescent="0.25">
      <c r="A34" t="s">
        <v>5756</v>
      </c>
      <c r="B34" s="16" t="s">
        <v>6122</v>
      </c>
    </row>
    <row r="35" spans="1:2" x14ac:dyDescent="0.25">
      <c r="A35" t="s">
        <v>5754</v>
      </c>
      <c r="B35" s="16" t="s">
        <v>6122</v>
      </c>
    </row>
    <row r="36" spans="1:2" x14ac:dyDescent="0.25">
      <c r="A36" t="s">
        <v>5752</v>
      </c>
      <c r="B36" s="16" t="s">
        <v>6122</v>
      </c>
    </row>
    <row r="37" spans="1:2" x14ac:dyDescent="0.25">
      <c r="A37" t="s">
        <v>5750</v>
      </c>
      <c r="B37" s="16" t="s">
        <v>6122</v>
      </c>
    </row>
    <row r="38" spans="1:2" x14ac:dyDescent="0.25">
      <c r="A38" t="s">
        <v>5748</v>
      </c>
      <c r="B38" s="16" t="s">
        <v>6122</v>
      </c>
    </row>
    <row r="39" spans="1:2" x14ac:dyDescent="0.25">
      <c r="A39" t="s">
        <v>5745</v>
      </c>
      <c r="B39" s="16" t="s">
        <v>6122</v>
      </c>
    </row>
    <row r="40" spans="1:2" x14ac:dyDescent="0.25">
      <c r="A40" t="s">
        <v>5716</v>
      </c>
      <c r="B40" s="16" t="s">
        <v>6124</v>
      </c>
    </row>
    <row r="41" spans="1:2" x14ac:dyDescent="0.25">
      <c r="A41" t="s">
        <v>5665</v>
      </c>
      <c r="B41" s="16" t="s">
        <v>6121</v>
      </c>
    </row>
    <row r="42" spans="1:2" x14ac:dyDescent="0.25">
      <c r="A42" t="s">
        <v>5662</v>
      </c>
      <c r="B42" s="16" t="s">
        <v>6121</v>
      </c>
    </row>
    <row r="43" spans="1:2" x14ac:dyDescent="0.25">
      <c r="A43" t="s">
        <v>5320</v>
      </c>
      <c r="B43" s="16" t="s">
        <v>6124</v>
      </c>
    </row>
    <row r="44" spans="1:2" x14ac:dyDescent="0.25">
      <c r="A44" t="s">
        <v>5318</v>
      </c>
      <c r="B44" s="16" t="s">
        <v>6124</v>
      </c>
    </row>
    <row r="45" spans="1:2" x14ac:dyDescent="0.25">
      <c r="A45" t="s">
        <v>5209</v>
      </c>
      <c r="B45" s="16" t="s">
        <v>6122</v>
      </c>
    </row>
    <row r="46" spans="1:2" x14ac:dyDescent="0.25">
      <c r="A46" t="s">
        <v>5124</v>
      </c>
      <c r="B46" s="16" t="s">
        <v>6122</v>
      </c>
    </row>
    <row r="47" spans="1:2" x14ac:dyDescent="0.25">
      <c r="A47" t="s">
        <v>5045</v>
      </c>
      <c r="B47" s="16" t="s">
        <v>6124</v>
      </c>
    </row>
    <row r="48" spans="1:2" x14ac:dyDescent="0.25">
      <c r="A48" t="s">
        <v>4975</v>
      </c>
      <c r="B48" s="16" t="s">
        <v>6122</v>
      </c>
    </row>
    <row r="49" spans="1:2" x14ac:dyDescent="0.25">
      <c r="A49" t="s">
        <v>4937</v>
      </c>
      <c r="B49" s="16" t="s">
        <v>6121</v>
      </c>
    </row>
    <row r="50" spans="1:2" x14ac:dyDescent="0.25">
      <c r="A50" t="s">
        <v>4924</v>
      </c>
      <c r="B50" s="16" t="s">
        <v>6122</v>
      </c>
    </row>
    <row r="51" spans="1:2" x14ac:dyDescent="0.25">
      <c r="A51" t="s">
        <v>4913</v>
      </c>
      <c r="B51" s="16" t="s">
        <v>6121</v>
      </c>
    </row>
    <row r="52" spans="1:2" x14ac:dyDescent="0.25">
      <c r="A52" t="s">
        <v>2836</v>
      </c>
      <c r="B52" s="16" t="s">
        <v>6122</v>
      </c>
    </row>
    <row r="53" spans="1:2" x14ac:dyDescent="0.25">
      <c r="A53" t="s">
        <v>2834</v>
      </c>
      <c r="B53" s="17" t="s">
        <v>6122</v>
      </c>
    </row>
    <row r="54" spans="1:2" x14ac:dyDescent="0.25">
      <c r="A54" t="s">
        <v>4552</v>
      </c>
      <c r="B54" s="16" t="s">
        <v>6124</v>
      </c>
    </row>
    <row r="55" spans="1:2" x14ac:dyDescent="0.25">
      <c r="A55" t="s">
        <v>3102</v>
      </c>
      <c r="B55" s="16" t="s">
        <v>6124</v>
      </c>
    </row>
    <row r="56" spans="1:2" x14ac:dyDescent="0.25">
      <c r="A56" t="s">
        <v>3014</v>
      </c>
      <c r="B56" s="16" t="s">
        <v>6124</v>
      </c>
    </row>
    <row r="57" spans="1:2" x14ac:dyDescent="0.25">
      <c r="A57" t="s">
        <v>3020</v>
      </c>
      <c r="B57" s="16" t="s">
        <v>6121</v>
      </c>
    </row>
    <row r="58" spans="1:2" x14ac:dyDescent="0.25">
      <c r="A58" t="s">
        <v>2792</v>
      </c>
      <c r="B58" s="16" t="s">
        <v>6124</v>
      </c>
    </row>
    <row r="59" spans="1:2" x14ac:dyDescent="0.25">
      <c r="A59" t="s">
        <v>2621</v>
      </c>
      <c r="B59" s="16" t="s">
        <v>6122</v>
      </c>
    </row>
    <row r="60" spans="1:2" x14ac:dyDescent="0.25">
      <c r="A60" t="s">
        <v>2603</v>
      </c>
      <c r="B60" s="16" t="s">
        <v>6124</v>
      </c>
    </row>
    <row r="61" spans="1:2" x14ac:dyDescent="0.25">
      <c r="A61" t="s">
        <v>2579</v>
      </c>
      <c r="B61" s="16" t="s">
        <v>6121</v>
      </c>
    </row>
    <row r="62" spans="1:2" x14ac:dyDescent="0.25">
      <c r="A62" t="s">
        <v>2500</v>
      </c>
      <c r="B62" s="16" t="s">
        <v>6124</v>
      </c>
    </row>
    <row r="63" spans="1:2" x14ac:dyDescent="0.25">
      <c r="A63" t="s">
        <v>2497</v>
      </c>
      <c r="B63" s="16" t="s">
        <v>6124</v>
      </c>
    </row>
    <row r="64" spans="1:2" x14ac:dyDescent="0.25">
      <c r="A64" t="s">
        <v>2494</v>
      </c>
      <c r="B64" s="16" t="s">
        <v>6124</v>
      </c>
    </row>
    <row r="65" spans="1:2" x14ac:dyDescent="0.25">
      <c r="A65" t="s">
        <v>2492</v>
      </c>
      <c r="B65" s="16" t="s">
        <v>6124</v>
      </c>
    </row>
    <row r="66" spans="1:2" x14ac:dyDescent="0.25">
      <c r="A66" t="s">
        <v>2490</v>
      </c>
      <c r="B66" s="16" t="s">
        <v>6124</v>
      </c>
    </row>
    <row r="67" spans="1:2" x14ac:dyDescent="0.25">
      <c r="A67" t="s">
        <v>2338</v>
      </c>
      <c r="B67" s="16" t="s">
        <v>6121</v>
      </c>
    </row>
    <row r="68" spans="1:2" x14ac:dyDescent="0.25">
      <c r="A68" t="s">
        <v>2616</v>
      </c>
      <c r="B68" s="16" t="s">
        <v>6122</v>
      </c>
    </row>
    <row r="69" spans="1:2" x14ac:dyDescent="0.25">
      <c r="A69" t="s">
        <v>2001</v>
      </c>
      <c r="B69" s="16" t="s">
        <v>6122</v>
      </c>
    </row>
    <row r="70" spans="1:2" x14ac:dyDescent="0.25">
      <c r="A70" t="s">
        <v>1973</v>
      </c>
      <c r="B70" s="16" t="s">
        <v>6122</v>
      </c>
    </row>
    <row r="71" spans="1:2" x14ac:dyDescent="0.25">
      <c r="A71" t="s">
        <v>1865</v>
      </c>
      <c r="B71" s="16" t="s">
        <v>6122</v>
      </c>
    </row>
    <row r="72" spans="1:2" x14ac:dyDescent="0.25">
      <c r="A72" t="s">
        <v>1541</v>
      </c>
      <c r="B72" s="16" t="s">
        <v>6121</v>
      </c>
    </row>
    <row r="73" spans="1:2" x14ac:dyDescent="0.25">
      <c r="A73" t="s">
        <v>1539</v>
      </c>
      <c r="B73" s="16" t="s">
        <v>6121</v>
      </c>
    </row>
    <row r="74" spans="1:2" x14ac:dyDescent="0.25">
      <c r="A74" t="s">
        <v>1349</v>
      </c>
      <c r="B74" s="17" t="s">
        <v>6121</v>
      </c>
    </row>
    <row r="75" spans="1:2" x14ac:dyDescent="0.25">
      <c r="A75" t="s">
        <v>1285</v>
      </c>
      <c r="B75" s="16" t="s">
        <v>6121</v>
      </c>
    </row>
    <row r="76" spans="1:2" x14ac:dyDescent="0.25">
      <c r="A76" t="s">
        <v>1282</v>
      </c>
      <c r="B76" s="16" t="s">
        <v>6121</v>
      </c>
    </row>
    <row r="77" spans="1:2" x14ac:dyDescent="0.25">
      <c r="A77" t="s">
        <v>1259</v>
      </c>
      <c r="B77" s="16" t="s">
        <v>6121</v>
      </c>
    </row>
    <row r="78" spans="1:2" x14ac:dyDescent="0.25">
      <c r="A78" t="s">
        <v>1257</v>
      </c>
      <c r="B78" s="16" t="s">
        <v>6121</v>
      </c>
    </row>
    <row r="79" spans="1:2" x14ac:dyDescent="0.25">
      <c r="A79" t="s">
        <v>1255</v>
      </c>
      <c r="B79" s="16" t="s">
        <v>6121</v>
      </c>
    </row>
    <row r="80" spans="1:2" x14ac:dyDescent="0.25">
      <c r="A80" t="s">
        <v>1254</v>
      </c>
      <c r="B80" s="16" t="s">
        <v>6121</v>
      </c>
    </row>
    <row r="81" spans="1:2" x14ac:dyDescent="0.25">
      <c r="A81" t="s">
        <v>1250</v>
      </c>
      <c r="B81" s="16" t="s">
        <v>6121</v>
      </c>
    </row>
    <row r="82" spans="1:2" x14ac:dyDescent="0.25">
      <c r="A82" t="s">
        <v>1215</v>
      </c>
      <c r="B82" s="16" t="s">
        <v>6122</v>
      </c>
    </row>
    <row r="83" spans="1:2" x14ac:dyDescent="0.25">
      <c r="A83" t="s">
        <v>1187</v>
      </c>
      <c r="B83" s="16" t="s">
        <v>6121</v>
      </c>
    </row>
    <row r="84" spans="1:2" x14ac:dyDescent="0.25">
      <c r="A84" t="s">
        <v>1091</v>
      </c>
      <c r="B84" s="16" t="s">
        <v>6124</v>
      </c>
    </row>
    <row r="85" spans="1:2" x14ac:dyDescent="0.25">
      <c r="A85" t="s">
        <v>1167</v>
      </c>
      <c r="B85" s="16" t="s">
        <v>6121</v>
      </c>
    </row>
    <row r="86" spans="1:2" x14ac:dyDescent="0.25">
      <c r="A86" t="s">
        <v>1085</v>
      </c>
      <c r="B86" s="16" t="s">
        <v>6124</v>
      </c>
    </row>
    <row r="87" spans="1:2" x14ac:dyDescent="0.25">
      <c r="A87" t="s">
        <v>1164</v>
      </c>
      <c r="B87" s="16" t="s">
        <v>6121</v>
      </c>
    </row>
    <row r="88" spans="1:2" x14ac:dyDescent="0.25">
      <c r="A88" t="s">
        <v>558</v>
      </c>
      <c r="B88" s="16" t="s">
        <v>6124</v>
      </c>
    </row>
    <row r="89" spans="1:2" x14ac:dyDescent="0.25">
      <c r="A89" t="s">
        <v>1061</v>
      </c>
      <c r="B89" s="17" t="s">
        <v>6124</v>
      </c>
    </row>
    <row r="90" spans="1:2" x14ac:dyDescent="0.25">
      <c r="A90" t="s">
        <v>991</v>
      </c>
      <c r="B90" s="16" t="s">
        <v>6124</v>
      </c>
    </row>
    <row r="91" spans="1:2" x14ac:dyDescent="0.25">
      <c r="A91" t="s">
        <v>664</v>
      </c>
      <c r="B91" s="16" t="s">
        <v>6121</v>
      </c>
    </row>
    <row r="92" spans="1:2" x14ac:dyDescent="0.25">
      <c r="A92" t="s">
        <v>1041</v>
      </c>
      <c r="B92" s="16" t="s">
        <v>6121</v>
      </c>
    </row>
    <row r="93" spans="1:2" x14ac:dyDescent="0.25">
      <c r="A93" t="s">
        <v>874</v>
      </c>
      <c r="B93" s="16" t="s">
        <v>6121</v>
      </c>
    </row>
    <row r="94" spans="1:2" x14ac:dyDescent="0.25">
      <c r="A94" t="s">
        <v>1058</v>
      </c>
      <c r="B94" s="16" t="s">
        <v>6121</v>
      </c>
    </row>
    <row r="95" spans="1:2" x14ac:dyDescent="0.25">
      <c r="A95" t="s">
        <v>777</v>
      </c>
      <c r="B95" s="16" t="s">
        <v>6122</v>
      </c>
    </row>
    <row r="96" spans="1:2" x14ac:dyDescent="0.25">
      <c r="A96" t="s">
        <v>772</v>
      </c>
      <c r="B96" s="17" t="s">
        <v>6124</v>
      </c>
    </row>
    <row r="97" spans="1:2" x14ac:dyDescent="0.25">
      <c r="A97" t="s">
        <v>606</v>
      </c>
      <c r="B97" s="17" t="s">
        <v>6124</v>
      </c>
    </row>
    <row r="98" spans="1:2" x14ac:dyDescent="0.25">
      <c r="A98" t="s">
        <v>424</v>
      </c>
      <c r="B98" s="16" t="s">
        <v>6122</v>
      </c>
    </row>
    <row r="99" spans="1:2" x14ac:dyDescent="0.25">
      <c r="A99" t="s">
        <v>357</v>
      </c>
      <c r="B99" s="17" t="s">
        <v>6124</v>
      </c>
    </row>
    <row r="100" spans="1:2" x14ac:dyDescent="0.25">
      <c r="A100" t="s">
        <v>451</v>
      </c>
      <c r="B100" s="17" t="s">
        <v>6124</v>
      </c>
    </row>
    <row r="101" spans="1:2" x14ac:dyDescent="0.25">
      <c r="A101" t="s">
        <v>685</v>
      </c>
      <c r="B101" s="16" t="s">
        <v>6121</v>
      </c>
    </row>
    <row r="102" spans="1:2" x14ac:dyDescent="0.25">
      <c r="A102" t="s">
        <v>624</v>
      </c>
      <c r="B102" s="16" t="s">
        <v>6121</v>
      </c>
    </row>
    <row r="103" spans="1:2" x14ac:dyDescent="0.25">
      <c r="A103" t="s">
        <v>297</v>
      </c>
      <c r="B103" s="16" t="s">
        <v>6121</v>
      </c>
    </row>
    <row r="104" spans="1:2" x14ac:dyDescent="0.25">
      <c r="A104" t="s">
        <v>135</v>
      </c>
      <c r="B104" s="16" t="s">
        <v>6121</v>
      </c>
    </row>
    <row r="105" spans="1:2" x14ac:dyDescent="0.25">
      <c r="A105" t="s">
        <v>429</v>
      </c>
      <c r="B105" s="16" t="s">
        <v>6121</v>
      </c>
    </row>
    <row r="106" spans="1:2" x14ac:dyDescent="0.25">
      <c r="A106" t="s">
        <v>295</v>
      </c>
      <c r="B106" s="16" t="s">
        <v>6121</v>
      </c>
    </row>
    <row r="107" spans="1:2" x14ac:dyDescent="0.25">
      <c r="A107" t="s">
        <v>188</v>
      </c>
      <c r="B107" s="16" t="s">
        <v>6121</v>
      </c>
    </row>
    <row r="108" spans="1:2" x14ac:dyDescent="0.25">
      <c r="A108" t="s">
        <v>193</v>
      </c>
      <c r="B108" s="16" t="s">
        <v>6121</v>
      </c>
    </row>
    <row r="109" spans="1:2" x14ac:dyDescent="0.25">
      <c r="A109" t="s">
        <v>195</v>
      </c>
      <c r="B109" s="16" t="s">
        <v>6121</v>
      </c>
    </row>
    <row r="110" spans="1:2" x14ac:dyDescent="0.25">
      <c r="A110" t="s">
        <v>197</v>
      </c>
      <c r="B110" s="16" t="s">
        <v>6121</v>
      </c>
    </row>
    <row r="111" spans="1:2" x14ac:dyDescent="0.25">
      <c r="A111" t="s">
        <v>355</v>
      </c>
      <c r="B111" s="16" t="s">
        <v>6121</v>
      </c>
    </row>
    <row r="112" spans="1:2" x14ac:dyDescent="0.25">
      <c r="A112" t="s">
        <v>518</v>
      </c>
      <c r="B112" s="16" t="s">
        <v>6121</v>
      </c>
    </row>
    <row r="113" spans="1:2" x14ac:dyDescent="0.25">
      <c r="A113" t="s">
        <v>218</v>
      </c>
      <c r="B113" s="16" t="s">
        <v>6121</v>
      </c>
    </row>
    <row r="114" spans="1:2" x14ac:dyDescent="0.25">
      <c r="A114" t="s">
        <v>347</v>
      </c>
      <c r="B114" s="16" t="s">
        <v>6121</v>
      </c>
    </row>
    <row r="115" spans="1:2" x14ac:dyDescent="0.25">
      <c r="A115" t="s">
        <v>497</v>
      </c>
      <c r="B115" s="16" t="s">
        <v>6121</v>
      </c>
    </row>
    <row r="116" spans="1:2" x14ac:dyDescent="0.25">
      <c r="A116" t="s">
        <v>499</v>
      </c>
      <c r="B116" s="16" t="s">
        <v>6121</v>
      </c>
    </row>
    <row r="117" spans="1:2" x14ac:dyDescent="0.25">
      <c r="A117" t="s">
        <v>373</v>
      </c>
      <c r="B117" s="17" t="s">
        <v>6121</v>
      </c>
    </row>
    <row r="118" spans="1:2" x14ac:dyDescent="0.25">
      <c r="A118" t="s">
        <v>370</v>
      </c>
      <c r="B118" s="17" t="s">
        <v>6121</v>
      </c>
    </row>
    <row r="119" spans="1:2" x14ac:dyDescent="0.25">
      <c r="A119" t="s">
        <v>353</v>
      </c>
      <c r="B119" s="16" t="s">
        <v>6121</v>
      </c>
    </row>
    <row r="120" spans="1:2" x14ac:dyDescent="0.25">
      <c r="A120" t="s">
        <v>58</v>
      </c>
      <c r="B120" s="17" t="s">
        <v>6121</v>
      </c>
    </row>
    <row r="121" spans="1:2" x14ac:dyDescent="0.25">
      <c r="A121" t="s">
        <v>360</v>
      </c>
      <c r="B121" s="16" t="s">
        <v>6121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Projetos</vt:lpstr>
      <vt:lpstr>Sheet7</vt:lpstr>
      <vt:lpstr>Sheet6</vt:lpstr>
      <vt:lpstr>Sheet5</vt:lpstr>
      <vt:lpstr>Sheet4</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Kaiane Cordeiro</cp:lastModifiedBy>
  <dcterms:created xsi:type="dcterms:W3CDTF">2023-07-12T17:29:26Z</dcterms:created>
  <dcterms:modified xsi:type="dcterms:W3CDTF">2023-07-21T20:45:04Z</dcterms:modified>
</cp:coreProperties>
</file>