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64A53617-23E3-437A-882E-F49B6B890CDE}" xr6:coauthVersionLast="36" xr6:coauthVersionMax="36" xr10:uidLastSave="{00000000-0000-0000-0000-000000000000}"/>
  <bookViews>
    <workbookView xWindow="0" yWindow="600" windowWidth="22260" windowHeight="12645" xr2:uid="{00000000-000D-0000-FFFF-FFFF00000000}"/>
  </bookViews>
  <sheets>
    <sheet name="原始数据" sheetId="1" r:id="rId1"/>
    <sheet name="函数提取日期" sheetId="3" r:id="rId2"/>
    <sheet name="分列提取日期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1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C24" i="3"/>
  <c r="D2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D9" i="3"/>
  <c r="D10" i="3"/>
  <c r="D11" i="3"/>
  <c r="D12" i="3"/>
  <c r="D13" i="3"/>
  <c r="E13" i="3" s="1"/>
  <c r="D14" i="3"/>
  <c r="E14" i="3" s="1"/>
  <c r="D2" i="3"/>
  <c r="E2" i="3" s="1"/>
  <c r="C3" i="3"/>
  <c r="D3" i="3" s="1"/>
  <c r="E3" i="3" s="1"/>
  <c r="C4" i="3"/>
  <c r="D4" i="3" s="1"/>
  <c r="E4" i="3" s="1"/>
  <c r="C5" i="3"/>
  <c r="C6" i="3"/>
  <c r="C7" i="3"/>
  <c r="C8" i="3"/>
  <c r="C9" i="3"/>
  <c r="E9" i="3" s="1"/>
  <c r="C10" i="3"/>
  <c r="E10" i="3" s="1"/>
  <c r="C11" i="3"/>
  <c r="E11" i="3" s="1"/>
  <c r="C12" i="3"/>
  <c r="E12" i="3" s="1"/>
  <c r="C13" i="3"/>
  <c r="C14" i="3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C22" i="3"/>
  <c r="C23" i="3"/>
  <c r="C25" i="3"/>
  <c r="C26" i="3"/>
  <c r="C27" i="3"/>
  <c r="C28" i="3"/>
  <c r="D28" i="3" s="1"/>
  <c r="C29" i="3"/>
  <c r="D29" i="3" s="1"/>
  <c r="C30" i="3"/>
  <c r="D30" i="3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D22" i="3" l="1"/>
  <c r="E22" i="3" s="1"/>
  <c r="D6" i="3"/>
  <c r="E6" i="3" s="1"/>
  <c r="D7" i="3"/>
  <c r="E7" i="3" s="1"/>
  <c r="D21" i="3"/>
  <c r="E21" i="3" s="1"/>
  <c r="D5" i="3"/>
  <c r="E5" i="3" s="1"/>
  <c r="D8" i="3"/>
  <c r="E8" i="3" s="1"/>
  <c r="D23" i="3"/>
  <c r="E23" i="3" s="1"/>
  <c r="E24" i="3"/>
  <c r="D27" i="3"/>
  <c r="E30" i="3"/>
  <c r="E29" i="3"/>
  <c r="D25" i="3"/>
  <c r="D26" i="3"/>
  <c r="E28" i="3"/>
  <c r="E27" i="3" l="1"/>
  <c r="E25" i="3"/>
  <c r="E26" i="3"/>
</calcChain>
</file>

<file path=xl/sharedStrings.xml><?xml version="1.0" encoding="utf-8"?>
<sst xmlns="http://schemas.openxmlformats.org/spreadsheetml/2006/main" count="278" uniqueCount="103">
  <si>
    <t>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</si>
  <si>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</si>
  <si>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</si>
  <si>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</si>
  <si>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</si>
  <si>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</si>
  <si>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</si>
  <si>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</si>
  <si>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</si>
  <si>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H00012769</t>
  </si>
  <si>
    <t>三科</t>
  </si>
  <si>
    <t>刘辉</t>
  </si>
  <si>
    <t>A12-086</t>
  </si>
  <si>
    <t>C014673-004</t>
  </si>
  <si>
    <t>苏州</t>
  </si>
  <si>
    <t>宠物用品</t>
  </si>
  <si>
    <t>2009-11-20</t>
  </si>
  <si>
    <t>H00012774</t>
  </si>
  <si>
    <t>A12-084</t>
  </si>
  <si>
    <t>C014673-002</t>
  </si>
  <si>
    <t>常熟</t>
  </si>
  <si>
    <t>H00012768</t>
  </si>
  <si>
    <t>张明</t>
  </si>
  <si>
    <t>C12-049</t>
  </si>
  <si>
    <t>C015010-001</t>
  </si>
  <si>
    <t>2009-3-23</t>
  </si>
  <si>
    <t>A12-179</t>
  </si>
  <si>
    <t>C015240-002</t>
  </si>
  <si>
    <t>2009-4-28</t>
  </si>
  <si>
    <t>A12-087</t>
  </si>
  <si>
    <t>C014673-005</t>
  </si>
  <si>
    <t>A12-088</t>
  </si>
  <si>
    <t>C014673-006</t>
  </si>
  <si>
    <t>2009-5-31</t>
  </si>
  <si>
    <t>A12-089</t>
  </si>
  <si>
    <t>C014673-007</t>
  </si>
  <si>
    <t>H00012793</t>
  </si>
  <si>
    <t>A03-077</t>
  </si>
  <si>
    <t>C014980-026</t>
  </si>
  <si>
    <t>2009-6-13</t>
  </si>
  <si>
    <t>A12-090</t>
  </si>
  <si>
    <t>C014673-008</t>
  </si>
  <si>
    <t>A12-101</t>
  </si>
  <si>
    <t>C014673-019</t>
  </si>
  <si>
    <t>A12-140</t>
  </si>
  <si>
    <t>C015005-001</t>
  </si>
  <si>
    <t>2009-7-16</t>
  </si>
  <si>
    <t>A12-091</t>
  </si>
  <si>
    <t>C014673-009</t>
  </si>
  <si>
    <t>C12-046</t>
  </si>
  <si>
    <t>C015007-001</t>
  </si>
  <si>
    <t>2009-9-24</t>
  </si>
  <si>
    <t>A12-178</t>
  </si>
  <si>
    <t>C015240-001</t>
  </si>
  <si>
    <t>C12-061</t>
  </si>
  <si>
    <t>C015027-001</t>
  </si>
  <si>
    <t>2010-10-19</t>
  </si>
  <si>
    <t>A12-093</t>
  </si>
  <si>
    <t>C014673-011</t>
  </si>
  <si>
    <t>A12-083</t>
  </si>
  <si>
    <t>C014673-001</t>
  </si>
  <si>
    <t>C12-048</t>
  </si>
  <si>
    <t>C015009-001</t>
  </si>
  <si>
    <t>2010-11-20</t>
  </si>
  <si>
    <t>A12-094</t>
  </si>
  <si>
    <t>C014673-012</t>
  </si>
  <si>
    <t>2010-3-21</t>
  </si>
  <si>
    <t>A12-095</t>
  </si>
  <si>
    <t>C014673-013</t>
  </si>
  <si>
    <t>2010-3-23</t>
  </si>
  <si>
    <t>A12-085</t>
  </si>
  <si>
    <t>C014673-003</t>
  </si>
  <si>
    <t>2010-4-28</t>
  </si>
  <si>
    <t>A12-096</t>
  </si>
  <si>
    <t>C014673-014</t>
  </si>
  <si>
    <t>A12-097</t>
  </si>
  <si>
    <t>C014673-015</t>
  </si>
  <si>
    <t>H00012792</t>
  </si>
  <si>
    <t>D01-119</t>
  </si>
  <si>
    <t>C015960-001</t>
  </si>
  <si>
    <t>2010-5-31</t>
  </si>
  <si>
    <t>A12-098</t>
  </si>
  <si>
    <t>C014673-016</t>
  </si>
  <si>
    <t>2010-7-16</t>
  </si>
  <si>
    <t>A11-155</t>
  </si>
  <si>
    <t>C015084-001</t>
  </si>
  <si>
    <t>2010-9-14</t>
  </si>
  <si>
    <t>A12-092</t>
  </si>
  <si>
    <t>C014673-010</t>
  </si>
  <si>
    <t>A11-156</t>
  </si>
  <si>
    <t>C015084-002</t>
  </si>
  <si>
    <t>C12-047</t>
  </si>
  <si>
    <t>C015008-001</t>
  </si>
  <si>
    <t>年</t>
    <phoneticPr fontId="1" type="noConversion"/>
  </si>
  <si>
    <t>月</t>
    <phoneticPr fontId="1" type="noConversion"/>
  </si>
  <si>
    <t>日</t>
    <phoneticPr fontId="1" type="noConversion"/>
  </si>
  <si>
    <t>第一个-的位置</t>
    <phoneticPr fontId="1" type="noConversion"/>
  </si>
  <si>
    <t>第二个-的位置</t>
    <phoneticPr fontId="1" type="noConversion"/>
  </si>
  <si>
    <t>字符串总长度</t>
    <phoneticPr fontId="1" type="noConversion"/>
  </si>
  <si>
    <t>2010-4-8</t>
  </si>
  <si>
    <t>2009-6-12</t>
  </si>
  <si>
    <t>2009-7-6</t>
  </si>
  <si>
    <t>生成日期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</si>
</sst>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15" zoomScaleNormal="115" workbookViewId="0">
      <selection activeCell="A2" sqref="A2"/>
    </sheetView>
  </sheetViews>
  <sheetFormatPr defaultRowHeight="14.25" x14ac:dyDescent="0.2"/>
  <cols>
    <col min="1" max="1" width="17.75" style="4" customWidth="1"/>
    <col min="2" max="2" width="22.375" customWidth="1"/>
    <col min="3" max="3" width="14.125" customWidth="1"/>
    <col min="4" max="4" width="13.875" customWidth="1"/>
    <col min="5" max="6" width="15.125" customWidth="1"/>
    <col min="7" max="7" width="12.5" customWidth="1"/>
    <col min="8" max="8" width="11.125" customWidth="1"/>
    <col min="9" max="9" width="13" customWidth="1"/>
    <col min="10" max="10" width="16.75" customWidth="1"/>
  </cols>
  <sheetData>
    <row r="1" spans="1:9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16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16</v>
      </c>
    </row>
    <row r="3" spans="1:9" x14ac:dyDescent="0.2">
      <c r="A3" s="2" t="s">
        <v>25</v>
      </c>
      <c r="B3" s="1" t="s">
        <v>17</v>
      </c>
      <c r="C3" s="1" t="s">
        <v>10</v>
      </c>
      <c r="D3" s="1" t="s">
        <v>11</v>
      </c>
      <c r="E3" s="1" t="s">
        <v>18</v>
      </c>
      <c r="F3" s="1" t="s">
        <v>19</v>
      </c>
      <c r="G3" s="1" t="s">
        <v>20</v>
      </c>
      <c r="H3" s="1" t="s">
        <v>15</v>
      </c>
      <c r="I3" s="1">
        <v>12</v>
      </c>
    </row>
    <row r="4" spans="1:9" x14ac:dyDescent="0.2">
      <c r="A4" s="2" t="s">
        <v>16</v>
      </c>
      <c r="B4" s="1" t="s">
        <v>21</v>
      </c>
      <c r="C4" s="1" t="s">
        <v>10</v>
      </c>
      <c r="D4" s="1" t="s">
        <v>22</v>
      </c>
      <c r="E4" s="1" t="s">
        <v>23</v>
      </c>
      <c r="F4" s="1" t="s">
        <v>24</v>
      </c>
      <c r="G4" s="1" t="s">
        <v>14</v>
      </c>
      <c r="H4" s="1" t="s">
        <v>15</v>
      </c>
      <c r="I4" s="1">
        <v>30</v>
      </c>
    </row>
    <row r="5" spans="1:9" x14ac:dyDescent="0.2">
      <c r="A5" s="2" t="s">
        <v>25</v>
      </c>
      <c r="B5" s="1" t="s">
        <v>17</v>
      </c>
      <c r="C5" s="1" t="s">
        <v>10</v>
      </c>
      <c r="D5" s="1" t="s">
        <v>11</v>
      </c>
      <c r="E5" s="1" t="s">
        <v>26</v>
      </c>
      <c r="F5" s="1" t="s">
        <v>27</v>
      </c>
      <c r="G5" s="1" t="s">
        <v>20</v>
      </c>
      <c r="H5" s="1" t="s">
        <v>15</v>
      </c>
      <c r="I5" s="1">
        <v>24</v>
      </c>
    </row>
    <row r="6" spans="1:9" x14ac:dyDescent="0.2">
      <c r="A6" s="2" t="s">
        <v>28</v>
      </c>
      <c r="B6" s="1" t="s">
        <v>9</v>
      </c>
      <c r="C6" s="1" t="s">
        <v>10</v>
      </c>
      <c r="D6" s="1" t="s">
        <v>11</v>
      </c>
      <c r="E6" s="1" t="s">
        <v>29</v>
      </c>
      <c r="F6" s="1" t="s">
        <v>30</v>
      </c>
      <c r="G6" s="1" t="s">
        <v>14</v>
      </c>
      <c r="H6" s="1" t="s">
        <v>15</v>
      </c>
      <c r="I6" s="1">
        <v>40</v>
      </c>
    </row>
    <row r="7" spans="1:9" x14ac:dyDescent="0.2">
      <c r="A7" s="2" t="s">
        <v>28</v>
      </c>
      <c r="B7" s="1" t="s">
        <v>9</v>
      </c>
      <c r="C7" s="1" t="s">
        <v>10</v>
      </c>
      <c r="D7" s="1" t="s">
        <v>11</v>
      </c>
      <c r="E7" s="1" t="s">
        <v>31</v>
      </c>
      <c r="F7" s="1" t="s">
        <v>32</v>
      </c>
      <c r="G7" s="1" t="s">
        <v>14</v>
      </c>
      <c r="H7" s="1" t="s">
        <v>15</v>
      </c>
      <c r="I7" s="1">
        <v>20</v>
      </c>
    </row>
    <row r="8" spans="1:9" x14ac:dyDescent="0.2">
      <c r="A8" s="2" t="s">
        <v>33</v>
      </c>
      <c r="B8" s="1" t="s">
        <v>9</v>
      </c>
      <c r="C8" s="1" t="s">
        <v>10</v>
      </c>
      <c r="D8" s="1" t="s">
        <v>11</v>
      </c>
      <c r="E8" s="1" t="s">
        <v>34</v>
      </c>
      <c r="F8" s="1" t="s">
        <v>35</v>
      </c>
      <c r="G8" s="1" t="s">
        <v>14</v>
      </c>
      <c r="H8" s="1" t="s">
        <v>15</v>
      </c>
      <c r="I8" s="1">
        <v>20</v>
      </c>
    </row>
    <row r="9" spans="1:9" x14ac:dyDescent="0.2">
      <c r="A9" s="2" t="s">
        <v>33</v>
      </c>
      <c r="B9" s="1" t="s">
        <v>36</v>
      </c>
      <c r="C9" s="1" t="s">
        <v>10</v>
      </c>
      <c r="D9" s="1" t="s">
        <v>11</v>
      </c>
      <c r="E9" s="1" t="s">
        <v>37</v>
      </c>
      <c r="F9" s="1" t="s">
        <v>38</v>
      </c>
      <c r="G9" s="1" t="s">
        <v>14</v>
      </c>
      <c r="H9" s="1" t="s">
        <v>15</v>
      </c>
      <c r="I9" s="1">
        <v>100</v>
      </c>
    </row>
    <row r="10" spans="1:9" x14ac:dyDescent="0.2">
      <c r="A10" s="2" t="s">
        <v>39</v>
      </c>
      <c r="B10" s="1" t="s">
        <v>9</v>
      </c>
      <c r="C10" s="1" t="s">
        <v>10</v>
      </c>
      <c r="D10" s="1" t="s">
        <v>11</v>
      </c>
      <c r="E10" s="1" t="s">
        <v>40</v>
      </c>
      <c r="F10" s="1" t="s">
        <v>41</v>
      </c>
      <c r="G10" s="1" t="s">
        <v>14</v>
      </c>
      <c r="H10" s="1" t="s">
        <v>15</v>
      </c>
      <c r="I10" s="1">
        <v>16</v>
      </c>
    </row>
    <row r="11" spans="1:9" x14ac:dyDescent="0.2">
      <c r="A11" s="2" t="s">
        <v>100</v>
      </c>
      <c r="B11" s="1" t="s">
        <v>9</v>
      </c>
      <c r="C11" s="1" t="s">
        <v>10</v>
      </c>
      <c r="D11" s="1" t="s">
        <v>11</v>
      </c>
      <c r="E11" s="1" t="s">
        <v>42</v>
      </c>
      <c r="F11" s="1" t="s">
        <v>43</v>
      </c>
      <c r="G11" s="1" t="s">
        <v>20</v>
      </c>
      <c r="H11" s="1" t="s">
        <v>15</v>
      </c>
      <c r="I11" s="1">
        <v>140</v>
      </c>
    </row>
    <row r="12" spans="1:9" x14ac:dyDescent="0.2">
      <c r="A12" s="2" t="s">
        <v>39</v>
      </c>
      <c r="B12" s="1" t="s">
        <v>21</v>
      </c>
      <c r="C12" s="1" t="s">
        <v>10</v>
      </c>
      <c r="D12" s="1" t="s">
        <v>22</v>
      </c>
      <c r="E12" s="1" t="s">
        <v>44</v>
      </c>
      <c r="F12" s="1" t="s">
        <v>45</v>
      </c>
      <c r="G12" s="1" t="s">
        <v>14</v>
      </c>
      <c r="H12" s="1" t="s">
        <v>15</v>
      </c>
      <c r="I12" s="1">
        <v>42</v>
      </c>
    </row>
    <row r="13" spans="1:9" x14ac:dyDescent="0.2">
      <c r="A13" s="2" t="s">
        <v>46</v>
      </c>
      <c r="B13" s="1" t="s">
        <v>9</v>
      </c>
      <c r="C13" s="1" t="s">
        <v>10</v>
      </c>
      <c r="D13" s="1" t="s">
        <v>11</v>
      </c>
      <c r="E13" s="1" t="s">
        <v>47</v>
      </c>
      <c r="F13" s="1" t="s">
        <v>48</v>
      </c>
      <c r="G13" s="1" t="s">
        <v>14</v>
      </c>
      <c r="H13" s="1" t="s">
        <v>15</v>
      </c>
      <c r="I13" s="1">
        <v>200</v>
      </c>
    </row>
    <row r="14" spans="1:9" x14ac:dyDescent="0.2">
      <c r="A14" s="3" t="s">
        <v>101</v>
      </c>
      <c r="B14" s="1" t="s">
        <v>21</v>
      </c>
      <c r="C14" s="1" t="s">
        <v>10</v>
      </c>
      <c r="D14" s="1" t="s">
        <v>22</v>
      </c>
      <c r="E14" s="1" t="s">
        <v>49</v>
      </c>
      <c r="F14" s="1" t="s">
        <v>50</v>
      </c>
      <c r="G14" s="1" t="s">
        <v>14</v>
      </c>
      <c r="H14" s="1" t="s">
        <v>15</v>
      </c>
      <c r="I14" s="1">
        <v>120</v>
      </c>
    </row>
    <row r="15" spans="1:9" x14ac:dyDescent="0.2">
      <c r="A15" s="2" t="s">
        <v>51</v>
      </c>
      <c r="B15" s="1" t="s">
        <v>17</v>
      </c>
      <c r="C15" s="1" t="s">
        <v>10</v>
      </c>
      <c r="D15" s="1" t="s">
        <v>11</v>
      </c>
      <c r="E15" s="1" t="s">
        <v>52</v>
      </c>
      <c r="F15" s="1" t="s">
        <v>53</v>
      </c>
      <c r="G15" s="1" t="s">
        <v>14</v>
      </c>
      <c r="H15" s="1" t="s">
        <v>15</v>
      </c>
      <c r="I15" s="1">
        <v>60</v>
      </c>
    </row>
    <row r="16" spans="1:9" x14ac:dyDescent="0.2">
      <c r="A16" s="2" t="s">
        <v>51</v>
      </c>
      <c r="B16" s="1" t="s">
        <v>21</v>
      </c>
      <c r="C16" s="1" t="s">
        <v>10</v>
      </c>
      <c r="D16" s="1" t="s">
        <v>22</v>
      </c>
      <c r="E16" s="1" t="s">
        <v>54</v>
      </c>
      <c r="F16" s="1" t="s">
        <v>55</v>
      </c>
      <c r="G16" s="1" t="s">
        <v>20</v>
      </c>
      <c r="H16" s="1" t="s">
        <v>15</v>
      </c>
      <c r="I16" s="1">
        <v>150</v>
      </c>
    </row>
    <row r="17" spans="1:9" x14ac:dyDescent="0.2">
      <c r="A17" s="2" t="s">
        <v>56</v>
      </c>
      <c r="B17" s="1" t="s">
        <v>9</v>
      </c>
      <c r="C17" s="1" t="s">
        <v>10</v>
      </c>
      <c r="D17" s="1" t="s">
        <v>11</v>
      </c>
      <c r="E17" s="1" t="s">
        <v>57</v>
      </c>
      <c r="F17" s="1" t="s">
        <v>58</v>
      </c>
      <c r="G17" s="1" t="s">
        <v>14</v>
      </c>
      <c r="H17" s="1" t="s">
        <v>15</v>
      </c>
      <c r="I17" s="1">
        <v>200</v>
      </c>
    </row>
    <row r="18" spans="1:9" x14ac:dyDescent="0.2">
      <c r="A18" s="2" t="s">
        <v>56</v>
      </c>
      <c r="B18" s="1" t="s">
        <v>17</v>
      </c>
      <c r="C18" s="1" t="s">
        <v>10</v>
      </c>
      <c r="D18" s="1" t="s">
        <v>11</v>
      </c>
      <c r="E18" s="1" t="s">
        <v>59</v>
      </c>
      <c r="F18" s="1" t="s">
        <v>60</v>
      </c>
      <c r="G18" s="1" t="s">
        <v>20</v>
      </c>
      <c r="H18" s="1" t="s">
        <v>15</v>
      </c>
      <c r="I18" s="1">
        <v>32</v>
      </c>
    </row>
    <row r="19" spans="1:9" x14ac:dyDescent="0.2">
      <c r="A19" s="2" t="s">
        <v>56</v>
      </c>
      <c r="B19" s="1" t="s">
        <v>21</v>
      </c>
      <c r="C19" s="1" t="s">
        <v>10</v>
      </c>
      <c r="D19" s="1" t="s">
        <v>22</v>
      </c>
      <c r="E19" s="1" t="s">
        <v>61</v>
      </c>
      <c r="F19" s="1" t="s">
        <v>62</v>
      </c>
      <c r="G19" s="1" t="s">
        <v>14</v>
      </c>
      <c r="H19" s="1" t="s">
        <v>15</v>
      </c>
      <c r="I19" s="1">
        <v>60</v>
      </c>
    </row>
    <row r="20" spans="1:9" x14ac:dyDescent="0.2">
      <c r="A20" s="2" t="s">
        <v>63</v>
      </c>
      <c r="B20" s="1" t="s">
        <v>9</v>
      </c>
      <c r="C20" s="1" t="s">
        <v>10</v>
      </c>
      <c r="D20" s="1" t="s">
        <v>11</v>
      </c>
      <c r="E20" s="1" t="s">
        <v>64</v>
      </c>
      <c r="F20" s="1" t="s">
        <v>65</v>
      </c>
      <c r="G20" s="1" t="s">
        <v>14</v>
      </c>
      <c r="H20" s="1" t="s">
        <v>15</v>
      </c>
      <c r="I20" s="1">
        <v>400</v>
      </c>
    </row>
    <row r="21" spans="1:9" x14ac:dyDescent="0.2">
      <c r="A21" s="2" t="s">
        <v>66</v>
      </c>
      <c r="B21" s="1" t="s">
        <v>9</v>
      </c>
      <c r="C21" s="1" t="s">
        <v>10</v>
      </c>
      <c r="D21" s="1" t="s">
        <v>11</v>
      </c>
      <c r="E21" s="1" t="s">
        <v>67</v>
      </c>
      <c r="F21" s="1" t="s">
        <v>68</v>
      </c>
      <c r="G21" s="1" t="s">
        <v>20</v>
      </c>
      <c r="H21" s="1" t="s">
        <v>15</v>
      </c>
      <c r="I21" s="1">
        <v>212</v>
      </c>
    </row>
    <row r="22" spans="1:9" x14ac:dyDescent="0.2">
      <c r="A22" s="2" t="s">
        <v>69</v>
      </c>
      <c r="B22" s="1" t="s">
        <v>17</v>
      </c>
      <c r="C22" s="1" t="s">
        <v>10</v>
      </c>
      <c r="D22" s="1" t="s">
        <v>11</v>
      </c>
      <c r="E22" s="1" t="s">
        <v>70</v>
      </c>
      <c r="F22" s="1" t="s">
        <v>71</v>
      </c>
      <c r="G22" s="1" t="s">
        <v>14</v>
      </c>
      <c r="H22" s="1" t="s">
        <v>15</v>
      </c>
      <c r="I22" s="1">
        <v>20</v>
      </c>
    </row>
    <row r="23" spans="1:9" x14ac:dyDescent="0.2">
      <c r="A23" s="2" t="s">
        <v>99</v>
      </c>
      <c r="B23" s="1" t="s">
        <v>9</v>
      </c>
      <c r="C23" s="1" t="s">
        <v>10</v>
      </c>
      <c r="D23" s="1" t="s">
        <v>11</v>
      </c>
      <c r="E23" s="1" t="s">
        <v>73</v>
      </c>
      <c r="F23" s="1" t="s">
        <v>74</v>
      </c>
      <c r="G23" s="1" t="s">
        <v>20</v>
      </c>
      <c r="H23" s="1" t="s">
        <v>15</v>
      </c>
      <c r="I23" s="1">
        <v>224</v>
      </c>
    </row>
    <row r="24" spans="1:9" x14ac:dyDescent="0.2">
      <c r="A24" s="2" t="s">
        <v>72</v>
      </c>
      <c r="B24" s="1" t="s">
        <v>9</v>
      </c>
      <c r="C24" s="1" t="s">
        <v>10</v>
      </c>
      <c r="D24" s="1" t="s">
        <v>11</v>
      </c>
      <c r="E24" s="1" t="s">
        <v>75</v>
      </c>
      <c r="F24" s="1" t="s">
        <v>76</v>
      </c>
      <c r="G24" s="1" t="s">
        <v>20</v>
      </c>
      <c r="H24" s="1" t="s">
        <v>15</v>
      </c>
      <c r="I24" s="1">
        <v>92</v>
      </c>
    </row>
    <row r="25" spans="1:9" x14ac:dyDescent="0.2">
      <c r="A25" s="2" t="s">
        <v>72</v>
      </c>
      <c r="B25" s="1" t="s">
        <v>77</v>
      </c>
      <c r="C25" s="1" t="s">
        <v>10</v>
      </c>
      <c r="D25" s="1" t="s">
        <v>11</v>
      </c>
      <c r="E25" s="1" t="s">
        <v>78</v>
      </c>
      <c r="F25" s="1" t="s">
        <v>79</v>
      </c>
      <c r="G25" s="1" t="s">
        <v>14</v>
      </c>
      <c r="H25" s="1" t="s">
        <v>15</v>
      </c>
      <c r="I25" s="1">
        <v>4000</v>
      </c>
    </row>
    <row r="26" spans="1:9" x14ac:dyDescent="0.2">
      <c r="A26" s="2" t="s">
        <v>80</v>
      </c>
      <c r="B26" s="1" t="s">
        <v>9</v>
      </c>
      <c r="C26" s="1" t="s">
        <v>10</v>
      </c>
      <c r="D26" s="1" t="s">
        <v>11</v>
      </c>
      <c r="E26" s="1" t="s">
        <v>81</v>
      </c>
      <c r="F26" s="1" t="s">
        <v>82</v>
      </c>
      <c r="G26" s="1" t="s">
        <v>20</v>
      </c>
      <c r="H26" s="1" t="s">
        <v>15</v>
      </c>
      <c r="I26" s="1">
        <v>100</v>
      </c>
    </row>
    <row r="27" spans="1:9" x14ac:dyDescent="0.2">
      <c r="A27" s="2" t="s">
        <v>83</v>
      </c>
      <c r="B27" s="1" t="s">
        <v>17</v>
      </c>
      <c r="C27" s="1" t="s">
        <v>10</v>
      </c>
      <c r="D27" s="1" t="s">
        <v>11</v>
      </c>
      <c r="E27" s="1" t="s">
        <v>84</v>
      </c>
      <c r="F27" s="1" t="s">
        <v>85</v>
      </c>
      <c r="G27" s="1" t="s">
        <v>20</v>
      </c>
      <c r="H27" s="1" t="s">
        <v>15</v>
      </c>
      <c r="I27" s="1">
        <v>108</v>
      </c>
    </row>
    <row r="28" spans="1:9" x14ac:dyDescent="0.2">
      <c r="A28" s="2" t="s">
        <v>86</v>
      </c>
      <c r="B28" s="1" t="s">
        <v>9</v>
      </c>
      <c r="C28" s="1" t="s">
        <v>10</v>
      </c>
      <c r="D28" s="1" t="s">
        <v>11</v>
      </c>
      <c r="E28" s="1" t="s">
        <v>87</v>
      </c>
      <c r="F28" s="1" t="s">
        <v>88</v>
      </c>
      <c r="G28" s="1" t="s">
        <v>14</v>
      </c>
      <c r="H28" s="1" t="s">
        <v>15</v>
      </c>
      <c r="I28" s="1">
        <v>100</v>
      </c>
    </row>
    <row r="29" spans="1:9" x14ac:dyDescent="0.2">
      <c r="A29" s="2" t="s">
        <v>86</v>
      </c>
      <c r="B29" s="1" t="s">
        <v>17</v>
      </c>
      <c r="C29" s="1" t="s">
        <v>10</v>
      </c>
      <c r="D29" s="1" t="s">
        <v>11</v>
      </c>
      <c r="E29" s="1" t="s">
        <v>89</v>
      </c>
      <c r="F29" s="1" t="s">
        <v>90</v>
      </c>
      <c r="G29" s="1" t="s">
        <v>20</v>
      </c>
      <c r="H29" s="1" t="s">
        <v>15</v>
      </c>
      <c r="I29" s="1">
        <v>72</v>
      </c>
    </row>
    <row r="30" spans="1:9" x14ac:dyDescent="0.2">
      <c r="A30" s="2" t="s">
        <v>86</v>
      </c>
      <c r="B30" s="1" t="s">
        <v>21</v>
      </c>
      <c r="C30" s="1" t="s">
        <v>10</v>
      </c>
      <c r="D30" s="1" t="s">
        <v>22</v>
      </c>
      <c r="E30" s="1" t="s">
        <v>91</v>
      </c>
      <c r="F30" s="1" t="s">
        <v>92</v>
      </c>
      <c r="G30" s="1" t="s">
        <v>14</v>
      </c>
      <c r="H30" s="1" t="s">
        <v>15</v>
      </c>
      <c r="I30" s="1">
        <v>30</v>
      </c>
    </row>
    <row r="32" spans="1:9" x14ac:dyDescent="0.2">
      <c r="A3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6F45-73B4-4ADE-98A9-80535EEAD6B2}">
  <dimension ref="A1:I30"/>
  <sheetViews>
    <sheetView zoomScale="115" zoomScaleNormal="115" workbookViewId="0">
      <selection activeCell="C31" sqref="C31"/>
    </sheetView>
  </sheetViews>
  <sheetFormatPr defaultRowHeight="14.25" x14ac:dyDescent="0.2"/>
  <cols>
    <col min="1" max="1" width="16" style="5" customWidth="1"/>
    <col min="2" max="2" width="9" style="5"/>
    <col min="3" max="3" width="17.875" style="5" customWidth="1"/>
    <col min="4" max="4" width="16" style="5" customWidth="1"/>
    <col min="5" max="5" width="12.375" style="5" customWidth="1"/>
    <col min="6" max="6" width="15.875" style="5" customWidth="1"/>
    <col min="7" max="7" width="9" style="5"/>
    <col min="9" max="9" width="25.5" style="5" customWidth="1"/>
  </cols>
  <sheetData>
    <row r="1" spans="1:9" x14ac:dyDescent="0.2">
      <c r="A1" s="3" t="s">
        <v>0</v>
      </c>
      <c r="B1" s="6" t="s">
        <v>93</v>
      </c>
      <c r="C1" s="1" t="s">
        <v>96</v>
      </c>
      <c r="D1" s="1" t="s">
        <v>97</v>
      </c>
      <c r="E1" s="6" t="s">
        <v>94</v>
      </c>
      <c r="F1" s="1" t="s">
        <v>98</v>
      </c>
      <c r="G1" s="6" t="s">
        <v>95</v>
      </c>
      <c r="I1" s="8" t="s">
        <v>102</v>
      </c>
    </row>
    <row r="2" spans="1:9" x14ac:dyDescent="0.2">
      <c r="A2" s="3" t="s">
        <v>16</v>
      </c>
      <c r="B2" s="6" t="str">
        <f>LEFT(A2,4)</f>
        <v>2009</v>
      </c>
      <c r="C2" s="1">
        <f>FIND("-",A2)</f>
        <v>5</v>
      </c>
      <c r="D2" s="5">
        <f>FIND("-",A2,C2+1)</f>
        <v>8</v>
      </c>
      <c r="E2" s="6" t="str">
        <f>MID(A2,C2+1,D2-C2-1)</f>
        <v>11</v>
      </c>
      <c r="F2" s="5">
        <f>LEN(A2)</f>
        <v>10</v>
      </c>
      <c r="G2" s="6" t="str">
        <f>RIGHT(A2,F2-D2)</f>
        <v>20</v>
      </c>
      <c r="I2" s="9">
        <f>DATE(B2,E2,G2)</f>
        <v>40137</v>
      </c>
    </row>
    <row r="3" spans="1:9" x14ac:dyDescent="0.2">
      <c r="A3" s="2" t="s">
        <v>25</v>
      </c>
      <c r="B3" s="6" t="str">
        <f t="shared" ref="B3:B30" si="0">LEFT(A3,4)</f>
        <v>2009</v>
      </c>
      <c r="C3" s="1">
        <f t="shared" ref="C3:C30" si="1">FIND("-",A3)</f>
        <v>5</v>
      </c>
      <c r="D3" s="5">
        <f t="shared" ref="D3:D30" si="2">FIND("-",A3,C3+1)</f>
        <v>7</v>
      </c>
      <c r="E3" s="6" t="str">
        <f t="shared" ref="E3:E30" si="3">MID(A3,C3+1,D3-C3-1)</f>
        <v>3</v>
      </c>
      <c r="F3" s="5">
        <f t="shared" ref="F3:F30" si="4">LEN(A3)</f>
        <v>9</v>
      </c>
      <c r="G3" s="6" t="str">
        <f t="shared" ref="G3:G30" si="5">RIGHT(A3,F3-D3)</f>
        <v>23</v>
      </c>
      <c r="I3" s="9">
        <f t="shared" ref="I3:I30" si="6">DATE(B3,E3,G3)</f>
        <v>39895</v>
      </c>
    </row>
    <row r="4" spans="1:9" x14ac:dyDescent="0.2">
      <c r="A4" s="2" t="s">
        <v>16</v>
      </c>
      <c r="B4" s="6" t="str">
        <f t="shared" si="0"/>
        <v>2009</v>
      </c>
      <c r="C4" s="1">
        <f t="shared" si="1"/>
        <v>5</v>
      </c>
      <c r="D4" s="5">
        <f t="shared" si="2"/>
        <v>8</v>
      </c>
      <c r="E4" s="6" t="str">
        <f t="shared" si="3"/>
        <v>11</v>
      </c>
      <c r="F4" s="5">
        <f t="shared" si="4"/>
        <v>10</v>
      </c>
      <c r="G4" s="6" t="str">
        <f t="shared" si="5"/>
        <v>20</v>
      </c>
      <c r="I4" s="9">
        <f t="shared" si="6"/>
        <v>40137</v>
      </c>
    </row>
    <row r="5" spans="1:9" x14ac:dyDescent="0.2">
      <c r="A5" s="2" t="s">
        <v>25</v>
      </c>
      <c r="B5" s="6" t="str">
        <f t="shared" si="0"/>
        <v>2009</v>
      </c>
      <c r="C5" s="1">
        <f t="shared" si="1"/>
        <v>5</v>
      </c>
      <c r="D5" s="5">
        <f t="shared" si="2"/>
        <v>7</v>
      </c>
      <c r="E5" s="6" t="str">
        <f t="shared" si="3"/>
        <v>3</v>
      </c>
      <c r="F5" s="5">
        <f t="shared" si="4"/>
        <v>9</v>
      </c>
      <c r="G5" s="6" t="str">
        <f t="shared" si="5"/>
        <v>23</v>
      </c>
      <c r="I5" s="9">
        <f t="shared" si="6"/>
        <v>39895</v>
      </c>
    </row>
    <row r="6" spans="1:9" x14ac:dyDescent="0.2">
      <c r="A6" s="2" t="s">
        <v>28</v>
      </c>
      <c r="B6" s="6" t="str">
        <f t="shared" si="0"/>
        <v>2009</v>
      </c>
      <c r="C6" s="1">
        <f t="shared" si="1"/>
        <v>5</v>
      </c>
      <c r="D6" s="5">
        <f t="shared" si="2"/>
        <v>7</v>
      </c>
      <c r="E6" s="6" t="str">
        <f t="shared" si="3"/>
        <v>4</v>
      </c>
      <c r="F6" s="5">
        <f t="shared" si="4"/>
        <v>9</v>
      </c>
      <c r="G6" s="6" t="str">
        <f t="shared" si="5"/>
        <v>28</v>
      </c>
      <c r="I6" s="9">
        <f t="shared" si="6"/>
        <v>39931</v>
      </c>
    </row>
    <row r="7" spans="1:9" x14ac:dyDescent="0.2">
      <c r="A7" s="2" t="s">
        <v>28</v>
      </c>
      <c r="B7" s="6" t="str">
        <f t="shared" si="0"/>
        <v>2009</v>
      </c>
      <c r="C7" s="1">
        <f t="shared" si="1"/>
        <v>5</v>
      </c>
      <c r="D7" s="5">
        <f t="shared" si="2"/>
        <v>7</v>
      </c>
      <c r="E7" s="6" t="str">
        <f t="shared" si="3"/>
        <v>4</v>
      </c>
      <c r="F7" s="5">
        <f t="shared" si="4"/>
        <v>9</v>
      </c>
      <c r="G7" s="6" t="str">
        <f t="shared" si="5"/>
        <v>28</v>
      </c>
      <c r="I7" s="9">
        <f t="shared" si="6"/>
        <v>39931</v>
      </c>
    </row>
    <row r="8" spans="1:9" x14ac:dyDescent="0.2">
      <c r="A8" s="2" t="s">
        <v>33</v>
      </c>
      <c r="B8" s="6" t="str">
        <f t="shared" si="0"/>
        <v>2009</v>
      </c>
      <c r="C8" s="1">
        <f t="shared" si="1"/>
        <v>5</v>
      </c>
      <c r="D8" s="5">
        <f t="shared" si="2"/>
        <v>7</v>
      </c>
      <c r="E8" s="6" t="str">
        <f t="shared" si="3"/>
        <v>5</v>
      </c>
      <c r="F8" s="5">
        <f t="shared" si="4"/>
        <v>9</v>
      </c>
      <c r="G8" s="6" t="str">
        <f t="shared" si="5"/>
        <v>31</v>
      </c>
      <c r="I8" s="9">
        <f t="shared" si="6"/>
        <v>39964</v>
      </c>
    </row>
    <row r="9" spans="1:9" x14ac:dyDescent="0.2">
      <c r="A9" s="2" t="s">
        <v>33</v>
      </c>
      <c r="B9" s="6" t="str">
        <f t="shared" si="0"/>
        <v>2009</v>
      </c>
      <c r="C9" s="1">
        <f t="shared" si="1"/>
        <v>5</v>
      </c>
      <c r="D9" s="5">
        <f t="shared" si="2"/>
        <v>7</v>
      </c>
      <c r="E9" s="6" t="str">
        <f t="shared" si="3"/>
        <v>5</v>
      </c>
      <c r="F9" s="5">
        <f t="shared" si="4"/>
        <v>9</v>
      </c>
      <c r="G9" s="6" t="str">
        <f t="shared" si="5"/>
        <v>31</v>
      </c>
      <c r="I9" s="9">
        <f t="shared" si="6"/>
        <v>39964</v>
      </c>
    </row>
    <row r="10" spans="1:9" x14ac:dyDescent="0.2">
      <c r="A10" s="2" t="s">
        <v>39</v>
      </c>
      <c r="B10" s="6" t="str">
        <f t="shared" si="0"/>
        <v>2009</v>
      </c>
      <c r="C10" s="1">
        <f t="shared" si="1"/>
        <v>5</v>
      </c>
      <c r="D10" s="5">
        <f t="shared" si="2"/>
        <v>7</v>
      </c>
      <c r="E10" s="6" t="str">
        <f t="shared" si="3"/>
        <v>6</v>
      </c>
      <c r="F10" s="5">
        <f t="shared" si="4"/>
        <v>9</v>
      </c>
      <c r="G10" s="6" t="str">
        <f t="shared" si="5"/>
        <v>13</v>
      </c>
      <c r="I10" s="9">
        <f t="shared" si="6"/>
        <v>39977</v>
      </c>
    </row>
    <row r="11" spans="1:9" x14ac:dyDescent="0.2">
      <c r="A11" s="2" t="s">
        <v>100</v>
      </c>
      <c r="B11" s="6" t="str">
        <f t="shared" si="0"/>
        <v>2009</v>
      </c>
      <c r="C11" s="1">
        <f t="shared" si="1"/>
        <v>5</v>
      </c>
      <c r="D11" s="5">
        <f t="shared" si="2"/>
        <v>7</v>
      </c>
      <c r="E11" s="6" t="str">
        <f t="shared" si="3"/>
        <v>6</v>
      </c>
      <c r="F11" s="5">
        <f t="shared" si="4"/>
        <v>9</v>
      </c>
      <c r="G11" s="6" t="str">
        <f t="shared" si="5"/>
        <v>12</v>
      </c>
      <c r="I11" s="9">
        <f t="shared" si="6"/>
        <v>39976</v>
      </c>
    </row>
    <row r="12" spans="1:9" x14ac:dyDescent="0.2">
      <c r="A12" s="2" t="s">
        <v>39</v>
      </c>
      <c r="B12" s="6" t="str">
        <f t="shared" si="0"/>
        <v>2009</v>
      </c>
      <c r="C12" s="1">
        <f t="shared" si="1"/>
        <v>5</v>
      </c>
      <c r="D12" s="5">
        <f t="shared" si="2"/>
        <v>7</v>
      </c>
      <c r="E12" s="6" t="str">
        <f t="shared" si="3"/>
        <v>6</v>
      </c>
      <c r="F12" s="5">
        <f t="shared" si="4"/>
        <v>9</v>
      </c>
      <c r="G12" s="6" t="str">
        <f t="shared" si="5"/>
        <v>13</v>
      </c>
      <c r="I12" s="9">
        <f t="shared" si="6"/>
        <v>39977</v>
      </c>
    </row>
    <row r="13" spans="1:9" x14ac:dyDescent="0.2">
      <c r="A13" s="2" t="s">
        <v>46</v>
      </c>
      <c r="B13" s="6" t="str">
        <f t="shared" si="0"/>
        <v>2009</v>
      </c>
      <c r="C13" s="1">
        <f t="shared" si="1"/>
        <v>5</v>
      </c>
      <c r="D13" s="5">
        <f t="shared" si="2"/>
        <v>7</v>
      </c>
      <c r="E13" s="6" t="str">
        <f t="shared" si="3"/>
        <v>7</v>
      </c>
      <c r="F13" s="5">
        <f t="shared" si="4"/>
        <v>9</v>
      </c>
      <c r="G13" s="6" t="str">
        <f t="shared" si="5"/>
        <v>16</v>
      </c>
      <c r="I13" s="9">
        <f t="shared" si="6"/>
        <v>40010</v>
      </c>
    </row>
    <row r="14" spans="1:9" x14ac:dyDescent="0.2">
      <c r="A14" s="3" t="s">
        <v>101</v>
      </c>
      <c r="B14" s="6" t="str">
        <f t="shared" si="0"/>
        <v>2009</v>
      </c>
      <c r="C14" s="1">
        <f t="shared" si="1"/>
        <v>5</v>
      </c>
      <c r="D14" s="5">
        <f t="shared" si="2"/>
        <v>7</v>
      </c>
      <c r="E14" s="6" t="str">
        <f t="shared" si="3"/>
        <v>7</v>
      </c>
      <c r="F14" s="5">
        <f t="shared" si="4"/>
        <v>8</v>
      </c>
      <c r="G14" s="6" t="str">
        <f t="shared" si="5"/>
        <v>6</v>
      </c>
      <c r="I14" s="9">
        <f t="shared" si="6"/>
        <v>40000</v>
      </c>
    </row>
    <row r="15" spans="1:9" x14ac:dyDescent="0.2">
      <c r="A15" s="2" t="s">
        <v>51</v>
      </c>
      <c r="B15" s="6" t="str">
        <f t="shared" si="0"/>
        <v>2009</v>
      </c>
      <c r="C15" s="1">
        <f t="shared" si="1"/>
        <v>5</v>
      </c>
      <c r="D15" s="5">
        <f t="shared" si="2"/>
        <v>7</v>
      </c>
      <c r="E15" s="6" t="str">
        <f t="shared" si="3"/>
        <v>9</v>
      </c>
      <c r="F15" s="5">
        <f t="shared" si="4"/>
        <v>9</v>
      </c>
      <c r="G15" s="6" t="str">
        <f t="shared" si="5"/>
        <v>24</v>
      </c>
      <c r="I15" s="9">
        <f t="shared" si="6"/>
        <v>40080</v>
      </c>
    </row>
    <row r="16" spans="1:9" x14ac:dyDescent="0.2">
      <c r="A16" s="2" t="s">
        <v>51</v>
      </c>
      <c r="B16" s="6" t="str">
        <f t="shared" si="0"/>
        <v>2009</v>
      </c>
      <c r="C16" s="1">
        <f t="shared" si="1"/>
        <v>5</v>
      </c>
      <c r="D16" s="5">
        <f t="shared" si="2"/>
        <v>7</v>
      </c>
      <c r="E16" s="6" t="str">
        <f t="shared" si="3"/>
        <v>9</v>
      </c>
      <c r="F16" s="5">
        <f t="shared" si="4"/>
        <v>9</v>
      </c>
      <c r="G16" s="6" t="str">
        <f t="shared" si="5"/>
        <v>24</v>
      </c>
      <c r="I16" s="9">
        <f t="shared" si="6"/>
        <v>40080</v>
      </c>
    </row>
    <row r="17" spans="1:9" x14ac:dyDescent="0.2">
      <c r="A17" s="2" t="s">
        <v>56</v>
      </c>
      <c r="B17" s="6" t="str">
        <f t="shared" si="0"/>
        <v>2010</v>
      </c>
      <c r="C17" s="1">
        <f t="shared" si="1"/>
        <v>5</v>
      </c>
      <c r="D17" s="5">
        <f t="shared" si="2"/>
        <v>8</v>
      </c>
      <c r="E17" s="6" t="str">
        <f t="shared" si="3"/>
        <v>10</v>
      </c>
      <c r="F17" s="5">
        <f t="shared" si="4"/>
        <v>10</v>
      </c>
      <c r="G17" s="6" t="str">
        <f t="shared" si="5"/>
        <v>19</v>
      </c>
      <c r="I17" s="9">
        <f t="shared" si="6"/>
        <v>40470</v>
      </c>
    </row>
    <row r="18" spans="1:9" x14ac:dyDescent="0.2">
      <c r="A18" s="2" t="s">
        <v>56</v>
      </c>
      <c r="B18" s="6" t="str">
        <f t="shared" si="0"/>
        <v>2010</v>
      </c>
      <c r="C18" s="1">
        <f t="shared" si="1"/>
        <v>5</v>
      </c>
      <c r="D18" s="5">
        <f t="shared" si="2"/>
        <v>8</v>
      </c>
      <c r="E18" s="6" t="str">
        <f t="shared" si="3"/>
        <v>10</v>
      </c>
      <c r="F18" s="5">
        <f t="shared" si="4"/>
        <v>10</v>
      </c>
      <c r="G18" s="6" t="str">
        <f t="shared" si="5"/>
        <v>19</v>
      </c>
      <c r="I18" s="9">
        <f t="shared" si="6"/>
        <v>40470</v>
      </c>
    </row>
    <row r="19" spans="1:9" x14ac:dyDescent="0.2">
      <c r="A19" s="2" t="s">
        <v>56</v>
      </c>
      <c r="B19" s="6" t="str">
        <f t="shared" si="0"/>
        <v>2010</v>
      </c>
      <c r="C19" s="1">
        <f t="shared" si="1"/>
        <v>5</v>
      </c>
      <c r="D19" s="5">
        <f t="shared" si="2"/>
        <v>8</v>
      </c>
      <c r="E19" s="6" t="str">
        <f t="shared" si="3"/>
        <v>10</v>
      </c>
      <c r="F19" s="5">
        <f t="shared" si="4"/>
        <v>10</v>
      </c>
      <c r="G19" s="6" t="str">
        <f t="shared" si="5"/>
        <v>19</v>
      </c>
      <c r="I19" s="9">
        <f t="shared" si="6"/>
        <v>40470</v>
      </c>
    </row>
    <row r="20" spans="1:9" x14ac:dyDescent="0.2">
      <c r="A20" s="2" t="s">
        <v>63</v>
      </c>
      <c r="B20" s="6" t="str">
        <f t="shared" si="0"/>
        <v>2010</v>
      </c>
      <c r="C20" s="1">
        <f t="shared" si="1"/>
        <v>5</v>
      </c>
      <c r="D20" s="5">
        <f t="shared" si="2"/>
        <v>8</v>
      </c>
      <c r="E20" s="6" t="str">
        <f t="shared" si="3"/>
        <v>11</v>
      </c>
      <c r="F20" s="5">
        <f t="shared" si="4"/>
        <v>10</v>
      </c>
      <c r="G20" s="6" t="str">
        <f t="shared" si="5"/>
        <v>20</v>
      </c>
      <c r="I20" s="9">
        <f t="shared" si="6"/>
        <v>40502</v>
      </c>
    </row>
    <row r="21" spans="1:9" x14ac:dyDescent="0.2">
      <c r="A21" s="2" t="s">
        <v>66</v>
      </c>
      <c r="B21" s="6" t="str">
        <f t="shared" si="0"/>
        <v>2010</v>
      </c>
      <c r="C21" s="1">
        <f t="shared" si="1"/>
        <v>5</v>
      </c>
      <c r="D21" s="5">
        <f t="shared" si="2"/>
        <v>7</v>
      </c>
      <c r="E21" s="6" t="str">
        <f t="shared" si="3"/>
        <v>3</v>
      </c>
      <c r="F21" s="5">
        <f t="shared" si="4"/>
        <v>9</v>
      </c>
      <c r="G21" s="6" t="str">
        <f t="shared" si="5"/>
        <v>21</v>
      </c>
      <c r="I21" s="9">
        <f t="shared" si="6"/>
        <v>40258</v>
      </c>
    </row>
    <row r="22" spans="1:9" x14ac:dyDescent="0.2">
      <c r="A22" s="2" t="s">
        <v>69</v>
      </c>
      <c r="B22" s="6" t="str">
        <f t="shared" si="0"/>
        <v>2010</v>
      </c>
      <c r="C22" s="1">
        <f t="shared" si="1"/>
        <v>5</v>
      </c>
      <c r="D22" s="5">
        <f t="shared" si="2"/>
        <v>7</v>
      </c>
      <c r="E22" s="6" t="str">
        <f t="shared" si="3"/>
        <v>3</v>
      </c>
      <c r="F22" s="5">
        <f t="shared" si="4"/>
        <v>9</v>
      </c>
      <c r="G22" s="6" t="str">
        <f t="shared" si="5"/>
        <v>23</v>
      </c>
      <c r="I22" s="9">
        <f t="shared" si="6"/>
        <v>40260</v>
      </c>
    </row>
    <row r="23" spans="1:9" x14ac:dyDescent="0.2">
      <c r="A23" s="2" t="s">
        <v>99</v>
      </c>
      <c r="B23" s="6" t="str">
        <f t="shared" si="0"/>
        <v>2010</v>
      </c>
      <c r="C23" s="1">
        <f t="shared" si="1"/>
        <v>5</v>
      </c>
      <c r="D23" s="5">
        <f t="shared" si="2"/>
        <v>7</v>
      </c>
      <c r="E23" s="6" t="str">
        <f t="shared" si="3"/>
        <v>4</v>
      </c>
      <c r="F23" s="5">
        <f t="shared" si="4"/>
        <v>8</v>
      </c>
      <c r="G23" s="6" t="str">
        <f t="shared" si="5"/>
        <v>8</v>
      </c>
      <c r="I23" s="9">
        <f t="shared" si="6"/>
        <v>40276</v>
      </c>
    </row>
    <row r="24" spans="1:9" x14ac:dyDescent="0.2">
      <c r="A24" s="2" t="s">
        <v>72</v>
      </c>
      <c r="B24" s="6" t="str">
        <f t="shared" si="0"/>
        <v>2010</v>
      </c>
      <c r="C24" s="1">
        <f t="shared" si="1"/>
        <v>5</v>
      </c>
      <c r="D24" s="5">
        <f t="shared" si="2"/>
        <v>7</v>
      </c>
      <c r="E24" s="6" t="str">
        <f t="shared" si="3"/>
        <v>4</v>
      </c>
      <c r="F24" s="5">
        <f t="shared" si="4"/>
        <v>9</v>
      </c>
      <c r="G24" s="6" t="str">
        <f t="shared" si="5"/>
        <v>28</v>
      </c>
      <c r="I24" s="9">
        <f t="shared" si="6"/>
        <v>40296</v>
      </c>
    </row>
    <row r="25" spans="1:9" x14ac:dyDescent="0.2">
      <c r="A25" s="2" t="s">
        <v>72</v>
      </c>
      <c r="B25" s="6" t="str">
        <f t="shared" si="0"/>
        <v>2010</v>
      </c>
      <c r="C25" s="1">
        <f t="shared" si="1"/>
        <v>5</v>
      </c>
      <c r="D25" s="5">
        <f t="shared" si="2"/>
        <v>7</v>
      </c>
      <c r="E25" s="6" t="str">
        <f t="shared" si="3"/>
        <v>4</v>
      </c>
      <c r="F25" s="5">
        <f t="shared" si="4"/>
        <v>9</v>
      </c>
      <c r="G25" s="6" t="str">
        <f t="shared" si="5"/>
        <v>28</v>
      </c>
      <c r="I25" s="9">
        <f t="shared" si="6"/>
        <v>40296</v>
      </c>
    </row>
    <row r="26" spans="1:9" x14ac:dyDescent="0.2">
      <c r="A26" s="2" t="s">
        <v>80</v>
      </c>
      <c r="B26" s="6" t="str">
        <f t="shared" si="0"/>
        <v>2010</v>
      </c>
      <c r="C26" s="1">
        <f t="shared" si="1"/>
        <v>5</v>
      </c>
      <c r="D26" s="5">
        <f t="shared" si="2"/>
        <v>7</v>
      </c>
      <c r="E26" s="6" t="str">
        <f t="shared" si="3"/>
        <v>5</v>
      </c>
      <c r="F26" s="5">
        <f t="shared" si="4"/>
        <v>9</v>
      </c>
      <c r="G26" s="6" t="str">
        <f t="shared" si="5"/>
        <v>31</v>
      </c>
      <c r="I26" s="9">
        <f t="shared" si="6"/>
        <v>40329</v>
      </c>
    </row>
    <row r="27" spans="1:9" x14ac:dyDescent="0.2">
      <c r="A27" s="2" t="s">
        <v>83</v>
      </c>
      <c r="B27" s="6" t="str">
        <f t="shared" si="0"/>
        <v>2010</v>
      </c>
      <c r="C27" s="1">
        <f t="shared" si="1"/>
        <v>5</v>
      </c>
      <c r="D27" s="5">
        <f t="shared" si="2"/>
        <v>7</v>
      </c>
      <c r="E27" s="6" t="str">
        <f t="shared" si="3"/>
        <v>7</v>
      </c>
      <c r="F27" s="5">
        <f t="shared" si="4"/>
        <v>9</v>
      </c>
      <c r="G27" s="6" t="str">
        <f t="shared" si="5"/>
        <v>16</v>
      </c>
      <c r="I27" s="9">
        <f t="shared" si="6"/>
        <v>40375</v>
      </c>
    </row>
    <row r="28" spans="1:9" x14ac:dyDescent="0.2">
      <c r="A28" s="2" t="s">
        <v>86</v>
      </c>
      <c r="B28" s="6" t="str">
        <f t="shared" si="0"/>
        <v>2010</v>
      </c>
      <c r="C28" s="1">
        <f t="shared" si="1"/>
        <v>5</v>
      </c>
      <c r="D28" s="5">
        <f t="shared" si="2"/>
        <v>7</v>
      </c>
      <c r="E28" s="6" t="str">
        <f t="shared" si="3"/>
        <v>9</v>
      </c>
      <c r="F28" s="5">
        <f t="shared" si="4"/>
        <v>9</v>
      </c>
      <c r="G28" s="6" t="str">
        <f t="shared" si="5"/>
        <v>14</v>
      </c>
      <c r="I28" s="9">
        <f t="shared" si="6"/>
        <v>40435</v>
      </c>
    </row>
    <row r="29" spans="1:9" x14ac:dyDescent="0.2">
      <c r="A29" s="2" t="s">
        <v>86</v>
      </c>
      <c r="B29" s="6" t="str">
        <f t="shared" si="0"/>
        <v>2010</v>
      </c>
      <c r="C29" s="1">
        <f t="shared" si="1"/>
        <v>5</v>
      </c>
      <c r="D29" s="5">
        <f t="shared" si="2"/>
        <v>7</v>
      </c>
      <c r="E29" s="6" t="str">
        <f t="shared" si="3"/>
        <v>9</v>
      </c>
      <c r="F29" s="5">
        <f t="shared" si="4"/>
        <v>9</v>
      </c>
      <c r="G29" s="6" t="str">
        <f t="shared" si="5"/>
        <v>14</v>
      </c>
      <c r="I29" s="9">
        <f t="shared" si="6"/>
        <v>40435</v>
      </c>
    </row>
    <row r="30" spans="1:9" x14ac:dyDescent="0.2">
      <c r="A30" s="2" t="s">
        <v>86</v>
      </c>
      <c r="B30" s="6" t="str">
        <f t="shared" si="0"/>
        <v>2010</v>
      </c>
      <c r="C30" s="1">
        <f t="shared" si="1"/>
        <v>5</v>
      </c>
      <c r="D30" s="5">
        <f t="shared" si="2"/>
        <v>7</v>
      </c>
      <c r="E30" s="6" t="str">
        <f t="shared" si="3"/>
        <v>9</v>
      </c>
      <c r="F30" s="5">
        <f t="shared" si="4"/>
        <v>9</v>
      </c>
      <c r="G30" s="6" t="str">
        <f t="shared" si="5"/>
        <v>14</v>
      </c>
      <c r="I30" s="9">
        <f t="shared" si="6"/>
        <v>40435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CA10-ACB8-4AE5-AEC1-3D2B4D1B7DB0}">
  <dimension ref="A1:E29"/>
  <sheetViews>
    <sheetView workbookViewId="0">
      <selection activeCell="E11" sqref="E11"/>
    </sheetView>
  </sheetViews>
  <sheetFormatPr defaultRowHeight="14.25" x14ac:dyDescent="0.2"/>
  <cols>
    <col min="1" max="1" width="18.875" customWidth="1"/>
    <col min="4" max="4" width="11.625" bestFit="1" customWidth="1"/>
  </cols>
  <sheetData>
    <row r="1" spans="1:5" x14ac:dyDescent="0.2">
      <c r="A1" s="3">
        <v>2009</v>
      </c>
      <c r="B1">
        <v>11</v>
      </c>
      <c r="C1">
        <v>20</v>
      </c>
      <c r="D1" s="7">
        <f>DATE(A1,B1,C1)</f>
        <v>40137</v>
      </c>
      <c r="E1">
        <v>40137</v>
      </c>
    </row>
    <row r="2" spans="1:5" x14ac:dyDescent="0.2">
      <c r="A2" s="3">
        <v>2009</v>
      </c>
      <c r="B2">
        <v>3</v>
      </c>
      <c r="C2">
        <v>23</v>
      </c>
      <c r="D2" s="7">
        <f t="shared" ref="D2:D29" si="0">DATE(A2,B2,C2)</f>
        <v>39895</v>
      </c>
      <c r="E2">
        <v>39895</v>
      </c>
    </row>
    <row r="3" spans="1:5" x14ac:dyDescent="0.2">
      <c r="A3" s="3">
        <v>2009</v>
      </c>
      <c r="B3">
        <v>11</v>
      </c>
      <c r="C3">
        <v>20</v>
      </c>
      <c r="D3" s="7">
        <f t="shared" si="0"/>
        <v>40137</v>
      </c>
      <c r="E3">
        <v>40137</v>
      </c>
    </row>
    <row r="4" spans="1:5" x14ac:dyDescent="0.2">
      <c r="A4" s="3">
        <v>2009</v>
      </c>
      <c r="B4">
        <v>3</v>
      </c>
      <c r="C4">
        <v>23</v>
      </c>
      <c r="D4" s="7">
        <f t="shared" si="0"/>
        <v>39895</v>
      </c>
      <c r="E4">
        <v>39895</v>
      </c>
    </row>
    <row r="5" spans="1:5" x14ac:dyDescent="0.2">
      <c r="A5" s="3">
        <v>2009</v>
      </c>
      <c r="B5">
        <v>4</v>
      </c>
      <c r="C5">
        <v>28</v>
      </c>
      <c r="D5" s="7">
        <f t="shared" si="0"/>
        <v>39931</v>
      </c>
      <c r="E5">
        <v>39931</v>
      </c>
    </row>
    <row r="6" spans="1:5" x14ac:dyDescent="0.2">
      <c r="A6" s="3">
        <v>2009</v>
      </c>
      <c r="B6">
        <v>4</v>
      </c>
      <c r="C6">
        <v>28</v>
      </c>
      <c r="D6" s="7">
        <f t="shared" si="0"/>
        <v>39931</v>
      </c>
      <c r="E6">
        <v>39931</v>
      </c>
    </row>
    <row r="7" spans="1:5" x14ac:dyDescent="0.2">
      <c r="A7" s="3">
        <v>2009</v>
      </c>
      <c r="B7">
        <v>5</v>
      </c>
      <c r="C7">
        <v>31</v>
      </c>
      <c r="D7" s="7">
        <f t="shared" si="0"/>
        <v>39964</v>
      </c>
      <c r="E7">
        <v>39964</v>
      </c>
    </row>
    <row r="8" spans="1:5" x14ac:dyDescent="0.2">
      <c r="A8" s="3">
        <v>2009</v>
      </c>
      <c r="B8">
        <v>5</v>
      </c>
      <c r="C8">
        <v>31</v>
      </c>
      <c r="D8" s="7">
        <f t="shared" si="0"/>
        <v>39964</v>
      </c>
      <c r="E8">
        <v>39964</v>
      </c>
    </row>
    <row r="9" spans="1:5" x14ac:dyDescent="0.2">
      <c r="A9" s="3">
        <v>2009</v>
      </c>
      <c r="B9">
        <v>6</v>
      </c>
      <c r="C9">
        <v>13</v>
      </c>
      <c r="D9" s="7">
        <f t="shared" si="0"/>
        <v>39977</v>
      </c>
      <c r="E9">
        <v>39977</v>
      </c>
    </row>
    <row r="10" spans="1:5" x14ac:dyDescent="0.2">
      <c r="A10" s="3">
        <v>2009</v>
      </c>
      <c r="B10">
        <v>6</v>
      </c>
      <c r="C10">
        <v>12</v>
      </c>
      <c r="D10" s="7">
        <f t="shared" si="0"/>
        <v>39976</v>
      </c>
      <c r="E10">
        <v>39976</v>
      </c>
    </row>
    <row r="11" spans="1:5" x14ac:dyDescent="0.2">
      <c r="A11" s="3">
        <v>2009</v>
      </c>
      <c r="B11">
        <v>6</v>
      </c>
      <c r="C11">
        <v>13</v>
      </c>
      <c r="D11" s="7">
        <f t="shared" si="0"/>
        <v>39977</v>
      </c>
      <c r="E11">
        <v>39977</v>
      </c>
    </row>
    <row r="12" spans="1:5" x14ac:dyDescent="0.2">
      <c r="A12" s="3">
        <v>2009</v>
      </c>
      <c r="B12">
        <v>7</v>
      </c>
      <c r="C12">
        <v>16</v>
      </c>
      <c r="D12" s="7">
        <f t="shared" si="0"/>
        <v>40010</v>
      </c>
      <c r="E12">
        <v>40010</v>
      </c>
    </row>
    <row r="13" spans="1:5" x14ac:dyDescent="0.2">
      <c r="A13" s="3">
        <v>2009</v>
      </c>
      <c r="B13">
        <v>7</v>
      </c>
      <c r="C13">
        <v>6</v>
      </c>
      <c r="D13" s="7">
        <f t="shared" si="0"/>
        <v>40000</v>
      </c>
      <c r="E13">
        <v>40000</v>
      </c>
    </row>
    <row r="14" spans="1:5" x14ac:dyDescent="0.2">
      <c r="A14" s="3">
        <v>2009</v>
      </c>
      <c r="B14">
        <v>9</v>
      </c>
      <c r="C14">
        <v>24</v>
      </c>
      <c r="D14" s="7">
        <f t="shared" si="0"/>
        <v>40080</v>
      </c>
      <c r="E14">
        <v>40080</v>
      </c>
    </row>
    <row r="15" spans="1:5" x14ac:dyDescent="0.2">
      <c r="A15" s="3">
        <v>2009</v>
      </c>
      <c r="B15">
        <v>9</v>
      </c>
      <c r="C15">
        <v>24</v>
      </c>
      <c r="D15" s="7">
        <f t="shared" si="0"/>
        <v>40080</v>
      </c>
      <c r="E15">
        <v>40080</v>
      </c>
    </row>
    <row r="16" spans="1:5" x14ac:dyDescent="0.2">
      <c r="A16" s="3">
        <v>2010</v>
      </c>
      <c r="B16">
        <v>10</v>
      </c>
      <c r="C16">
        <v>19</v>
      </c>
      <c r="D16" s="7">
        <f t="shared" si="0"/>
        <v>40470</v>
      </c>
      <c r="E16">
        <v>40470</v>
      </c>
    </row>
    <row r="17" spans="1:5" x14ac:dyDescent="0.2">
      <c r="A17" s="3">
        <v>2010</v>
      </c>
      <c r="B17">
        <v>10</v>
      </c>
      <c r="C17">
        <v>19</v>
      </c>
      <c r="D17" s="7">
        <f t="shared" si="0"/>
        <v>40470</v>
      </c>
      <c r="E17">
        <v>40470</v>
      </c>
    </row>
    <row r="18" spans="1:5" x14ac:dyDescent="0.2">
      <c r="A18" s="3">
        <v>2010</v>
      </c>
      <c r="B18">
        <v>10</v>
      </c>
      <c r="C18">
        <v>19</v>
      </c>
      <c r="D18" s="7">
        <f t="shared" si="0"/>
        <v>40470</v>
      </c>
      <c r="E18">
        <v>40470</v>
      </c>
    </row>
    <row r="19" spans="1:5" x14ac:dyDescent="0.2">
      <c r="A19" s="3">
        <v>2010</v>
      </c>
      <c r="B19">
        <v>11</v>
      </c>
      <c r="C19">
        <v>20</v>
      </c>
      <c r="D19" s="7">
        <f t="shared" si="0"/>
        <v>40502</v>
      </c>
      <c r="E19">
        <v>40502</v>
      </c>
    </row>
    <row r="20" spans="1:5" x14ac:dyDescent="0.2">
      <c r="A20" s="3">
        <v>2010</v>
      </c>
      <c r="B20">
        <v>3</v>
      </c>
      <c r="C20">
        <v>21</v>
      </c>
      <c r="D20" s="7">
        <f t="shared" si="0"/>
        <v>40258</v>
      </c>
      <c r="E20">
        <v>40258</v>
      </c>
    </row>
    <row r="21" spans="1:5" x14ac:dyDescent="0.2">
      <c r="A21" s="3">
        <v>2010</v>
      </c>
      <c r="B21">
        <v>3</v>
      </c>
      <c r="C21">
        <v>23</v>
      </c>
      <c r="D21" s="7">
        <f t="shared" si="0"/>
        <v>40260</v>
      </c>
      <c r="E21">
        <v>40260</v>
      </c>
    </row>
    <row r="22" spans="1:5" x14ac:dyDescent="0.2">
      <c r="A22" s="3">
        <v>2010</v>
      </c>
      <c r="B22">
        <v>4</v>
      </c>
      <c r="C22">
        <v>8</v>
      </c>
      <c r="D22" s="7">
        <f t="shared" si="0"/>
        <v>40276</v>
      </c>
      <c r="E22">
        <v>40276</v>
      </c>
    </row>
    <row r="23" spans="1:5" x14ac:dyDescent="0.2">
      <c r="A23" s="3">
        <v>2010</v>
      </c>
      <c r="B23">
        <v>4</v>
      </c>
      <c r="C23">
        <v>28</v>
      </c>
      <c r="D23" s="7">
        <f t="shared" si="0"/>
        <v>40296</v>
      </c>
      <c r="E23">
        <v>40296</v>
      </c>
    </row>
    <row r="24" spans="1:5" x14ac:dyDescent="0.2">
      <c r="A24" s="3">
        <v>2010</v>
      </c>
      <c r="B24">
        <v>4</v>
      </c>
      <c r="C24">
        <v>28</v>
      </c>
      <c r="D24" s="7">
        <f t="shared" si="0"/>
        <v>40296</v>
      </c>
      <c r="E24">
        <v>40296</v>
      </c>
    </row>
    <row r="25" spans="1:5" x14ac:dyDescent="0.2">
      <c r="A25" s="3">
        <v>2010</v>
      </c>
      <c r="B25">
        <v>5</v>
      </c>
      <c r="C25">
        <v>31</v>
      </c>
      <c r="D25" s="7">
        <f t="shared" si="0"/>
        <v>40329</v>
      </c>
      <c r="E25">
        <v>40329</v>
      </c>
    </row>
    <row r="26" spans="1:5" x14ac:dyDescent="0.2">
      <c r="A26" s="3">
        <v>2010</v>
      </c>
      <c r="B26">
        <v>7</v>
      </c>
      <c r="C26">
        <v>16</v>
      </c>
      <c r="D26" s="7">
        <f t="shared" si="0"/>
        <v>40375</v>
      </c>
      <c r="E26">
        <v>40375</v>
      </c>
    </row>
    <row r="27" spans="1:5" x14ac:dyDescent="0.2">
      <c r="A27" s="3">
        <v>2010</v>
      </c>
      <c r="B27">
        <v>9</v>
      </c>
      <c r="C27">
        <v>14</v>
      </c>
      <c r="D27" s="7">
        <f t="shared" si="0"/>
        <v>40435</v>
      </c>
      <c r="E27">
        <v>40435</v>
      </c>
    </row>
    <row r="28" spans="1:5" x14ac:dyDescent="0.2">
      <c r="A28" s="3">
        <v>2010</v>
      </c>
      <c r="B28">
        <v>9</v>
      </c>
      <c r="C28">
        <v>14</v>
      </c>
      <c r="D28" s="7">
        <f t="shared" si="0"/>
        <v>40435</v>
      </c>
      <c r="E28">
        <v>40435</v>
      </c>
    </row>
    <row r="29" spans="1:5" x14ac:dyDescent="0.2">
      <c r="A29" s="3">
        <v>2010</v>
      </c>
      <c r="B29">
        <v>9</v>
      </c>
      <c r="C29">
        <v>14</v>
      </c>
      <c r="D29" s="7">
        <f t="shared" si="0"/>
        <v>40435</v>
      </c>
      <c r="E29">
        <v>40435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函数提取日期</vt:lpstr>
      <vt:lpstr>分列提取日期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2020-05-29T07:33:18Z</dcterms:modified>
</cp:coreProperties>
</file>